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22110" windowHeight="9345"/>
  </bookViews>
  <sheets>
    <sheet name="global" sheetId="1" r:id="rId1"/>
  </sheets>
  <definedNames>
    <definedName name="_xlnm._FilterDatabase" localSheetId="0" hidden="1">global!$A$1:$K$845</definedName>
    <definedName name="_xlnm.Criteria" localSheetId="0">global!$A:$B</definedName>
    <definedName name="_xlnm.Print_Titles" localSheetId="0">global!$1:$1</definedName>
  </definedNames>
  <calcPr calcId="145621"/>
</workbook>
</file>

<file path=xl/calcChain.xml><?xml version="1.0" encoding="utf-8"?>
<calcChain xmlns="http://schemas.openxmlformats.org/spreadsheetml/2006/main">
  <c r="G117" i="1" l="1"/>
  <c r="J104" i="1"/>
  <c r="J111" i="1"/>
  <c r="I6" i="1"/>
  <c r="J2" i="1"/>
  <c r="I2" i="1"/>
  <c r="H2" i="1"/>
  <c r="G2" i="1"/>
  <c r="F2" i="1"/>
  <c r="K2" i="1" l="1"/>
  <c r="G743" i="1"/>
  <c r="J845" i="1"/>
  <c r="I845" i="1"/>
  <c r="H845" i="1"/>
  <c r="G845" i="1"/>
  <c r="F845" i="1"/>
  <c r="J844" i="1"/>
  <c r="I844" i="1"/>
  <c r="H844" i="1"/>
  <c r="G844" i="1"/>
  <c r="F844" i="1"/>
  <c r="J843" i="1"/>
  <c r="I843" i="1"/>
  <c r="H843" i="1"/>
  <c r="G843" i="1"/>
  <c r="F843" i="1"/>
  <c r="J842" i="1"/>
  <c r="I842" i="1"/>
  <c r="H842" i="1"/>
  <c r="G842" i="1"/>
  <c r="F842" i="1"/>
  <c r="J841" i="1"/>
  <c r="I841" i="1"/>
  <c r="H841" i="1"/>
  <c r="G841" i="1"/>
  <c r="F841" i="1"/>
  <c r="J840" i="1"/>
  <c r="I840" i="1"/>
  <c r="H840" i="1"/>
  <c r="G840" i="1"/>
  <c r="F840" i="1"/>
  <c r="J839" i="1"/>
  <c r="I839" i="1"/>
  <c r="H839" i="1"/>
  <c r="G839" i="1"/>
  <c r="F839" i="1"/>
  <c r="J838" i="1"/>
  <c r="I838" i="1"/>
  <c r="H838" i="1"/>
  <c r="G838" i="1"/>
  <c r="F838" i="1"/>
  <c r="J837" i="1"/>
  <c r="I837" i="1"/>
  <c r="H837" i="1"/>
  <c r="G837" i="1"/>
  <c r="F837" i="1"/>
  <c r="J836" i="1"/>
  <c r="I836" i="1"/>
  <c r="H836" i="1"/>
  <c r="G836" i="1"/>
  <c r="F836" i="1"/>
  <c r="J835" i="1"/>
  <c r="I835" i="1"/>
  <c r="H835" i="1"/>
  <c r="G835" i="1"/>
  <c r="F835" i="1"/>
  <c r="J834" i="1"/>
  <c r="I834" i="1"/>
  <c r="H834" i="1"/>
  <c r="G834" i="1"/>
  <c r="F834" i="1"/>
  <c r="J833" i="1"/>
  <c r="I833" i="1"/>
  <c r="H833" i="1"/>
  <c r="G833" i="1"/>
  <c r="F833" i="1"/>
  <c r="J832" i="1"/>
  <c r="I832" i="1"/>
  <c r="H832" i="1"/>
  <c r="G832" i="1"/>
  <c r="F832" i="1"/>
  <c r="J831" i="1"/>
  <c r="I831" i="1"/>
  <c r="H831" i="1"/>
  <c r="G831" i="1"/>
  <c r="F831" i="1"/>
  <c r="J830" i="1"/>
  <c r="I830" i="1"/>
  <c r="H830" i="1"/>
  <c r="G830" i="1"/>
  <c r="F830" i="1"/>
  <c r="J829" i="1"/>
  <c r="I829" i="1"/>
  <c r="H829" i="1"/>
  <c r="G829" i="1"/>
  <c r="F829" i="1"/>
  <c r="J828" i="1"/>
  <c r="I828" i="1"/>
  <c r="H828" i="1"/>
  <c r="G828" i="1"/>
  <c r="F828" i="1"/>
  <c r="J827" i="1"/>
  <c r="I827" i="1"/>
  <c r="H827" i="1"/>
  <c r="G827" i="1"/>
  <c r="F827" i="1"/>
  <c r="J826" i="1"/>
  <c r="I826" i="1"/>
  <c r="H826" i="1"/>
  <c r="G826" i="1"/>
  <c r="F826" i="1"/>
  <c r="J825" i="1"/>
  <c r="I825" i="1"/>
  <c r="H825" i="1"/>
  <c r="G825" i="1"/>
  <c r="F825" i="1"/>
  <c r="J824" i="1"/>
  <c r="I824" i="1"/>
  <c r="H824" i="1"/>
  <c r="G824" i="1"/>
  <c r="F824" i="1"/>
  <c r="J823" i="1"/>
  <c r="I823" i="1"/>
  <c r="H823" i="1"/>
  <c r="G823" i="1"/>
  <c r="F823" i="1"/>
  <c r="J822" i="1"/>
  <c r="I822" i="1"/>
  <c r="H822" i="1"/>
  <c r="G822" i="1"/>
  <c r="F822" i="1"/>
  <c r="J821" i="1"/>
  <c r="I821" i="1"/>
  <c r="H821" i="1"/>
  <c r="G821" i="1"/>
  <c r="F821" i="1"/>
  <c r="J820" i="1"/>
  <c r="I820" i="1"/>
  <c r="H820" i="1"/>
  <c r="G820" i="1"/>
  <c r="F820" i="1"/>
  <c r="J819" i="1"/>
  <c r="I819" i="1"/>
  <c r="H819" i="1"/>
  <c r="G819" i="1"/>
  <c r="F819" i="1"/>
  <c r="J818" i="1"/>
  <c r="I818" i="1"/>
  <c r="H818" i="1"/>
  <c r="G818" i="1"/>
  <c r="F818" i="1"/>
  <c r="J817" i="1"/>
  <c r="I817" i="1"/>
  <c r="H817" i="1"/>
  <c r="G817" i="1"/>
  <c r="F817" i="1"/>
  <c r="J816" i="1"/>
  <c r="I816" i="1"/>
  <c r="H816" i="1"/>
  <c r="G816" i="1"/>
  <c r="F816" i="1"/>
  <c r="J815" i="1"/>
  <c r="I815" i="1"/>
  <c r="H815" i="1"/>
  <c r="G815" i="1"/>
  <c r="F815" i="1"/>
  <c r="J814" i="1"/>
  <c r="I814" i="1"/>
  <c r="H814" i="1"/>
  <c r="G814" i="1"/>
  <c r="F814" i="1"/>
  <c r="J813" i="1"/>
  <c r="I813" i="1"/>
  <c r="H813" i="1"/>
  <c r="G813" i="1"/>
  <c r="F813" i="1"/>
  <c r="J812" i="1"/>
  <c r="I812" i="1"/>
  <c r="H812" i="1"/>
  <c r="G812" i="1"/>
  <c r="F812" i="1"/>
  <c r="J811" i="1"/>
  <c r="I811" i="1"/>
  <c r="H811" i="1"/>
  <c r="G811" i="1"/>
  <c r="F811" i="1"/>
  <c r="J810" i="1"/>
  <c r="I810" i="1"/>
  <c r="H810" i="1"/>
  <c r="G810" i="1"/>
  <c r="F810" i="1"/>
  <c r="J809" i="1"/>
  <c r="I809" i="1"/>
  <c r="H809" i="1"/>
  <c r="G809" i="1"/>
  <c r="F809" i="1"/>
  <c r="J808" i="1"/>
  <c r="I808" i="1"/>
  <c r="H808" i="1"/>
  <c r="G808" i="1"/>
  <c r="F808" i="1"/>
  <c r="J807" i="1"/>
  <c r="I807" i="1"/>
  <c r="H807" i="1"/>
  <c r="G807" i="1"/>
  <c r="F807" i="1"/>
  <c r="J806" i="1"/>
  <c r="I806" i="1"/>
  <c r="H806" i="1"/>
  <c r="G806" i="1"/>
  <c r="F806" i="1"/>
  <c r="J805" i="1"/>
  <c r="I805" i="1"/>
  <c r="H805" i="1"/>
  <c r="G805" i="1"/>
  <c r="F805" i="1"/>
  <c r="J804" i="1"/>
  <c r="I804" i="1"/>
  <c r="H804" i="1"/>
  <c r="G804" i="1"/>
  <c r="F804" i="1"/>
  <c r="J803" i="1"/>
  <c r="I803" i="1"/>
  <c r="H803" i="1"/>
  <c r="G803" i="1"/>
  <c r="F803" i="1"/>
  <c r="J802" i="1"/>
  <c r="I802" i="1"/>
  <c r="H802" i="1"/>
  <c r="G802" i="1"/>
  <c r="F802" i="1"/>
  <c r="J801" i="1"/>
  <c r="I801" i="1"/>
  <c r="H801" i="1"/>
  <c r="G801" i="1"/>
  <c r="F801" i="1"/>
  <c r="J800" i="1"/>
  <c r="I800" i="1"/>
  <c r="H800" i="1"/>
  <c r="G800" i="1"/>
  <c r="F800" i="1"/>
  <c r="J799" i="1"/>
  <c r="I799" i="1"/>
  <c r="H799" i="1"/>
  <c r="G799" i="1"/>
  <c r="F799" i="1"/>
  <c r="J798" i="1"/>
  <c r="I798" i="1"/>
  <c r="H798" i="1"/>
  <c r="G798" i="1"/>
  <c r="F798" i="1"/>
  <c r="J797" i="1"/>
  <c r="I797" i="1"/>
  <c r="H797" i="1"/>
  <c r="G797" i="1"/>
  <c r="F797" i="1"/>
  <c r="J796" i="1"/>
  <c r="I796" i="1"/>
  <c r="H796" i="1"/>
  <c r="G796" i="1"/>
  <c r="F796" i="1"/>
  <c r="J795" i="1"/>
  <c r="I795" i="1"/>
  <c r="H795" i="1"/>
  <c r="G795" i="1"/>
  <c r="F795" i="1"/>
  <c r="J794" i="1"/>
  <c r="I794" i="1"/>
  <c r="H794" i="1"/>
  <c r="G794" i="1"/>
  <c r="F794" i="1"/>
  <c r="J793" i="1"/>
  <c r="I793" i="1"/>
  <c r="H793" i="1"/>
  <c r="G793" i="1"/>
  <c r="F793" i="1"/>
  <c r="J792" i="1"/>
  <c r="I792" i="1"/>
  <c r="H792" i="1"/>
  <c r="G792" i="1"/>
  <c r="F792" i="1"/>
  <c r="J791" i="1"/>
  <c r="I791" i="1"/>
  <c r="H791" i="1"/>
  <c r="G791" i="1"/>
  <c r="F791" i="1"/>
  <c r="J790" i="1"/>
  <c r="I790" i="1"/>
  <c r="H790" i="1"/>
  <c r="G790" i="1"/>
  <c r="F790" i="1"/>
  <c r="J789" i="1"/>
  <c r="I789" i="1"/>
  <c r="H789" i="1"/>
  <c r="G789" i="1"/>
  <c r="F789" i="1"/>
  <c r="J788" i="1"/>
  <c r="I788" i="1"/>
  <c r="H788" i="1"/>
  <c r="G788" i="1"/>
  <c r="F788" i="1"/>
  <c r="J787" i="1"/>
  <c r="I787" i="1"/>
  <c r="H787" i="1"/>
  <c r="G787" i="1"/>
  <c r="F787" i="1"/>
  <c r="J786" i="1"/>
  <c r="I786" i="1"/>
  <c r="H786" i="1"/>
  <c r="G786" i="1"/>
  <c r="F786" i="1"/>
  <c r="J785" i="1"/>
  <c r="I785" i="1"/>
  <c r="H785" i="1"/>
  <c r="G785" i="1"/>
  <c r="F785" i="1"/>
  <c r="J784" i="1"/>
  <c r="I784" i="1"/>
  <c r="H784" i="1"/>
  <c r="G784" i="1"/>
  <c r="F784" i="1"/>
  <c r="J783" i="1"/>
  <c r="I783" i="1"/>
  <c r="H783" i="1"/>
  <c r="G783" i="1"/>
  <c r="F783" i="1"/>
  <c r="J782" i="1"/>
  <c r="I782" i="1"/>
  <c r="H782" i="1"/>
  <c r="G782" i="1"/>
  <c r="F782" i="1"/>
  <c r="J781" i="1"/>
  <c r="I781" i="1"/>
  <c r="H781" i="1"/>
  <c r="G781" i="1"/>
  <c r="F781" i="1"/>
  <c r="J780" i="1"/>
  <c r="I780" i="1"/>
  <c r="H780" i="1"/>
  <c r="G780" i="1"/>
  <c r="F780" i="1"/>
  <c r="J779" i="1"/>
  <c r="I779" i="1"/>
  <c r="H779" i="1"/>
  <c r="G779" i="1"/>
  <c r="F779" i="1"/>
  <c r="J778" i="1"/>
  <c r="I778" i="1"/>
  <c r="H778" i="1"/>
  <c r="G778" i="1"/>
  <c r="F778" i="1"/>
  <c r="J777" i="1"/>
  <c r="I777" i="1"/>
  <c r="H777" i="1"/>
  <c r="G777" i="1"/>
  <c r="F777" i="1"/>
  <c r="J776" i="1"/>
  <c r="I776" i="1"/>
  <c r="H776" i="1"/>
  <c r="G776" i="1"/>
  <c r="F776" i="1"/>
  <c r="J775" i="1"/>
  <c r="I775" i="1"/>
  <c r="H775" i="1"/>
  <c r="G775" i="1"/>
  <c r="F775" i="1"/>
  <c r="J774" i="1"/>
  <c r="I774" i="1"/>
  <c r="H774" i="1"/>
  <c r="G774" i="1"/>
  <c r="F774" i="1"/>
  <c r="J773" i="1"/>
  <c r="I773" i="1"/>
  <c r="H773" i="1"/>
  <c r="G773" i="1"/>
  <c r="F773" i="1"/>
  <c r="J772" i="1"/>
  <c r="I772" i="1"/>
  <c r="H772" i="1"/>
  <c r="G772" i="1"/>
  <c r="F772" i="1"/>
  <c r="J771" i="1"/>
  <c r="I771" i="1"/>
  <c r="H771" i="1"/>
  <c r="G771" i="1"/>
  <c r="F771" i="1"/>
  <c r="J770" i="1"/>
  <c r="I770" i="1"/>
  <c r="H770" i="1"/>
  <c r="G770" i="1"/>
  <c r="F770" i="1"/>
  <c r="J769" i="1"/>
  <c r="I769" i="1"/>
  <c r="H769" i="1"/>
  <c r="G769" i="1"/>
  <c r="F769" i="1"/>
  <c r="J768" i="1"/>
  <c r="I768" i="1"/>
  <c r="H768" i="1"/>
  <c r="G768" i="1"/>
  <c r="F768" i="1"/>
  <c r="J767" i="1"/>
  <c r="I767" i="1"/>
  <c r="H767" i="1"/>
  <c r="G767" i="1"/>
  <c r="F767" i="1"/>
  <c r="J766" i="1"/>
  <c r="I766" i="1"/>
  <c r="H766" i="1"/>
  <c r="G766" i="1"/>
  <c r="F766" i="1"/>
  <c r="J765" i="1"/>
  <c r="I765" i="1"/>
  <c r="H765" i="1"/>
  <c r="G765" i="1"/>
  <c r="F765" i="1"/>
  <c r="J764" i="1"/>
  <c r="I764" i="1"/>
  <c r="H764" i="1"/>
  <c r="G764" i="1"/>
  <c r="F764" i="1"/>
  <c r="J763" i="1"/>
  <c r="I763" i="1"/>
  <c r="H763" i="1"/>
  <c r="G763" i="1"/>
  <c r="F763" i="1"/>
  <c r="J762" i="1"/>
  <c r="I762" i="1"/>
  <c r="H762" i="1"/>
  <c r="G762" i="1"/>
  <c r="F762" i="1"/>
  <c r="J761" i="1"/>
  <c r="I761" i="1"/>
  <c r="H761" i="1"/>
  <c r="G761" i="1"/>
  <c r="F761" i="1"/>
  <c r="J760" i="1"/>
  <c r="I760" i="1"/>
  <c r="H760" i="1"/>
  <c r="G760" i="1"/>
  <c r="F760" i="1"/>
  <c r="J759" i="1"/>
  <c r="I759" i="1"/>
  <c r="H759" i="1"/>
  <c r="G759" i="1"/>
  <c r="F759" i="1"/>
  <c r="J758" i="1"/>
  <c r="I758" i="1"/>
  <c r="H758" i="1"/>
  <c r="G758" i="1"/>
  <c r="F758" i="1"/>
  <c r="J757" i="1"/>
  <c r="I757" i="1"/>
  <c r="H757" i="1"/>
  <c r="G757" i="1"/>
  <c r="F757" i="1"/>
  <c r="J756" i="1"/>
  <c r="I756" i="1"/>
  <c r="H756" i="1"/>
  <c r="G756" i="1"/>
  <c r="F756" i="1"/>
  <c r="J755" i="1"/>
  <c r="I755" i="1"/>
  <c r="H755" i="1"/>
  <c r="G755" i="1"/>
  <c r="F755" i="1"/>
  <c r="J754" i="1"/>
  <c r="I754" i="1"/>
  <c r="H754" i="1"/>
  <c r="G754" i="1"/>
  <c r="F754" i="1"/>
  <c r="J749" i="1"/>
  <c r="I749" i="1"/>
  <c r="H749" i="1"/>
  <c r="G749" i="1"/>
  <c r="F749" i="1"/>
  <c r="J748" i="1"/>
  <c r="I748" i="1"/>
  <c r="H748" i="1"/>
  <c r="G748" i="1"/>
  <c r="F748" i="1"/>
  <c r="J747" i="1"/>
  <c r="I747" i="1"/>
  <c r="H747" i="1"/>
  <c r="G747" i="1"/>
  <c r="F747" i="1"/>
  <c r="J746" i="1"/>
  <c r="I746" i="1"/>
  <c r="H746" i="1"/>
  <c r="G746" i="1"/>
  <c r="F746" i="1"/>
  <c r="J745" i="1"/>
  <c r="I745" i="1"/>
  <c r="H745" i="1"/>
  <c r="G745" i="1"/>
  <c r="F745" i="1"/>
  <c r="J744" i="1"/>
  <c r="I744" i="1"/>
  <c r="H744" i="1"/>
  <c r="G744" i="1"/>
  <c r="F744" i="1"/>
  <c r="J743" i="1"/>
  <c r="I743" i="1"/>
  <c r="H743" i="1"/>
  <c r="F743" i="1"/>
  <c r="J742" i="1"/>
  <c r="I742" i="1"/>
  <c r="H742" i="1"/>
  <c r="G742" i="1"/>
  <c r="F742" i="1"/>
  <c r="J741" i="1"/>
  <c r="I741" i="1"/>
  <c r="H741" i="1"/>
  <c r="G741" i="1"/>
  <c r="F741" i="1"/>
  <c r="J740" i="1"/>
  <c r="I740" i="1"/>
  <c r="H740" i="1"/>
  <c r="G740" i="1"/>
  <c r="F740" i="1"/>
  <c r="J739" i="1"/>
  <c r="I739" i="1"/>
  <c r="H739" i="1"/>
  <c r="G739" i="1"/>
  <c r="F739" i="1"/>
  <c r="J738" i="1"/>
  <c r="I738" i="1"/>
  <c r="H738" i="1"/>
  <c r="G738" i="1"/>
  <c r="F738" i="1"/>
  <c r="J737" i="1"/>
  <c r="I737" i="1"/>
  <c r="H737" i="1"/>
  <c r="G737" i="1"/>
  <c r="F737" i="1"/>
  <c r="J736" i="1"/>
  <c r="I736" i="1"/>
  <c r="H736" i="1"/>
  <c r="G736" i="1"/>
  <c r="F736" i="1"/>
  <c r="J735" i="1"/>
  <c r="I735" i="1"/>
  <c r="H735" i="1"/>
  <c r="G735" i="1"/>
  <c r="F735" i="1"/>
  <c r="J734" i="1"/>
  <c r="I734" i="1"/>
  <c r="H734" i="1"/>
  <c r="G734" i="1"/>
  <c r="F734" i="1"/>
  <c r="J733" i="1"/>
  <c r="I733" i="1"/>
  <c r="H733" i="1"/>
  <c r="G733" i="1"/>
  <c r="F733" i="1"/>
  <c r="J732" i="1"/>
  <c r="I732" i="1"/>
  <c r="H732" i="1"/>
  <c r="G732" i="1"/>
  <c r="F732" i="1"/>
  <c r="J731" i="1"/>
  <c r="I731" i="1"/>
  <c r="H731" i="1"/>
  <c r="G731" i="1"/>
  <c r="F731" i="1"/>
  <c r="J730" i="1"/>
  <c r="I730" i="1"/>
  <c r="H730" i="1"/>
  <c r="G730" i="1"/>
  <c r="F730" i="1"/>
  <c r="J729" i="1"/>
  <c r="I729" i="1"/>
  <c r="H729" i="1"/>
  <c r="G729" i="1"/>
  <c r="F729" i="1"/>
  <c r="J728" i="1"/>
  <c r="I728" i="1"/>
  <c r="H728" i="1"/>
  <c r="G728" i="1"/>
  <c r="F728" i="1"/>
  <c r="J727" i="1"/>
  <c r="I727" i="1"/>
  <c r="H727" i="1"/>
  <c r="G727" i="1"/>
  <c r="F727" i="1"/>
  <c r="J726" i="1"/>
  <c r="I726" i="1"/>
  <c r="H726" i="1"/>
  <c r="G726" i="1"/>
  <c r="F726" i="1"/>
  <c r="J725" i="1"/>
  <c r="I725" i="1"/>
  <c r="H725" i="1"/>
  <c r="G725" i="1"/>
  <c r="F725" i="1"/>
  <c r="J724" i="1"/>
  <c r="I724" i="1"/>
  <c r="H724" i="1"/>
  <c r="G724" i="1"/>
  <c r="F724" i="1"/>
  <c r="J723" i="1"/>
  <c r="I723" i="1"/>
  <c r="H723" i="1"/>
  <c r="G723" i="1"/>
  <c r="F723" i="1"/>
  <c r="J722" i="1"/>
  <c r="I722" i="1"/>
  <c r="H722" i="1"/>
  <c r="G722" i="1"/>
  <c r="F722" i="1"/>
  <c r="J721" i="1"/>
  <c r="I721" i="1"/>
  <c r="H721" i="1"/>
  <c r="G721" i="1"/>
  <c r="F721" i="1"/>
  <c r="J720" i="1"/>
  <c r="I720" i="1"/>
  <c r="H720" i="1"/>
  <c r="G720" i="1"/>
  <c r="F720" i="1"/>
  <c r="J719" i="1"/>
  <c r="I719" i="1"/>
  <c r="H719" i="1"/>
  <c r="G719" i="1"/>
  <c r="F719" i="1"/>
  <c r="J718" i="1"/>
  <c r="I718" i="1"/>
  <c r="H718" i="1"/>
  <c r="G718" i="1"/>
  <c r="F718" i="1"/>
  <c r="J717" i="1"/>
  <c r="I717" i="1"/>
  <c r="H717" i="1"/>
  <c r="G717" i="1"/>
  <c r="F717" i="1"/>
  <c r="J716" i="1"/>
  <c r="I716" i="1"/>
  <c r="H716" i="1"/>
  <c r="G716" i="1"/>
  <c r="F716" i="1"/>
  <c r="J715" i="1"/>
  <c r="I715" i="1"/>
  <c r="H715" i="1"/>
  <c r="G715" i="1"/>
  <c r="F715" i="1"/>
  <c r="J714" i="1"/>
  <c r="I714" i="1"/>
  <c r="H714" i="1"/>
  <c r="G714" i="1"/>
  <c r="F714" i="1"/>
  <c r="J713" i="1"/>
  <c r="I713" i="1"/>
  <c r="H713" i="1"/>
  <c r="G713" i="1"/>
  <c r="F713" i="1"/>
  <c r="J712" i="1"/>
  <c r="I712" i="1"/>
  <c r="H712" i="1"/>
  <c r="G712" i="1"/>
  <c r="F712" i="1"/>
  <c r="J711" i="1"/>
  <c r="I711" i="1"/>
  <c r="H711" i="1"/>
  <c r="G711" i="1"/>
  <c r="F711" i="1"/>
  <c r="J710" i="1"/>
  <c r="I710" i="1"/>
  <c r="H710" i="1"/>
  <c r="G710" i="1"/>
  <c r="F710" i="1"/>
  <c r="J709" i="1"/>
  <c r="I709" i="1"/>
  <c r="H709" i="1"/>
  <c r="G709" i="1"/>
  <c r="F709" i="1"/>
  <c r="J708" i="1"/>
  <c r="I708" i="1"/>
  <c r="H708" i="1"/>
  <c r="G708" i="1"/>
  <c r="F708" i="1"/>
  <c r="J707" i="1"/>
  <c r="I707" i="1"/>
  <c r="H707" i="1"/>
  <c r="G707" i="1"/>
  <c r="F707" i="1"/>
  <c r="J706" i="1"/>
  <c r="I706" i="1"/>
  <c r="H706" i="1"/>
  <c r="G706" i="1"/>
  <c r="F706" i="1"/>
  <c r="J705" i="1"/>
  <c r="I705" i="1"/>
  <c r="H705" i="1"/>
  <c r="G705" i="1"/>
  <c r="F705" i="1"/>
  <c r="J704" i="1"/>
  <c r="I704" i="1"/>
  <c r="H704" i="1"/>
  <c r="G704" i="1"/>
  <c r="F704" i="1"/>
  <c r="J703" i="1"/>
  <c r="I703" i="1"/>
  <c r="H703" i="1"/>
  <c r="G703" i="1"/>
  <c r="F703" i="1"/>
  <c r="J702" i="1"/>
  <c r="I702" i="1"/>
  <c r="H702" i="1"/>
  <c r="G702" i="1"/>
  <c r="F702" i="1"/>
  <c r="J701" i="1"/>
  <c r="I701" i="1"/>
  <c r="H701" i="1"/>
  <c r="G701" i="1"/>
  <c r="F701" i="1"/>
  <c r="J700" i="1"/>
  <c r="I700" i="1"/>
  <c r="H700" i="1"/>
  <c r="G700" i="1"/>
  <c r="F700" i="1"/>
  <c r="J699" i="1"/>
  <c r="I699" i="1"/>
  <c r="H699" i="1"/>
  <c r="G699" i="1"/>
  <c r="F699" i="1"/>
  <c r="J698" i="1"/>
  <c r="I698" i="1"/>
  <c r="H698" i="1"/>
  <c r="G698" i="1"/>
  <c r="F698" i="1"/>
  <c r="J697" i="1"/>
  <c r="I697" i="1"/>
  <c r="H697" i="1"/>
  <c r="G697" i="1"/>
  <c r="F697" i="1"/>
  <c r="J696" i="1"/>
  <c r="I696" i="1"/>
  <c r="H696" i="1"/>
  <c r="G696" i="1"/>
  <c r="F696" i="1"/>
  <c r="J695" i="1"/>
  <c r="I695" i="1"/>
  <c r="H695" i="1"/>
  <c r="G695" i="1"/>
  <c r="F695" i="1"/>
  <c r="J694" i="1"/>
  <c r="I694" i="1"/>
  <c r="H694" i="1"/>
  <c r="G694" i="1"/>
  <c r="F694" i="1"/>
  <c r="J693" i="1"/>
  <c r="I693" i="1"/>
  <c r="H693" i="1"/>
  <c r="G693" i="1"/>
  <c r="F693" i="1"/>
  <c r="J692" i="1"/>
  <c r="I692" i="1"/>
  <c r="H692" i="1"/>
  <c r="G692" i="1"/>
  <c r="F692" i="1"/>
  <c r="J691" i="1"/>
  <c r="I691" i="1"/>
  <c r="H691" i="1"/>
  <c r="G691" i="1"/>
  <c r="F691" i="1"/>
  <c r="J690" i="1"/>
  <c r="I690" i="1"/>
  <c r="H690" i="1"/>
  <c r="G690" i="1"/>
  <c r="F690" i="1"/>
  <c r="J689" i="1"/>
  <c r="I689" i="1"/>
  <c r="H689" i="1"/>
  <c r="G689" i="1"/>
  <c r="F689" i="1"/>
  <c r="J688" i="1"/>
  <c r="I688" i="1"/>
  <c r="H688" i="1"/>
  <c r="G688" i="1"/>
  <c r="F688" i="1"/>
  <c r="J687" i="1"/>
  <c r="I687" i="1"/>
  <c r="H687" i="1"/>
  <c r="G687" i="1"/>
  <c r="F687" i="1"/>
  <c r="J686" i="1"/>
  <c r="I686" i="1"/>
  <c r="H686" i="1"/>
  <c r="G686" i="1"/>
  <c r="F686" i="1"/>
  <c r="J685" i="1"/>
  <c r="I685" i="1"/>
  <c r="H685" i="1"/>
  <c r="G685" i="1"/>
  <c r="F685" i="1"/>
  <c r="J684" i="1"/>
  <c r="I684" i="1"/>
  <c r="H684" i="1"/>
  <c r="G684" i="1"/>
  <c r="F684" i="1"/>
  <c r="J683" i="1"/>
  <c r="I683" i="1"/>
  <c r="H683" i="1"/>
  <c r="G683" i="1"/>
  <c r="F683" i="1"/>
  <c r="J682" i="1"/>
  <c r="I682" i="1"/>
  <c r="H682" i="1"/>
  <c r="G682" i="1"/>
  <c r="F682" i="1"/>
  <c r="J681" i="1"/>
  <c r="I681" i="1"/>
  <c r="H681" i="1"/>
  <c r="G681" i="1"/>
  <c r="F681" i="1"/>
  <c r="J680" i="1"/>
  <c r="I680" i="1"/>
  <c r="H680" i="1"/>
  <c r="G680" i="1"/>
  <c r="F680" i="1"/>
  <c r="J679" i="1"/>
  <c r="I679" i="1"/>
  <c r="H679" i="1"/>
  <c r="G679" i="1"/>
  <c r="F679" i="1"/>
  <c r="J678" i="1"/>
  <c r="I678" i="1"/>
  <c r="H678" i="1"/>
  <c r="G678" i="1"/>
  <c r="F678" i="1"/>
  <c r="J677" i="1"/>
  <c r="I677" i="1"/>
  <c r="H677" i="1"/>
  <c r="G677" i="1"/>
  <c r="F677" i="1"/>
  <c r="J676" i="1"/>
  <c r="I676" i="1"/>
  <c r="H676" i="1"/>
  <c r="G676" i="1"/>
  <c r="F676" i="1"/>
  <c r="J675" i="1"/>
  <c r="I675" i="1"/>
  <c r="H675" i="1"/>
  <c r="G675" i="1"/>
  <c r="F675" i="1"/>
  <c r="J674" i="1"/>
  <c r="I674" i="1"/>
  <c r="H674" i="1"/>
  <c r="G674" i="1"/>
  <c r="F674" i="1"/>
  <c r="J673" i="1"/>
  <c r="I673" i="1"/>
  <c r="H673" i="1"/>
  <c r="G673" i="1"/>
  <c r="F673" i="1"/>
  <c r="J672" i="1"/>
  <c r="I672" i="1"/>
  <c r="H672" i="1"/>
  <c r="G672" i="1"/>
  <c r="F672" i="1"/>
  <c r="J671" i="1"/>
  <c r="I671" i="1"/>
  <c r="H671" i="1"/>
  <c r="G671" i="1"/>
  <c r="F671" i="1"/>
  <c r="J670" i="1"/>
  <c r="I670" i="1"/>
  <c r="H670" i="1"/>
  <c r="G670" i="1"/>
  <c r="F670" i="1"/>
  <c r="J669" i="1"/>
  <c r="I669" i="1"/>
  <c r="H669" i="1"/>
  <c r="G669" i="1"/>
  <c r="F669" i="1"/>
  <c r="J668" i="1"/>
  <c r="I668" i="1"/>
  <c r="H668" i="1"/>
  <c r="G668" i="1"/>
  <c r="F668" i="1"/>
  <c r="J667" i="1"/>
  <c r="I667" i="1"/>
  <c r="H667" i="1"/>
  <c r="G667" i="1"/>
  <c r="F667" i="1"/>
  <c r="J666" i="1"/>
  <c r="I666" i="1"/>
  <c r="H666" i="1"/>
  <c r="G666" i="1"/>
  <c r="F666" i="1"/>
  <c r="J665" i="1"/>
  <c r="I665" i="1"/>
  <c r="H665" i="1"/>
  <c r="G665" i="1"/>
  <c r="F665" i="1"/>
  <c r="J664" i="1"/>
  <c r="I664" i="1"/>
  <c r="H664" i="1"/>
  <c r="G664" i="1"/>
  <c r="F664" i="1"/>
  <c r="J663" i="1"/>
  <c r="I663" i="1"/>
  <c r="H663" i="1"/>
  <c r="G663" i="1"/>
  <c r="F663" i="1"/>
  <c r="J662" i="1"/>
  <c r="I662" i="1"/>
  <c r="H662" i="1"/>
  <c r="G662" i="1"/>
  <c r="F662" i="1"/>
  <c r="J661" i="1"/>
  <c r="I661" i="1"/>
  <c r="H661" i="1"/>
  <c r="G661" i="1"/>
  <c r="F661" i="1"/>
  <c r="J660" i="1"/>
  <c r="I660" i="1"/>
  <c r="H660" i="1"/>
  <c r="G660" i="1"/>
  <c r="F660" i="1"/>
  <c r="J659" i="1"/>
  <c r="I659" i="1"/>
  <c r="H659" i="1"/>
  <c r="G659" i="1"/>
  <c r="F659" i="1"/>
  <c r="J658" i="1"/>
  <c r="I658" i="1"/>
  <c r="H658" i="1"/>
  <c r="G658" i="1"/>
  <c r="F658" i="1"/>
  <c r="J657" i="1"/>
  <c r="I657" i="1"/>
  <c r="H657" i="1"/>
  <c r="G657" i="1"/>
  <c r="F657" i="1"/>
  <c r="J656" i="1"/>
  <c r="I656" i="1"/>
  <c r="H656" i="1"/>
  <c r="G656" i="1"/>
  <c r="F656" i="1"/>
  <c r="J655" i="1"/>
  <c r="I655" i="1"/>
  <c r="H655" i="1"/>
  <c r="G655" i="1"/>
  <c r="F655" i="1"/>
  <c r="J654" i="1"/>
  <c r="I654" i="1"/>
  <c r="H654" i="1"/>
  <c r="G654" i="1"/>
  <c r="F654" i="1"/>
  <c r="J653" i="1"/>
  <c r="I653" i="1"/>
  <c r="H653" i="1"/>
  <c r="G653" i="1"/>
  <c r="F653" i="1"/>
  <c r="J652" i="1"/>
  <c r="I652" i="1"/>
  <c r="H652" i="1"/>
  <c r="G652" i="1"/>
  <c r="F652" i="1"/>
  <c r="J651" i="1"/>
  <c r="I651" i="1"/>
  <c r="H651" i="1"/>
  <c r="G651" i="1"/>
  <c r="F651" i="1"/>
  <c r="J650" i="1"/>
  <c r="I650" i="1"/>
  <c r="H650" i="1"/>
  <c r="G650" i="1"/>
  <c r="F650" i="1"/>
  <c r="J649" i="1"/>
  <c r="I649" i="1"/>
  <c r="H649" i="1"/>
  <c r="G649" i="1"/>
  <c r="F649" i="1"/>
  <c r="J648" i="1"/>
  <c r="I648" i="1"/>
  <c r="H648" i="1"/>
  <c r="G648" i="1"/>
  <c r="F648" i="1"/>
  <c r="J647" i="1"/>
  <c r="I647" i="1"/>
  <c r="H647" i="1"/>
  <c r="G647" i="1"/>
  <c r="F647" i="1"/>
  <c r="J646" i="1"/>
  <c r="I646" i="1"/>
  <c r="H646" i="1"/>
  <c r="G646" i="1"/>
  <c r="F646" i="1"/>
  <c r="J645" i="1"/>
  <c r="I645" i="1"/>
  <c r="H645" i="1"/>
  <c r="G645" i="1"/>
  <c r="F645" i="1"/>
  <c r="J644" i="1"/>
  <c r="I644" i="1"/>
  <c r="H644" i="1"/>
  <c r="G644" i="1"/>
  <c r="F644" i="1"/>
  <c r="J643" i="1"/>
  <c r="I643" i="1"/>
  <c r="H643" i="1"/>
  <c r="G643" i="1"/>
  <c r="F643" i="1"/>
  <c r="J642" i="1"/>
  <c r="I642" i="1"/>
  <c r="H642" i="1"/>
  <c r="G642" i="1"/>
  <c r="F642" i="1"/>
  <c r="J641" i="1"/>
  <c r="I641" i="1"/>
  <c r="H641" i="1"/>
  <c r="G641" i="1"/>
  <c r="F641" i="1"/>
  <c r="J640" i="1"/>
  <c r="I640" i="1"/>
  <c r="H640" i="1"/>
  <c r="G640" i="1"/>
  <c r="F640" i="1"/>
  <c r="J639" i="1"/>
  <c r="I639" i="1"/>
  <c r="H639" i="1"/>
  <c r="G639" i="1"/>
  <c r="F639" i="1"/>
  <c r="J638" i="1"/>
  <c r="I638" i="1"/>
  <c r="H638" i="1"/>
  <c r="G638" i="1"/>
  <c r="F638" i="1"/>
  <c r="J637" i="1"/>
  <c r="I637" i="1"/>
  <c r="H637" i="1"/>
  <c r="G637" i="1"/>
  <c r="F637" i="1"/>
  <c r="J636" i="1"/>
  <c r="I636" i="1"/>
  <c r="H636" i="1"/>
  <c r="G636" i="1"/>
  <c r="F636" i="1"/>
  <c r="J635" i="1"/>
  <c r="I635" i="1"/>
  <c r="H635" i="1"/>
  <c r="G635" i="1"/>
  <c r="F635" i="1"/>
  <c r="J634" i="1"/>
  <c r="I634" i="1"/>
  <c r="H634" i="1"/>
  <c r="G634" i="1"/>
  <c r="F634" i="1"/>
  <c r="J633" i="1"/>
  <c r="I633" i="1"/>
  <c r="H633" i="1"/>
  <c r="G633" i="1"/>
  <c r="F633" i="1"/>
  <c r="J632" i="1"/>
  <c r="I632" i="1"/>
  <c r="H632" i="1"/>
  <c r="G632" i="1"/>
  <c r="F632" i="1"/>
  <c r="J631" i="1"/>
  <c r="I631" i="1"/>
  <c r="H631" i="1"/>
  <c r="G631" i="1"/>
  <c r="F631" i="1"/>
  <c r="J630" i="1"/>
  <c r="I630" i="1"/>
  <c r="H630" i="1"/>
  <c r="G630" i="1"/>
  <c r="F630" i="1"/>
  <c r="J629" i="1"/>
  <c r="I629" i="1"/>
  <c r="H629" i="1"/>
  <c r="G629" i="1"/>
  <c r="F629" i="1"/>
  <c r="J628" i="1"/>
  <c r="I628" i="1"/>
  <c r="H628" i="1"/>
  <c r="G628" i="1"/>
  <c r="F628" i="1"/>
  <c r="J627" i="1"/>
  <c r="I627" i="1"/>
  <c r="H627" i="1"/>
  <c r="G627" i="1"/>
  <c r="F627" i="1"/>
  <c r="J626" i="1"/>
  <c r="I626" i="1"/>
  <c r="H626" i="1"/>
  <c r="G626" i="1"/>
  <c r="F626" i="1"/>
  <c r="J625" i="1"/>
  <c r="I625" i="1"/>
  <c r="H625" i="1"/>
  <c r="G625" i="1"/>
  <c r="F625" i="1"/>
  <c r="J624" i="1"/>
  <c r="I624" i="1"/>
  <c r="H624" i="1"/>
  <c r="G624" i="1"/>
  <c r="F624" i="1"/>
  <c r="J623" i="1"/>
  <c r="I623" i="1"/>
  <c r="H623" i="1"/>
  <c r="G623" i="1"/>
  <c r="F623" i="1"/>
  <c r="J622" i="1"/>
  <c r="I622" i="1"/>
  <c r="H622" i="1"/>
  <c r="G622" i="1"/>
  <c r="F622" i="1"/>
  <c r="J621" i="1"/>
  <c r="I621" i="1"/>
  <c r="H621" i="1"/>
  <c r="G621" i="1"/>
  <c r="F621" i="1"/>
  <c r="J620" i="1"/>
  <c r="I620" i="1"/>
  <c r="H620" i="1"/>
  <c r="G620" i="1"/>
  <c r="F620" i="1"/>
  <c r="J619" i="1"/>
  <c r="I619" i="1"/>
  <c r="H619" i="1"/>
  <c r="G619" i="1"/>
  <c r="F619" i="1"/>
  <c r="J618" i="1"/>
  <c r="I618" i="1"/>
  <c r="H618" i="1"/>
  <c r="G618" i="1"/>
  <c r="F618" i="1"/>
  <c r="J617" i="1"/>
  <c r="I617" i="1"/>
  <c r="H617" i="1"/>
  <c r="G617" i="1"/>
  <c r="F617" i="1"/>
  <c r="J616" i="1"/>
  <c r="I616" i="1"/>
  <c r="H616" i="1"/>
  <c r="G616" i="1"/>
  <c r="F616" i="1"/>
  <c r="J615" i="1"/>
  <c r="I615" i="1"/>
  <c r="H615" i="1"/>
  <c r="G615" i="1"/>
  <c r="F615" i="1"/>
  <c r="J614" i="1"/>
  <c r="I614" i="1"/>
  <c r="H614" i="1"/>
  <c r="G614" i="1"/>
  <c r="F614" i="1"/>
  <c r="J613" i="1"/>
  <c r="I613" i="1"/>
  <c r="H613" i="1"/>
  <c r="G613" i="1"/>
  <c r="F613" i="1"/>
  <c r="J612" i="1"/>
  <c r="I612" i="1"/>
  <c r="H612" i="1"/>
  <c r="G612" i="1"/>
  <c r="F612" i="1"/>
  <c r="J611" i="1"/>
  <c r="I611" i="1"/>
  <c r="H611" i="1"/>
  <c r="G611" i="1"/>
  <c r="F611" i="1"/>
  <c r="J610" i="1"/>
  <c r="I610" i="1"/>
  <c r="H610" i="1"/>
  <c r="G610" i="1"/>
  <c r="F610" i="1"/>
  <c r="J609" i="1"/>
  <c r="I609" i="1"/>
  <c r="H609" i="1"/>
  <c r="G609" i="1"/>
  <c r="F609" i="1"/>
  <c r="J608" i="1"/>
  <c r="I608" i="1"/>
  <c r="H608" i="1"/>
  <c r="G608" i="1"/>
  <c r="F608" i="1"/>
  <c r="J607" i="1"/>
  <c r="I607" i="1"/>
  <c r="H607" i="1"/>
  <c r="G607" i="1"/>
  <c r="F607" i="1"/>
  <c r="J606" i="1"/>
  <c r="I606" i="1"/>
  <c r="H606" i="1"/>
  <c r="G606" i="1"/>
  <c r="F606" i="1"/>
  <c r="J605" i="1"/>
  <c r="I605" i="1"/>
  <c r="H605" i="1"/>
  <c r="G605" i="1"/>
  <c r="F605" i="1"/>
  <c r="J604" i="1"/>
  <c r="I604" i="1"/>
  <c r="H604" i="1"/>
  <c r="G604" i="1"/>
  <c r="F604" i="1"/>
  <c r="J603" i="1"/>
  <c r="I603" i="1"/>
  <c r="H603" i="1"/>
  <c r="G603" i="1"/>
  <c r="F603" i="1"/>
  <c r="J602" i="1"/>
  <c r="I602" i="1"/>
  <c r="H602" i="1"/>
  <c r="G602" i="1"/>
  <c r="F602" i="1"/>
  <c r="J601" i="1"/>
  <c r="I601" i="1"/>
  <c r="H601" i="1"/>
  <c r="G601" i="1"/>
  <c r="F601" i="1"/>
  <c r="J600" i="1"/>
  <c r="I600" i="1"/>
  <c r="H600" i="1"/>
  <c r="G600" i="1"/>
  <c r="F600" i="1"/>
  <c r="J599" i="1"/>
  <c r="I599" i="1"/>
  <c r="H599" i="1"/>
  <c r="G599" i="1"/>
  <c r="F599" i="1"/>
  <c r="J598" i="1"/>
  <c r="I598" i="1"/>
  <c r="H598" i="1"/>
  <c r="G598" i="1"/>
  <c r="F598" i="1"/>
  <c r="J597" i="1"/>
  <c r="I597" i="1"/>
  <c r="H597" i="1"/>
  <c r="G597" i="1"/>
  <c r="F597" i="1"/>
  <c r="J596" i="1"/>
  <c r="I596" i="1"/>
  <c r="H596" i="1"/>
  <c r="G596" i="1"/>
  <c r="F596" i="1"/>
  <c r="J595" i="1"/>
  <c r="I595" i="1"/>
  <c r="H595" i="1"/>
  <c r="G595" i="1"/>
  <c r="F595" i="1"/>
  <c r="J594" i="1"/>
  <c r="I594" i="1"/>
  <c r="H594" i="1"/>
  <c r="G594" i="1"/>
  <c r="F594" i="1"/>
  <c r="J593" i="1"/>
  <c r="I593" i="1"/>
  <c r="H593" i="1"/>
  <c r="G593" i="1"/>
  <c r="F593" i="1"/>
  <c r="J592" i="1"/>
  <c r="I592" i="1"/>
  <c r="H592" i="1"/>
  <c r="G592" i="1"/>
  <c r="F592" i="1"/>
  <c r="J591" i="1"/>
  <c r="I591" i="1"/>
  <c r="H591" i="1"/>
  <c r="G591" i="1"/>
  <c r="F591" i="1"/>
  <c r="J590" i="1"/>
  <c r="I590" i="1"/>
  <c r="H590" i="1"/>
  <c r="G590" i="1"/>
  <c r="F590" i="1"/>
  <c r="J589" i="1"/>
  <c r="I589" i="1"/>
  <c r="H589" i="1"/>
  <c r="G589" i="1"/>
  <c r="F589" i="1"/>
  <c r="J588" i="1"/>
  <c r="I588" i="1"/>
  <c r="H588" i="1"/>
  <c r="G588" i="1"/>
  <c r="F588" i="1"/>
  <c r="J587" i="1"/>
  <c r="I587" i="1"/>
  <c r="H587" i="1"/>
  <c r="G587" i="1"/>
  <c r="F587" i="1"/>
  <c r="J586" i="1"/>
  <c r="I586" i="1"/>
  <c r="H586" i="1"/>
  <c r="G586" i="1"/>
  <c r="F586" i="1"/>
  <c r="J585" i="1"/>
  <c r="I585" i="1"/>
  <c r="H585" i="1"/>
  <c r="G585" i="1"/>
  <c r="F585" i="1"/>
  <c r="J584" i="1"/>
  <c r="I584" i="1"/>
  <c r="H584" i="1"/>
  <c r="G584" i="1"/>
  <c r="F584" i="1"/>
  <c r="J583" i="1"/>
  <c r="I583" i="1"/>
  <c r="H583" i="1"/>
  <c r="G583" i="1"/>
  <c r="F583" i="1"/>
  <c r="J582" i="1"/>
  <c r="I582" i="1"/>
  <c r="H582" i="1"/>
  <c r="G582" i="1"/>
  <c r="F582" i="1"/>
  <c r="J581" i="1"/>
  <c r="I581" i="1"/>
  <c r="H581" i="1"/>
  <c r="G581" i="1"/>
  <c r="F581" i="1"/>
  <c r="J580" i="1"/>
  <c r="I580" i="1"/>
  <c r="H580" i="1"/>
  <c r="G580" i="1"/>
  <c r="F580" i="1"/>
  <c r="J579" i="1"/>
  <c r="I579" i="1"/>
  <c r="H579" i="1"/>
  <c r="G579" i="1"/>
  <c r="F579" i="1"/>
  <c r="J578" i="1"/>
  <c r="I578" i="1"/>
  <c r="H578" i="1"/>
  <c r="G578" i="1"/>
  <c r="F578" i="1"/>
  <c r="J577" i="1"/>
  <c r="I577" i="1"/>
  <c r="H577" i="1"/>
  <c r="G577" i="1"/>
  <c r="F577" i="1"/>
  <c r="J576" i="1"/>
  <c r="I576" i="1"/>
  <c r="H576" i="1"/>
  <c r="G576" i="1"/>
  <c r="F576" i="1"/>
  <c r="J575" i="1"/>
  <c r="I575" i="1"/>
  <c r="H575" i="1"/>
  <c r="G575" i="1"/>
  <c r="F575" i="1"/>
  <c r="J574" i="1"/>
  <c r="I574" i="1"/>
  <c r="H574" i="1"/>
  <c r="G574" i="1"/>
  <c r="F574" i="1"/>
  <c r="J573" i="1"/>
  <c r="I573" i="1"/>
  <c r="H573" i="1"/>
  <c r="G573" i="1"/>
  <c r="F573" i="1"/>
  <c r="J572" i="1"/>
  <c r="I572" i="1"/>
  <c r="H572" i="1"/>
  <c r="G572" i="1"/>
  <c r="F572" i="1"/>
  <c r="J571" i="1"/>
  <c r="I571" i="1"/>
  <c r="H571" i="1"/>
  <c r="G571" i="1"/>
  <c r="F571" i="1"/>
  <c r="J570" i="1"/>
  <c r="I570" i="1"/>
  <c r="H570" i="1"/>
  <c r="G570" i="1"/>
  <c r="F570" i="1"/>
  <c r="J569" i="1"/>
  <c r="I569" i="1"/>
  <c r="H569" i="1"/>
  <c r="G569" i="1"/>
  <c r="F569" i="1"/>
  <c r="J568" i="1"/>
  <c r="I568" i="1"/>
  <c r="H568" i="1"/>
  <c r="G568" i="1"/>
  <c r="F568" i="1"/>
  <c r="J567" i="1"/>
  <c r="I567" i="1"/>
  <c r="H567" i="1"/>
  <c r="G567" i="1"/>
  <c r="F567" i="1"/>
  <c r="J566" i="1"/>
  <c r="I566" i="1"/>
  <c r="H566" i="1"/>
  <c r="G566" i="1"/>
  <c r="F566" i="1"/>
  <c r="J565" i="1"/>
  <c r="I565" i="1"/>
  <c r="H565" i="1"/>
  <c r="G565" i="1"/>
  <c r="F565" i="1"/>
  <c r="J564" i="1"/>
  <c r="I564" i="1"/>
  <c r="H564" i="1"/>
  <c r="G564" i="1"/>
  <c r="F564" i="1"/>
  <c r="J563" i="1"/>
  <c r="I563" i="1"/>
  <c r="H563" i="1"/>
  <c r="G563" i="1"/>
  <c r="F563" i="1"/>
  <c r="J562" i="1"/>
  <c r="I562" i="1"/>
  <c r="H562" i="1"/>
  <c r="G562" i="1"/>
  <c r="F562" i="1"/>
  <c r="J561" i="1"/>
  <c r="I561" i="1"/>
  <c r="H561" i="1"/>
  <c r="G561" i="1"/>
  <c r="F561" i="1"/>
  <c r="J560" i="1"/>
  <c r="I560" i="1"/>
  <c r="H560" i="1"/>
  <c r="G560" i="1"/>
  <c r="F560" i="1"/>
  <c r="J559" i="1"/>
  <c r="I559" i="1"/>
  <c r="H559" i="1"/>
  <c r="G559" i="1"/>
  <c r="F559" i="1"/>
  <c r="J558" i="1"/>
  <c r="I558" i="1"/>
  <c r="H558" i="1"/>
  <c r="G558" i="1"/>
  <c r="F558" i="1"/>
  <c r="J557" i="1"/>
  <c r="I557" i="1"/>
  <c r="H557" i="1"/>
  <c r="G557" i="1"/>
  <c r="F557" i="1"/>
  <c r="J556" i="1"/>
  <c r="I556" i="1"/>
  <c r="H556" i="1"/>
  <c r="G556" i="1"/>
  <c r="F556" i="1"/>
  <c r="J555" i="1"/>
  <c r="I555" i="1"/>
  <c r="H555" i="1"/>
  <c r="G555" i="1"/>
  <c r="F555" i="1"/>
  <c r="J554" i="1"/>
  <c r="I554" i="1"/>
  <c r="H554" i="1"/>
  <c r="G554" i="1"/>
  <c r="F554" i="1"/>
  <c r="J553" i="1"/>
  <c r="I553" i="1"/>
  <c r="H553" i="1"/>
  <c r="G553" i="1"/>
  <c r="F553" i="1"/>
  <c r="J552" i="1"/>
  <c r="I552" i="1"/>
  <c r="H552" i="1"/>
  <c r="G552" i="1"/>
  <c r="F552" i="1"/>
  <c r="J551" i="1"/>
  <c r="I551" i="1"/>
  <c r="H551" i="1"/>
  <c r="G551" i="1"/>
  <c r="F551" i="1"/>
  <c r="J550" i="1"/>
  <c r="I550" i="1"/>
  <c r="H550" i="1"/>
  <c r="G550" i="1"/>
  <c r="F550" i="1"/>
  <c r="J549" i="1"/>
  <c r="I549" i="1"/>
  <c r="H549" i="1"/>
  <c r="G549" i="1"/>
  <c r="F549" i="1"/>
  <c r="J548" i="1"/>
  <c r="I548" i="1"/>
  <c r="H548" i="1"/>
  <c r="G548" i="1"/>
  <c r="F548" i="1"/>
  <c r="J547" i="1"/>
  <c r="I547" i="1"/>
  <c r="H547" i="1"/>
  <c r="G547" i="1"/>
  <c r="F547" i="1"/>
  <c r="J546" i="1"/>
  <c r="I546" i="1"/>
  <c r="H546" i="1"/>
  <c r="G546" i="1"/>
  <c r="F546" i="1"/>
  <c r="J545" i="1"/>
  <c r="I545" i="1"/>
  <c r="H545" i="1"/>
  <c r="G545" i="1"/>
  <c r="F545" i="1"/>
  <c r="J544" i="1"/>
  <c r="I544" i="1"/>
  <c r="H544" i="1"/>
  <c r="G544" i="1"/>
  <c r="F544" i="1"/>
  <c r="J543" i="1"/>
  <c r="I543" i="1"/>
  <c r="H543" i="1"/>
  <c r="G543" i="1"/>
  <c r="F543" i="1"/>
  <c r="J542" i="1"/>
  <c r="I542" i="1"/>
  <c r="H542" i="1"/>
  <c r="G542" i="1"/>
  <c r="F542" i="1"/>
  <c r="J541" i="1"/>
  <c r="I541" i="1"/>
  <c r="H541" i="1"/>
  <c r="G541" i="1"/>
  <c r="F541" i="1"/>
  <c r="J540" i="1"/>
  <c r="I540" i="1"/>
  <c r="H540" i="1"/>
  <c r="G540" i="1"/>
  <c r="F540" i="1"/>
  <c r="J539" i="1"/>
  <c r="I539" i="1"/>
  <c r="H539" i="1"/>
  <c r="G539" i="1"/>
  <c r="F539" i="1"/>
  <c r="J538" i="1"/>
  <c r="I538" i="1"/>
  <c r="H538" i="1"/>
  <c r="G538" i="1"/>
  <c r="F538" i="1"/>
  <c r="J537" i="1"/>
  <c r="I537" i="1"/>
  <c r="H537" i="1"/>
  <c r="G537" i="1"/>
  <c r="F537" i="1"/>
  <c r="J536" i="1"/>
  <c r="I536" i="1"/>
  <c r="H536" i="1"/>
  <c r="G536" i="1"/>
  <c r="F536" i="1"/>
  <c r="J535" i="1"/>
  <c r="I535" i="1"/>
  <c r="H535" i="1"/>
  <c r="G535" i="1"/>
  <c r="F535" i="1"/>
  <c r="J534" i="1"/>
  <c r="I534" i="1"/>
  <c r="H534" i="1"/>
  <c r="G534" i="1"/>
  <c r="F534" i="1"/>
  <c r="J533" i="1"/>
  <c r="I533" i="1"/>
  <c r="H533" i="1"/>
  <c r="G533" i="1"/>
  <c r="F533" i="1"/>
  <c r="J532" i="1"/>
  <c r="I532" i="1"/>
  <c r="H532" i="1"/>
  <c r="G532" i="1"/>
  <c r="F532" i="1"/>
  <c r="J531" i="1"/>
  <c r="I531" i="1"/>
  <c r="H531" i="1"/>
  <c r="G531" i="1"/>
  <c r="F531" i="1"/>
  <c r="J530" i="1"/>
  <c r="I530" i="1"/>
  <c r="H530" i="1"/>
  <c r="G530" i="1"/>
  <c r="F530" i="1"/>
  <c r="J529" i="1"/>
  <c r="I529" i="1"/>
  <c r="H529" i="1"/>
  <c r="G529" i="1"/>
  <c r="F529" i="1"/>
  <c r="J528" i="1"/>
  <c r="I528" i="1"/>
  <c r="H528" i="1"/>
  <c r="G528" i="1"/>
  <c r="F528" i="1"/>
  <c r="J527" i="1"/>
  <c r="I527" i="1"/>
  <c r="H527" i="1"/>
  <c r="G527" i="1"/>
  <c r="F527" i="1"/>
  <c r="J526" i="1"/>
  <c r="I526" i="1"/>
  <c r="H526" i="1"/>
  <c r="G526" i="1"/>
  <c r="F526" i="1"/>
  <c r="J525" i="1"/>
  <c r="I525" i="1"/>
  <c r="H525" i="1"/>
  <c r="G525" i="1"/>
  <c r="F525" i="1"/>
  <c r="J524" i="1"/>
  <c r="I524" i="1"/>
  <c r="H524" i="1"/>
  <c r="G524" i="1"/>
  <c r="F524" i="1"/>
  <c r="J523" i="1"/>
  <c r="I523" i="1"/>
  <c r="H523" i="1"/>
  <c r="G523" i="1"/>
  <c r="F523" i="1"/>
  <c r="J522" i="1"/>
  <c r="I522" i="1"/>
  <c r="H522" i="1"/>
  <c r="G522" i="1"/>
  <c r="F522" i="1"/>
  <c r="J521" i="1"/>
  <c r="I521" i="1"/>
  <c r="H521" i="1"/>
  <c r="G521" i="1"/>
  <c r="F521" i="1"/>
  <c r="J520" i="1"/>
  <c r="I520" i="1"/>
  <c r="H520" i="1"/>
  <c r="G520" i="1"/>
  <c r="F520" i="1"/>
  <c r="J519" i="1"/>
  <c r="I519" i="1"/>
  <c r="H519" i="1"/>
  <c r="G519" i="1"/>
  <c r="F519" i="1"/>
  <c r="J518" i="1"/>
  <c r="I518" i="1"/>
  <c r="H518" i="1"/>
  <c r="G518" i="1"/>
  <c r="F518" i="1"/>
  <c r="J517" i="1"/>
  <c r="I517" i="1"/>
  <c r="H517" i="1"/>
  <c r="G517" i="1"/>
  <c r="F517" i="1"/>
  <c r="J516" i="1"/>
  <c r="I516" i="1"/>
  <c r="H516" i="1"/>
  <c r="G516" i="1"/>
  <c r="F516" i="1"/>
  <c r="J515" i="1"/>
  <c r="I515" i="1"/>
  <c r="H515" i="1"/>
  <c r="G515" i="1"/>
  <c r="F515" i="1"/>
  <c r="J514" i="1"/>
  <c r="I514" i="1"/>
  <c r="H514" i="1"/>
  <c r="G514" i="1"/>
  <c r="F514" i="1"/>
  <c r="J513" i="1"/>
  <c r="I513" i="1"/>
  <c r="H513" i="1"/>
  <c r="G513" i="1"/>
  <c r="F513" i="1"/>
  <c r="J512" i="1"/>
  <c r="I512" i="1"/>
  <c r="H512" i="1"/>
  <c r="G512" i="1"/>
  <c r="F512" i="1"/>
  <c r="J511" i="1"/>
  <c r="I511" i="1"/>
  <c r="H511" i="1"/>
  <c r="G511" i="1"/>
  <c r="F511" i="1"/>
  <c r="J510" i="1"/>
  <c r="I510" i="1"/>
  <c r="H510" i="1"/>
  <c r="G510" i="1"/>
  <c r="F510" i="1"/>
  <c r="J509" i="1"/>
  <c r="I509" i="1"/>
  <c r="H509" i="1"/>
  <c r="G509" i="1"/>
  <c r="F509" i="1"/>
  <c r="J508" i="1"/>
  <c r="I508" i="1"/>
  <c r="H508" i="1"/>
  <c r="G508" i="1"/>
  <c r="F508" i="1"/>
  <c r="J507" i="1"/>
  <c r="I507" i="1"/>
  <c r="H507" i="1"/>
  <c r="G507" i="1"/>
  <c r="F507" i="1"/>
  <c r="J506" i="1"/>
  <c r="I506" i="1"/>
  <c r="H506" i="1"/>
  <c r="G506" i="1"/>
  <c r="F506" i="1"/>
  <c r="J505" i="1"/>
  <c r="I505" i="1"/>
  <c r="H505" i="1"/>
  <c r="G505" i="1"/>
  <c r="F505" i="1"/>
  <c r="J504" i="1"/>
  <c r="I504" i="1"/>
  <c r="H504" i="1"/>
  <c r="G504" i="1"/>
  <c r="F504" i="1"/>
  <c r="J503" i="1"/>
  <c r="I503" i="1"/>
  <c r="H503" i="1"/>
  <c r="G503" i="1"/>
  <c r="F503" i="1"/>
  <c r="J502" i="1"/>
  <c r="I502" i="1"/>
  <c r="H502" i="1"/>
  <c r="G502" i="1"/>
  <c r="F502" i="1"/>
  <c r="J501" i="1"/>
  <c r="I501" i="1"/>
  <c r="H501" i="1"/>
  <c r="G501" i="1"/>
  <c r="F501" i="1"/>
  <c r="J500" i="1"/>
  <c r="I500" i="1"/>
  <c r="H500" i="1"/>
  <c r="G500" i="1"/>
  <c r="F500" i="1"/>
  <c r="J499" i="1"/>
  <c r="I499" i="1"/>
  <c r="H499" i="1"/>
  <c r="G499" i="1"/>
  <c r="F499" i="1"/>
  <c r="J498" i="1"/>
  <c r="I498" i="1"/>
  <c r="H498" i="1"/>
  <c r="G498" i="1"/>
  <c r="F498" i="1"/>
  <c r="J497" i="1"/>
  <c r="I497" i="1"/>
  <c r="H497" i="1"/>
  <c r="G497" i="1"/>
  <c r="F497" i="1"/>
  <c r="J496" i="1"/>
  <c r="I496" i="1"/>
  <c r="H496" i="1"/>
  <c r="G496" i="1"/>
  <c r="F496" i="1"/>
  <c r="J495" i="1"/>
  <c r="I495" i="1"/>
  <c r="H495" i="1"/>
  <c r="G495" i="1"/>
  <c r="F495" i="1"/>
  <c r="J494" i="1"/>
  <c r="I494" i="1"/>
  <c r="H494" i="1"/>
  <c r="G494" i="1"/>
  <c r="F494" i="1"/>
  <c r="J493" i="1"/>
  <c r="I493" i="1"/>
  <c r="H493" i="1"/>
  <c r="G493" i="1"/>
  <c r="F493" i="1"/>
  <c r="J492" i="1"/>
  <c r="I492" i="1"/>
  <c r="H492" i="1"/>
  <c r="G492" i="1"/>
  <c r="F492" i="1"/>
  <c r="J491" i="1"/>
  <c r="I491" i="1"/>
  <c r="H491" i="1"/>
  <c r="G491" i="1"/>
  <c r="F491" i="1"/>
  <c r="J490" i="1"/>
  <c r="I490" i="1"/>
  <c r="H490" i="1"/>
  <c r="G490" i="1"/>
  <c r="F490" i="1"/>
  <c r="J489" i="1"/>
  <c r="I489" i="1"/>
  <c r="H489" i="1"/>
  <c r="G489" i="1"/>
  <c r="F489" i="1"/>
  <c r="J488" i="1"/>
  <c r="I488" i="1"/>
  <c r="H488" i="1"/>
  <c r="G488" i="1"/>
  <c r="F488" i="1"/>
  <c r="J487" i="1"/>
  <c r="I487" i="1"/>
  <c r="H487" i="1"/>
  <c r="G487" i="1"/>
  <c r="F487" i="1"/>
  <c r="J486" i="1"/>
  <c r="I486" i="1"/>
  <c r="H486" i="1"/>
  <c r="G486" i="1"/>
  <c r="F486" i="1"/>
  <c r="J485" i="1"/>
  <c r="I485" i="1"/>
  <c r="H485" i="1"/>
  <c r="G485" i="1"/>
  <c r="F485" i="1"/>
  <c r="J484" i="1"/>
  <c r="I484" i="1"/>
  <c r="H484" i="1"/>
  <c r="G484" i="1"/>
  <c r="F484" i="1"/>
  <c r="J483" i="1"/>
  <c r="I483" i="1"/>
  <c r="H483" i="1"/>
  <c r="G483" i="1"/>
  <c r="F483" i="1"/>
  <c r="J482" i="1"/>
  <c r="I482" i="1"/>
  <c r="H482" i="1"/>
  <c r="G482" i="1"/>
  <c r="F482" i="1"/>
  <c r="J481" i="1"/>
  <c r="I481" i="1"/>
  <c r="H481" i="1"/>
  <c r="G481" i="1"/>
  <c r="F481" i="1"/>
  <c r="J480" i="1"/>
  <c r="I480" i="1"/>
  <c r="H480" i="1"/>
  <c r="G480" i="1"/>
  <c r="F480" i="1"/>
  <c r="J479" i="1"/>
  <c r="I479" i="1"/>
  <c r="H479" i="1"/>
  <c r="G479" i="1"/>
  <c r="F479" i="1"/>
  <c r="J478" i="1"/>
  <c r="I478" i="1"/>
  <c r="H478" i="1"/>
  <c r="G478" i="1"/>
  <c r="F478" i="1"/>
  <c r="J477" i="1"/>
  <c r="I477" i="1"/>
  <c r="H477" i="1"/>
  <c r="G477" i="1"/>
  <c r="F477" i="1"/>
  <c r="J476" i="1"/>
  <c r="I476" i="1"/>
  <c r="H476" i="1"/>
  <c r="G476" i="1"/>
  <c r="F476" i="1"/>
  <c r="J475" i="1"/>
  <c r="I475" i="1"/>
  <c r="H475" i="1"/>
  <c r="G475" i="1"/>
  <c r="F475" i="1"/>
  <c r="J474" i="1"/>
  <c r="I474" i="1"/>
  <c r="H474" i="1"/>
  <c r="G474" i="1"/>
  <c r="F474" i="1"/>
  <c r="J473" i="1"/>
  <c r="I473" i="1"/>
  <c r="H473" i="1"/>
  <c r="G473" i="1"/>
  <c r="F473" i="1"/>
  <c r="J472" i="1"/>
  <c r="I472" i="1"/>
  <c r="H472" i="1"/>
  <c r="G472" i="1"/>
  <c r="F472" i="1"/>
  <c r="J471" i="1"/>
  <c r="I471" i="1"/>
  <c r="H471" i="1"/>
  <c r="G471" i="1"/>
  <c r="F471" i="1"/>
  <c r="J470" i="1"/>
  <c r="I470" i="1"/>
  <c r="H470" i="1"/>
  <c r="G470" i="1"/>
  <c r="F470" i="1"/>
  <c r="J469" i="1"/>
  <c r="I469" i="1"/>
  <c r="H469" i="1"/>
  <c r="G469" i="1"/>
  <c r="F469" i="1"/>
  <c r="J468" i="1"/>
  <c r="I468" i="1"/>
  <c r="H468" i="1"/>
  <c r="G468" i="1"/>
  <c r="F468" i="1"/>
  <c r="J467" i="1"/>
  <c r="I467" i="1"/>
  <c r="H467" i="1"/>
  <c r="G467" i="1"/>
  <c r="F467" i="1"/>
  <c r="J466" i="1"/>
  <c r="I466" i="1"/>
  <c r="H466" i="1"/>
  <c r="G466" i="1"/>
  <c r="F466" i="1"/>
  <c r="J465" i="1"/>
  <c r="I465" i="1"/>
  <c r="H465" i="1"/>
  <c r="G465" i="1"/>
  <c r="F465" i="1"/>
  <c r="J464" i="1"/>
  <c r="I464" i="1"/>
  <c r="H464" i="1"/>
  <c r="G464" i="1"/>
  <c r="F464" i="1"/>
  <c r="J463" i="1"/>
  <c r="I463" i="1"/>
  <c r="H463" i="1"/>
  <c r="G463" i="1"/>
  <c r="F463" i="1"/>
  <c r="J462" i="1"/>
  <c r="I462" i="1"/>
  <c r="H462" i="1"/>
  <c r="G462" i="1"/>
  <c r="F462" i="1"/>
  <c r="J461" i="1"/>
  <c r="I461" i="1"/>
  <c r="H461" i="1"/>
  <c r="G461" i="1"/>
  <c r="F461" i="1"/>
  <c r="J460" i="1"/>
  <c r="I460" i="1"/>
  <c r="H460" i="1"/>
  <c r="G460" i="1"/>
  <c r="F460" i="1"/>
  <c r="J459" i="1"/>
  <c r="I459" i="1"/>
  <c r="H459" i="1"/>
  <c r="G459" i="1"/>
  <c r="F459" i="1"/>
  <c r="J458" i="1"/>
  <c r="I458" i="1"/>
  <c r="H458" i="1"/>
  <c r="G458" i="1"/>
  <c r="F458" i="1"/>
  <c r="J457" i="1"/>
  <c r="I457" i="1"/>
  <c r="H457" i="1"/>
  <c r="G457" i="1"/>
  <c r="F457" i="1"/>
  <c r="J456" i="1"/>
  <c r="I456" i="1"/>
  <c r="H456" i="1"/>
  <c r="G456" i="1"/>
  <c r="F456" i="1"/>
  <c r="J455" i="1"/>
  <c r="I455" i="1"/>
  <c r="H455" i="1"/>
  <c r="G455" i="1"/>
  <c r="F455" i="1"/>
  <c r="J454" i="1"/>
  <c r="I454" i="1"/>
  <c r="H454" i="1"/>
  <c r="G454" i="1"/>
  <c r="F454" i="1"/>
  <c r="J453" i="1"/>
  <c r="I453" i="1"/>
  <c r="H453" i="1"/>
  <c r="G453" i="1"/>
  <c r="F453" i="1"/>
  <c r="J452" i="1"/>
  <c r="I452" i="1"/>
  <c r="H452" i="1"/>
  <c r="G452" i="1"/>
  <c r="F452" i="1"/>
  <c r="J451" i="1"/>
  <c r="I451" i="1"/>
  <c r="H451" i="1"/>
  <c r="G451" i="1"/>
  <c r="F451" i="1"/>
  <c r="J450" i="1"/>
  <c r="I450" i="1"/>
  <c r="H450" i="1"/>
  <c r="G450" i="1"/>
  <c r="F450" i="1"/>
  <c r="J449" i="1"/>
  <c r="I449" i="1"/>
  <c r="H449" i="1"/>
  <c r="G449" i="1"/>
  <c r="F449" i="1"/>
  <c r="J448" i="1"/>
  <c r="I448" i="1"/>
  <c r="H448" i="1"/>
  <c r="G448" i="1"/>
  <c r="F448" i="1"/>
  <c r="J447" i="1"/>
  <c r="I447" i="1"/>
  <c r="H447" i="1"/>
  <c r="G447" i="1"/>
  <c r="F447" i="1"/>
  <c r="J446" i="1"/>
  <c r="I446" i="1"/>
  <c r="H446" i="1"/>
  <c r="G446" i="1"/>
  <c r="F446" i="1"/>
  <c r="J445" i="1"/>
  <c r="I445" i="1"/>
  <c r="H445" i="1"/>
  <c r="G445" i="1"/>
  <c r="F445" i="1"/>
  <c r="J444" i="1"/>
  <c r="I444" i="1"/>
  <c r="H444" i="1"/>
  <c r="G444" i="1"/>
  <c r="F444" i="1"/>
  <c r="J443" i="1"/>
  <c r="I443" i="1"/>
  <c r="H443" i="1"/>
  <c r="G443" i="1"/>
  <c r="F443" i="1"/>
  <c r="J442" i="1"/>
  <c r="I442" i="1"/>
  <c r="H442" i="1"/>
  <c r="G442" i="1"/>
  <c r="F442" i="1"/>
  <c r="J441" i="1"/>
  <c r="I441" i="1"/>
  <c r="H441" i="1"/>
  <c r="G441" i="1"/>
  <c r="F441" i="1"/>
  <c r="J440" i="1"/>
  <c r="I440" i="1"/>
  <c r="H440" i="1"/>
  <c r="G440" i="1"/>
  <c r="F440" i="1"/>
  <c r="J439" i="1"/>
  <c r="I439" i="1"/>
  <c r="H439" i="1"/>
  <c r="G439" i="1"/>
  <c r="F439" i="1"/>
  <c r="J438" i="1"/>
  <c r="I438" i="1"/>
  <c r="H438" i="1"/>
  <c r="G438" i="1"/>
  <c r="F438" i="1"/>
  <c r="J437" i="1"/>
  <c r="I437" i="1"/>
  <c r="H437" i="1"/>
  <c r="G437" i="1"/>
  <c r="F437" i="1"/>
  <c r="J436" i="1"/>
  <c r="I436" i="1"/>
  <c r="H436" i="1"/>
  <c r="G436" i="1"/>
  <c r="F436" i="1"/>
  <c r="J435" i="1"/>
  <c r="I435" i="1"/>
  <c r="H435" i="1"/>
  <c r="G435" i="1"/>
  <c r="F435" i="1"/>
  <c r="J434" i="1"/>
  <c r="I434" i="1"/>
  <c r="H434" i="1"/>
  <c r="G434" i="1"/>
  <c r="F434" i="1"/>
  <c r="J433" i="1"/>
  <c r="I433" i="1"/>
  <c r="H433" i="1"/>
  <c r="G433" i="1"/>
  <c r="F433" i="1"/>
  <c r="J432" i="1"/>
  <c r="I432" i="1"/>
  <c r="H432" i="1"/>
  <c r="G432" i="1"/>
  <c r="F432" i="1"/>
  <c r="J431" i="1"/>
  <c r="I431" i="1"/>
  <c r="H431" i="1"/>
  <c r="G431" i="1"/>
  <c r="F431" i="1"/>
  <c r="J430" i="1"/>
  <c r="I430" i="1"/>
  <c r="H430" i="1"/>
  <c r="G430" i="1"/>
  <c r="F430" i="1"/>
  <c r="J429" i="1"/>
  <c r="I429" i="1"/>
  <c r="H429" i="1"/>
  <c r="G429" i="1"/>
  <c r="F429" i="1"/>
  <c r="J428" i="1"/>
  <c r="I428" i="1"/>
  <c r="H428" i="1"/>
  <c r="G428" i="1"/>
  <c r="F428" i="1"/>
  <c r="J427" i="1"/>
  <c r="I427" i="1"/>
  <c r="H427" i="1"/>
  <c r="G427" i="1"/>
  <c r="F427" i="1"/>
  <c r="J426" i="1"/>
  <c r="I426" i="1"/>
  <c r="H426" i="1"/>
  <c r="G426" i="1"/>
  <c r="F426" i="1"/>
  <c r="J425" i="1"/>
  <c r="I425" i="1"/>
  <c r="H425" i="1"/>
  <c r="G425" i="1"/>
  <c r="F425" i="1"/>
  <c r="J424" i="1"/>
  <c r="I424" i="1"/>
  <c r="H424" i="1"/>
  <c r="G424" i="1"/>
  <c r="F424" i="1"/>
  <c r="J423" i="1"/>
  <c r="I423" i="1"/>
  <c r="H423" i="1"/>
  <c r="G423" i="1"/>
  <c r="F423" i="1"/>
  <c r="J422" i="1"/>
  <c r="I422" i="1"/>
  <c r="H422" i="1"/>
  <c r="G422" i="1"/>
  <c r="F422" i="1"/>
  <c r="J421" i="1"/>
  <c r="I421" i="1"/>
  <c r="H421" i="1"/>
  <c r="G421" i="1"/>
  <c r="F421" i="1"/>
  <c r="J420" i="1"/>
  <c r="I420" i="1"/>
  <c r="H420" i="1"/>
  <c r="G420" i="1"/>
  <c r="F420" i="1"/>
  <c r="J419" i="1"/>
  <c r="I419" i="1"/>
  <c r="H419" i="1"/>
  <c r="G419" i="1"/>
  <c r="F419" i="1"/>
  <c r="J418" i="1"/>
  <c r="I418" i="1"/>
  <c r="H418" i="1"/>
  <c r="G418" i="1"/>
  <c r="F418" i="1"/>
  <c r="J417" i="1"/>
  <c r="I417" i="1"/>
  <c r="H417" i="1"/>
  <c r="G417" i="1"/>
  <c r="F417" i="1"/>
  <c r="J416" i="1"/>
  <c r="I416" i="1"/>
  <c r="H416" i="1"/>
  <c r="G416" i="1"/>
  <c r="F416" i="1"/>
  <c r="J415" i="1"/>
  <c r="I415" i="1"/>
  <c r="H415" i="1"/>
  <c r="G415" i="1"/>
  <c r="F415" i="1"/>
  <c r="J414" i="1"/>
  <c r="I414" i="1"/>
  <c r="H414" i="1"/>
  <c r="G414" i="1"/>
  <c r="F414" i="1"/>
  <c r="J413" i="1"/>
  <c r="I413" i="1"/>
  <c r="H413" i="1"/>
  <c r="G413" i="1"/>
  <c r="F413" i="1"/>
  <c r="J412" i="1"/>
  <c r="I412" i="1"/>
  <c r="H412" i="1"/>
  <c r="G412" i="1"/>
  <c r="F412" i="1"/>
  <c r="J411" i="1"/>
  <c r="I411" i="1"/>
  <c r="H411" i="1"/>
  <c r="G411" i="1"/>
  <c r="F411" i="1"/>
  <c r="J410" i="1"/>
  <c r="I410" i="1"/>
  <c r="H410" i="1"/>
  <c r="G410" i="1"/>
  <c r="F410" i="1"/>
  <c r="J409" i="1"/>
  <c r="I409" i="1"/>
  <c r="H409" i="1"/>
  <c r="G409" i="1"/>
  <c r="F409" i="1"/>
  <c r="J408" i="1"/>
  <c r="I408" i="1"/>
  <c r="H408" i="1"/>
  <c r="G408" i="1"/>
  <c r="F408" i="1"/>
  <c r="J407" i="1"/>
  <c r="I407" i="1"/>
  <c r="H407" i="1"/>
  <c r="G407" i="1"/>
  <c r="F407" i="1"/>
  <c r="J406" i="1"/>
  <c r="I406" i="1"/>
  <c r="H406" i="1"/>
  <c r="G406" i="1"/>
  <c r="F406" i="1"/>
  <c r="J405" i="1"/>
  <c r="I405" i="1"/>
  <c r="H405" i="1"/>
  <c r="G405" i="1"/>
  <c r="F405" i="1"/>
  <c r="J404" i="1"/>
  <c r="I404" i="1"/>
  <c r="H404" i="1"/>
  <c r="G404" i="1"/>
  <c r="F404" i="1"/>
  <c r="J403" i="1"/>
  <c r="I403" i="1"/>
  <c r="H403" i="1"/>
  <c r="G403" i="1"/>
  <c r="F403" i="1"/>
  <c r="J402" i="1"/>
  <c r="I402" i="1"/>
  <c r="H402" i="1"/>
  <c r="G402" i="1"/>
  <c r="F402" i="1"/>
  <c r="J401" i="1"/>
  <c r="I401" i="1"/>
  <c r="H401" i="1"/>
  <c r="G401" i="1"/>
  <c r="F401" i="1"/>
  <c r="J400" i="1"/>
  <c r="I400" i="1"/>
  <c r="H400" i="1"/>
  <c r="G400" i="1"/>
  <c r="F400" i="1"/>
  <c r="J399" i="1"/>
  <c r="I399" i="1"/>
  <c r="H399" i="1"/>
  <c r="G399" i="1"/>
  <c r="F399" i="1"/>
  <c r="J398" i="1"/>
  <c r="I398" i="1"/>
  <c r="H398" i="1"/>
  <c r="G398" i="1"/>
  <c r="F398" i="1"/>
  <c r="J397" i="1"/>
  <c r="I397" i="1"/>
  <c r="H397" i="1"/>
  <c r="G397" i="1"/>
  <c r="F397" i="1"/>
  <c r="J396" i="1"/>
  <c r="I396" i="1"/>
  <c r="H396" i="1"/>
  <c r="G396" i="1"/>
  <c r="F396" i="1"/>
  <c r="J395" i="1"/>
  <c r="I395" i="1"/>
  <c r="H395" i="1"/>
  <c r="G395" i="1"/>
  <c r="F395" i="1"/>
  <c r="J394" i="1"/>
  <c r="I394" i="1"/>
  <c r="H394" i="1"/>
  <c r="G394" i="1"/>
  <c r="F394" i="1"/>
  <c r="J393" i="1"/>
  <c r="I393" i="1"/>
  <c r="H393" i="1"/>
  <c r="G393" i="1"/>
  <c r="F393" i="1"/>
  <c r="J392" i="1"/>
  <c r="I392" i="1"/>
  <c r="H392" i="1"/>
  <c r="G392" i="1"/>
  <c r="F392" i="1"/>
  <c r="J391" i="1"/>
  <c r="I391" i="1"/>
  <c r="H391" i="1"/>
  <c r="G391" i="1"/>
  <c r="F391" i="1"/>
  <c r="J390" i="1"/>
  <c r="I390" i="1"/>
  <c r="H390" i="1"/>
  <c r="G390" i="1"/>
  <c r="F390" i="1"/>
  <c r="J389" i="1"/>
  <c r="I389" i="1"/>
  <c r="H389" i="1"/>
  <c r="G389" i="1"/>
  <c r="F389" i="1"/>
  <c r="J388" i="1"/>
  <c r="I388" i="1"/>
  <c r="H388" i="1"/>
  <c r="G388" i="1"/>
  <c r="F388" i="1"/>
  <c r="J387" i="1"/>
  <c r="I387" i="1"/>
  <c r="H387" i="1"/>
  <c r="G387" i="1"/>
  <c r="F387" i="1"/>
  <c r="J386" i="1"/>
  <c r="I386" i="1"/>
  <c r="H386" i="1"/>
  <c r="G386" i="1"/>
  <c r="F386" i="1"/>
  <c r="J385" i="1"/>
  <c r="I385" i="1"/>
  <c r="H385" i="1"/>
  <c r="G385" i="1"/>
  <c r="F385" i="1"/>
  <c r="J384" i="1"/>
  <c r="I384" i="1"/>
  <c r="H384" i="1"/>
  <c r="G384" i="1"/>
  <c r="F384" i="1"/>
  <c r="J383" i="1"/>
  <c r="I383" i="1"/>
  <c r="H383" i="1"/>
  <c r="G383" i="1"/>
  <c r="F383" i="1"/>
  <c r="J382" i="1"/>
  <c r="I382" i="1"/>
  <c r="H382" i="1"/>
  <c r="G382" i="1"/>
  <c r="F382" i="1"/>
  <c r="J381" i="1"/>
  <c r="I381" i="1"/>
  <c r="H381" i="1"/>
  <c r="G381" i="1"/>
  <c r="F381" i="1"/>
  <c r="J380" i="1"/>
  <c r="I380" i="1"/>
  <c r="H380" i="1"/>
  <c r="G380" i="1"/>
  <c r="F380" i="1"/>
  <c r="J379" i="1"/>
  <c r="I379" i="1"/>
  <c r="H379" i="1"/>
  <c r="G379" i="1"/>
  <c r="F379" i="1"/>
  <c r="J378" i="1"/>
  <c r="I378" i="1"/>
  <c r="H378" i="1"/>
  <c r="G378" i="1"/>
  <c r="F378" i="1"/>
  <c r="J377" i="1"/>
  <c r="I377" i="1"/>
  <c r="H377" i="1"/>
  <c r="G377" i="1"/>
  <c r="F377" i="1"/>
  <c r="J376" i="1"/>
  <c r="I376" i="1"/>
  <c r="H376" i="1"/>
  <c r="G376" i="1"/>
  <c r="F376" i="1"/>
  <c r="J375" i="1"/>
  <c r="I375" i="1"/>
  <c r="H375" i="1"/>
  <c r="G375" i="1"/>
  <c r="F375" i="1"/>
  <c r="J374" i="1"/>
  <c r="I374" i="1"/>
  <c r="H374" i="1"/>
  <c r="G374" i="1"/>
  <c r="F374" i="1"/>
  <c r="J373" i="1"/>
  <c r="I373" i="1"/>
  <c r="H373" i="1"/>
  <c r="G373" i="1"/>
  <c r="F373" i="1"/>
  <c r="J372" i="1"/>
  <c r="I372" i="1"/>
  <c r="H372" i="1"/>
  <c r="G372" i="1"/>
  <c r="F372" i="1"/>
  <c r="J371" i="1"/>
  <c r="I371" i="1"/>
  <c r="H371" i="1"/>
  <c r="G371" i="1"/>
  <c r="F371" i="1"/>
  <c r="J370" i="1"/>
  <c r="I370" i="1"/>
  <c r="H370" i="1"/>
  <c r="G370" i="1"/>
  <c r="F370" i="1"/>
  <c r="J369" i="1"/>
  <c r="I369" i="1"/>
  <c r="H369" i="1"/>
  <c r="G369" i="1"/>
  <c r="F369" i="1"/>
  <c r="J368" i="1"/>
  <c r="I368" i="1"/>
  <c r="H368" i="1"/>
  <c r="G368" i="1"/>
  <c r="F368" i="1"/>
  <c r="J367" i="1"/>
  <c r="I367" i="1"/>
  <c r="H367" i="1"/>
  <c r="G367" i="1"/>
  <c r="F367" i="1"/>
  <c r="J366" i="1"/>
  <c r="I366" i="1"/>
  <c r="H366" i="1"/>
  <c r="G366" i="1"/>
  <c r="F366" i="1"/>
  <c r="J365" i="1"/>
  <c r="I365" i="1"/>
  <c r="H365" i="1"/>
  <c r="G365" i="1"/>
  <c r="F365" i="1"/>
  <c r="J364" i="1"/>
  <c r="I364" i="1"/>
  <c r="H364" i="1"/>
  <c r="G364" i="1"/>
  <c r="F364" i="1"/>
  <c r="J363" i="1"/>
  <c r="I363" i="1"/>
  <c r="H363" i="1"/>
  <c r="G363" i="1"/>
  <c r="F363" i="1"/>
  <c r="J362" i="1"/>
  <c r="I362" i="1"/>
  <c r="H362" i="1"/>
  <c r="G362" i="1"/>
  <c r="F362" i="1"/>
  <c r="J361" i="1"/>
  <c r="I361" i="1"/>
  <c r="H361" i="1"/>
  <c r="G361" i="1"/>
  <c r="F361" i="1"/>
  <c r="J360" i="1"/>
  <c r="I360" i="1"/>
  <c r="H360" i="1"/>
  <c r="G360" i="1"/>
  <c r="F360" i="1"/>
  <c r="J359" i="1"/>
  <c r="I359" i="1"/>
  <c r="H359" i="1"/>
  <c r="G359" i="1"/>
  <c r="F359" i="1"/>
  <c r="J358" i="1"/>
  <c r="I358" i="1"/>
  <c r="H358" i="1"/>
  <c r="G358" i="1"/>
  <c r="F358" i="1"/>
  <c r="J357" i="1"/>
  <c r="I357" i="1"/>
  <c r="H357" i="1"/>
  <c r="G357" i="1"/>
  <c r="F357" i="1"/>
  <c r="J356" i="1"/>
  <c r="I356" i="1"/>
  <c r="H356" i="1"/>
  <c r="G356" i="1"/>
  <c r="F356" i="1"/>
  <c r="J355" i="1"/>
  <c r="I355" i="1"/>
  <c r="H355" i="1"/>
  <c r="G355" i="1"/>
  <c r="F355" i="1"/>
  <c r="J354" i="1"/>
  <c r="I354" i="1"/>
  <c r="H354" i="1"/>
  <c r="G354" i="1"/>
  <c r="F354" i="1"/>
  <c r="J353" i="1"/>
  <c r="I353" i="1"/>
  <c r="H353" i="1"/>
  <c r="G353" i="1"/>
  <c r="F353" i="1"/>
  <c r="J352" i="1"/>
  <c r="I352" i="1"/>
  <c r="H352" i="1"/>
  <c r="G352" i="1"/>
  <c r="F352" i="1"/>
  <c r="J351" i="1"/>
  <c r="I351" i="1"/>
  <c r="H351" i="1"/>
  <c r="G351" i="1"/>
  <c r="F351" i="1"/>
  <c r="J350" i="1"/>
  <c r="I350" i="1"/>
  <c r="H350" i="1"/>
  <c r="G350" i="1"/>
  <c r="F350" i="1"/>
  <c r="J349" i="1"/>
  <c r="I349" i="1"/>
  <c r="H349" i="1"/>
  <c r="G349" i="1"/>
  <c r="F349" i="1"/>
  <c r="J348" i="1"/>
  <c r="I348" i="1"/>
  <c r="H348" i="1"/>
  <c r="G348" i="1"/>
  <c r="F348" i="1"/>
  <c r="J347" i="1"/>
  <c r="I347" i="1"/>
  <c r="H347" i="1"/>
  <c r="G347" i="1"/>
  <c r="F347" i="1"/>
  <c r="J346" i="1"/>
  <c r="I346" i="1"/>
  <c r="H346" i="1"/>
  <c r="G346" i="1"/>
  <c r="F346" i="1"/>
  <c r="J345" i="1"/>
  <c r="I345" i="1"/>
  <c r="H345" i="1"/>
  <c r="G345" i="1"/>
  <c r="F345" i="1"/>
  <c r="J344" i="1"/>
  <c r="I344" i="1"/>
  <c r="H344" i="1"/>
  <c r="G344" i="1"/>
  <c r="F344" i="1"/>
  <c r="J343" i="1"/>
  <c r="I343" i="1"/>
  <c r="H343" i="1"/>
  <c r="G343" i="1"/>
  <c r="F343" i="1"/>
  <c r="J342" i="1"/>
  <c r="I342" i="1"/>
  <c r="H342" i="1"/>
  <c r="G342" i="1"/>
  <c r="F342" i="1"/>
  <c r="J341" i="1"/>
  <c r="I341" i="1"/>
  <c r="H341" i="1"/>
  <c r="G341" i="1"/>
  <c r="F341" i="1"/>
  <c r="J340" i="1"/>
  <c r="I340" i="1"/>
  <c r="H340" i="1"/>
  <c r="G340" i="1"/>
  <c r="F340" i="1"/>
  <c r="J339" i="1"/>
  <c r="I339" i="1"/>
  <c r="H339" i="1"/>
  <c r="G339" i="1"/>
  <c r="F339" i="1"/>
  <c r="J338" i="1"/>
  <c r="I338" i="1"/>
  <c r="H338" i="1"/>
  <c r="G338" i="1"/>
  <c r="F338" i="1"/>
  <c r="J337" i="1"/>
  <c r="I337" i="1"/>
  <c r="H337" i="1"/>
  <c r="G337" i="1"/>
  <c r="F337" i="1"/>
  <c r="J336" i="1"/>
  <c r="I336" i="1"/>
  <c r="H336" i="1"/>
  <c r="G336" i="1"/>
  <c r="F336" i="1"/>
  <c r="J335" i="1"/>
  <c r="I335" i="1"/>
  <c r="H335" i="1"/>
  <c r="G335" i="1"/>
  <c r="F335" i="1"/>
  <c r="J334" i="1"/>
  <c r="I334" i="1"/>
  <c r="H334" i="1"/>
  <c r="G334" i="1"/>
  <c r="F334" i="1"/>
  <c r="J333" i="1"/>
  <c r="I333" i="1"/>
  <c r="H333" i="1"/>
  <c r="G333" i="1"/>
  <c r="F333" i="1"/>
  <c r="J332" i="1"/>
  <c r="I332" i="1"/>
  <c r="H332" i="1"/>
  <c r="G332" i="1"/>
  <c r="F332" i="1"/>
  <c r="J331" i="1"/>
  <c r="I331" i="1"/>
  <c r="H331" i="1"/>
  <c r="G331" i="1"/>
  <c r="F331" i="1"/>
  <c r="J330" i="1"/>
  <c r="I330" i="1"/>
  <c r="H330" i="1"/>
  <c r="G330" i="1"/>
  <c r="F330" i="1"/>
  <c r="J329" i="1"/>
  <c r="I329" i="1"/>
  <c r="H329" i="1"/>
  <c r="G329" i="1"/>
  <c r="F329" i="1"/>
  <c r="J328" i="1"/>
  <c r="I328" i="1"/>
  <c r="H328" i="1"/>
  <c r="G328" i="1"/>
  <c r="F328" i="1"/>
  <c r="J327" i="1"/>
  <c r="I327" i="1"/>
  <c r="H327" i="1"/>
  <c r="G327" i="1"/>
  <c r="F327" i="1"/>
  <c r="J326" i="1"/>
  <c r="I326" i="1"/>
  <c r="H326" i="1"/>
  <c r="G326" i="1"/>
  <c r="F326" i="1"/>
  <c r="J325" i="1"/>
  <c r="I325" i="1"/>
  <c r="H325" i="1"/>
  <c r="G325" i="1"/>
  <c r="F325" i="1"/>
  <c r="J324" i="1"/>
  <c r="I324" i="1"/>
  <c r="H324" i="1"/>
  <c r="G324" i="1"/>
  <c r="F324" i="1"/>
  <c r="J323" i="1"/>
  <c r="I323" i="1"/>
  <c r="H323" i="1"/>
  <c r="G323" i="1"/>
  <c r="F323" i="1"/>
  <c r="J322" i="1"/>
  <c r="I322" i="1"/>
  <c r="H322" i="1"/>
  <c r="G322" i="1"/>
  <c r="F322" i="1"/>
  <c r="J321" i="1"/>
  <c r="I321" i="1"/>
  <c r="H321" i="1"/>
  <c r="G321" i="1"/>
  <c r="F321" i="1"/>
  <c r="J320" i="1"/>
  <c r="I320" i="1"/>
  <c r="H320" i="1"/>
  <c r="G320" i="1"/>
  <c r="F320" i="1"/>
  <c r="J319" i="1"/>
  <c r="I319" i="1"/>
  <c r="H319" i="1"/>
  <c r="G319" i="1"/>
  <c r="F319" i="1"/>
  <c r="J318" i="1"/>
  <c r="I318" i="1"/>
  <c r="H318" i="1"/>
  <c r="G318" i="1"/>
  <c r="F318" i="1"/>
  <c r="J317" i="1"/>
  <c r="I317" i="1"/>
  <c r="H317" i="1"/>
  <c r="G317" i="1"/>
  <c r="F317" i="1"/>
  <c r="J316" i="1"/>
  <c r="I316" i="1"/>
  <c r="H316" i="1"/>
  <c r="G316" i="1"/>
  <c r="F316" i="1"/>
  <c r="J315" i="1"/>
  <c r="I315" i="1"/>
  <c r="H315" i="1"/>
  <c r="G315" i="1"/>
  <c r="F315" i="1"/>
  <c r="J314" i="1"/>
  <c r="I314" i="1"/>
  <c r="H314" i="1"/>
  <c r="G314" i="1"/>
  <c r="F314" i="1"/>
  <c r="J313" i="1"/>
  <c r="I313" i="1"/>
  <c r="H313" i="1"/>
  <c r="G313" i="1"/>
  <c r="F313" i="1"/>
  <c r="J312" i="1"/>
  <c r="I312" i="1"/>
  <c r="H312" i="1"/>
  <c r="G312" i="1"/>
  <c r="F312" i="1"/>
  <c r="J311" i="1"/>
  <c r="I311" i="1"/>
  <c r="H311" i="1"/>
  <c r="G311" i="1"/>
  <c r="F311" i="1"/>
  <c r="J310" i="1"/>
  <c r="I310" i="1"/>
  <c r="H310" i="1"/>
  <c r="G310" i="1"/>
  <c r="F310" i="1"/>
  <c r="J309" i="1"/>
  <c r="I309" i="1"/>
  <c r="H309" i="1"/>
  <c r="G309" i="1"/>
  <c r="F309" i="1"/>
  <c r="J308" i="1"/>
  <c r="I308" i="1"/>
  <c r="H308" i="1"/>
  <c r="G308" i="1"/>
  <c r="F308" i="1"/>
  <c r="J307" i="1"/>
  <c r="I307" i="1"/>
  <c r="H307" i="1"/>
  <c r="G307" i="1"/>
  <c r="F307" i="1"/>
  <c r="J306" i="1"/>
  <c r="I306" i="1"/>
  <c r="H306" i="1"/>
  <c r="G306" i="1"/>
  <c r="F306" i="1"/>
  <c r="J305" i="1"/>
  <c r="I305" i="1"/>
  <c r="H305" i="1"/>
  <c r="G305" i="1"/>
  <c r="F305" i="1"/>
  <c r="J304" i="1"/>
  <c r="I304" i="1"/>
  <c r="H304" i="1"/>
  <c r="G304" i="1"/>
  <c r="F304" i="1"/>
  <c r="J303" i="1"/>
  <c r="I303" i="1"/>
  <c r="H303" i="1"/>
  <c r="G303" i="1"/>
  <c r="F303" i="1"/>
  <c r="J302" i="1"/>
  <c r="I302" i="1"/>
  <c r="H302" i="1"/>
  <c r="G302" i="1"/>
  <c r="F302" i="1"/>
  <c r="J301" i="1"/>
  <c r="I301" i="1"/>
  <c r="H301" i="1"/>
  <c r="G301" i="1"/>
  <c r="F301" i="1"/>
  <c r="J300" i="1"/>
  <c r="I300" i="1"/>
  <c r="H300" i="1"/>
  <c r="G300" i="1"/>
  <c r="F300" i="1"/>
  <c r="J299" i="1"/>
  <c r="I299" i="1"/>
  <c r="H299" i="1"/>
  <c r="G299" i="1"/>
  <c r="F299" i="1"/>
  <c r="J298" i="1"/>
  <c r="I298" i="1"/>
  <c r="H298" i="1"/>
  <c r="G298" i="1"/>
  <c r="F298" i="1"/>
  <c r="J297" i="1"/>
  <c r="I297" i="1"/>
  <c r="H297" i="1"/>
  <c r="G297" i="1"/>
  <c r="F297" i="1"/>
  <c r="J296" i="1"/>
  <c r="I296" i="1"/>
  <c r="H296" i="1"/>
  <c r="G296" i="1"/>
  <c r="F296" i="1"/>
  <c r="J295" i="1"/>
  <c r="I295" i="1"/>
  <c r="H295" i="1"/>
  <c r="G295" i="1"/>
  <c r="F295" i="1"/>
  <c r="J294" i="1"/>
  <c r="I294" i="1"/>
  <c r="H294" i="1"/>
  <c r="G294" i="1"/>
  <c r="F294" i="1"/>
  <c r="J293" i="1"/>
  <c r="I293" i="1"/>
  <c r="H293" i="1"/>
  <c r="G293" i="1"/>
  <c r="F293" i="1"/>
  <c r="J292" i="1"/>
  <c r="I292" i="1"/>
  <c r="H292" i="1"/>
  <c r="G292" i="1"/>
  <c r="F292" i="1"/>
  <c r="J291" i="1"/>
  <c r="I291" i="1"/>
  <c r="H291" i="1"/>
  <c r="G291" i="1"/>
  <c r="F291" i="1"/>
  <c r="J290" i="1"/>
  <c r="I290" i="1"/>
  <c r="H290" i="1"/>
  <c r="G290" i="1"/>
  <c r="F290" i="1"/>
  <c r="J289" i="1"/>
  <c r="I289" i="1"/>
  <c r="H289" i="1"/>
  <c r="G289" i="1"/>
  <c r="F289" i="1"/>
  <c r="J288" i="1"/>
  <c r="I288" i="1"/>
  <c r="H288" i="1"/>
  <c r="G288" i="1"/>
  <c r="F288" i="1"/>
  <c r="J287" i="1"/>
  <c r="I287" i="1"/>
  <c r="H287" i="1"/>
  <c r="G287" i="1"/>
  <c r="F287" i="1"/>
  <c r="J286" i="1"/>
  <c r="I286" i="1"/>
  <c r="H286" i="1"/>
  <c r="G286" i="1"/>
  <c r="F286" i="1"/>
  <c r="J285" i="1"/>
  <c r="I285" i="1"/>
  <c r="H285" i="1"/>
  <c r="G285" i="1"/>
  <c r="F285" i="1"/>
  <c r="J284" i="1"/>
  <c r="I284" i="1"/>
  <c r="H284" i="1"/>
  <c r="G284" i="1"/>
  <c r="F284" i="1"/>
  <c r="J283" i="1"/>
  <c r="I283" i="1"/>
  <c r="H283" i="1"/>
  <c r="G283" i="1"/>
  <c r="F283" i="1"/>
  <c r="J282" i="1"/>
  <c r="I282" i="1"/>
  <c r="H282" i="1"/>
  <c r="G282" i="1"/>
  <c r="F282" i="1"/>
  <c r="J281" i="1"/>
  <c r="I281" i="1"/>
  <c r="H281" i="1"/>
  <c r="G281" i="1"/>
  <c r="F281" i="1"/>
  <c r="J280" i="1"/>
  <c r="I280" i="1"/>
  <c r="H280" i="1"/>
  <c r="G280" i="1"/>
  <c r="F280" i="1"/>
  <c r="J279" i="1"/>
  <c r="I279" i="1"/>
  <c r="H279" i="1"/>
  <c r="G279" i="1"/>
  <c r="F279" i="1"/>
  <c r="J278" i="1"/>
  <c r="I278" i="1"/>
  <c r="H278" i="1"/>
  <c r="G278" i="1"/>
  <c r="F278" i="1"/>
  <c r="J277" i="1"/>
  <c r="I277" i="1"/>
  <c r="H277" i="1"/>
  <c r="G277" i="1"/>
  <c r="F277" i="1"/>
  <c r="J276" i="1"/>
  <c r="I276" i="1"/>
  <c r="H276" i="1"/>
  <c r="G276" i="1"/>
  <c r="F276" i="1"/>
  <c r="J275" i="1"/>
  <c r="I275" i="1"/>
  <c r="H275" i="1"/>
  <c r="G275" i="1"/>
  <c r="F275" i="1"/>
  <c r="J274" i="1"/>
  <c r="I274" i="1"/>
  <c r="H274" i="1"/>
  <c r="G274" i="1"/>
  <c r="F274" i="1"/>
  <c r="J273" i="1"/>
  <c r="I273" i="1"/>
  <c r="H273" i="1"/>
  <c r="G273" i="1"/>
  <c r="F273" i="1"/>
  <c r="J272" i="1"/>
  <c r="I272" i="1"/>
  <c r="H272" i="1"/>
  <c r="G272" i="1"/>
  <c r="F272" i="1"/>
  <c r="J271" i="1"/>
  <c r="I271" i="1"/>
  <c r="H271" i="1"/>
  <c r="G271" i="1"/>
  <c r="F271" i="1"/>
  <c r="J270" i="1"/>
  <c r="I270" i="1"/>
  <c r="H270" i="1"/>
  <c r="G270" i="1"/>
  <c r="F270" i="1"/>
  <c r="J269" i="1"/>
  <c r="I269" i="1"/>
  <c r="H269" i="1"/>
  <c r="G269" i="1"/>
  <c r="F269" i="1"/>
  <c r="J268" i="1"/>
  <c r="I268" i="1"/>
  <c r="H268" i="1"/>
  <c r="G268" i="1"/>
  <c r="F268" i="1"/>
  <c r="J267" i="1"/>
  <c r="I267" i="1"/>
  <c r="H267" i="1"/>
  <c r="G267" i="1"/>
  <c r="F267" i="1"/>
  <c r="J266" i="1"/>
  <c r="I266" i="1"/>
  <c r="H266" i="1"/>
  <c r="G266" i="1"/>
  <c r="F266" i="1"/>
  <c r="J265" i="1"/>
  <c r="I265" i="1"/>
  <c r="H265" i="1"/>
  <c r="G265" i="1"/>
  <c r="F265" i="1"/>
  <c r="J264" i="1"/>
  <c r="I264" i="1"/>
  <c r="H264" i="1"/>
  <c r="G264" i="1"/>
  <c r="F264" i="1"/>
  <c r="J263" i="1"/>
  <c r="I263" i="1"/>
  <c r="H263" i="1"/>
  <c r="G263" i="1"/>
  <c r="F263" i="1"/>
  <c r="J262" i="1"/>
  <c r="I262" i="1"/>
  <c r="H262" i="1"/>
  <c r="G262" i="1"/>
  <c r="F262" i="1"/>
  <c r="J261" i="1"/>
  <c r="I261" i="1"/>
  <c r="H261" i="1"/>
  <c r="G261" i="1"/>
  <c r="F261" i="1"/>
  <c r="J260" i="1"/>
  <c r="I260" i="1"/>
  <c r="H260" i="1"/>
  <c r="G260" i="1"/>
  <c r="F260" i="1"/>
  <c r="J259" i="1"/>
  <c r="I259" i="1"/>
  <c r="H259" i="1"/>
  <c r="G259" i="1"/>
  <c r="F259" i="1"/>
  <c r="J258" i="1"/>
  <c r="I258" i="1"/>
  <c r="H258" i="1"/>
  <c r="G258" i="1"/>
  <c r="F258" i="1"/>
  <c r="J257" i="1"/>
  <c r="I257" i="1"/>
  <c r="H257" i="1"/>
  <c r="G257" i="1"/>
  <c r="F257" i="1"/>
  <c r="J256" i="1"/>
  <c r="I256" i="1"/>
  <c r="H256" i="1"/>
  <c r="G256" i="1"/>
  <c r="F256" i="1"/>
  <c r="J255" i="1"/>
  <c r="I255" i="1"/>
  <c r="H255" i="1"/>
  <c r="G255" i="1"/>
  <c r="F255" i="1"/>
  <c r="J254" i="1"/>
  <c r="I254" i="1"/>
  <c r="H254" i="1"/>
  <c r="G254" i="1"/>
  <c r="F254" i="1"/>
  <c r="J253" i="1"/>
  <c r="I253" i="1"/>
  <c r="H253" i="1"/>
  <c r="G253" i="1"/>
  <c r="F253" i="1"/>
  <c r="J252" i="1"/>
  <c r="I252" i="1"/>
  <c r="H252" i="1"/>
  <c r="G252" i="1"/>
  <c r="F252" i="1"/>
  <c r="J251" i="1"/>
  <c r="I251" i="1"/>
  <c r="H251" i="1"/>
  <c r="G251" i="1"/>
  <c r="F251" i="1"/>
  <c r="J250" i="1"/>
  <c r="I250" i="1"/>
  <c r="H250" i="1"/>
  <c r="G250" i="1"/>
  <c r="F250" i="1"/>
  <c r="J249" i="1"/>
  <c r="I249" i="1"/>
  <c r="H249" i="1"/>
  <c r="G249" i="1"/>
  <c r="F249" i="1"/>
  <c r="J248" i="1"/>
  <c r="I248" i="1"/>
  <c r="H248" i="1"/>
  <c r="G248" i="1"/>
  <c r="F248" i="1"/>
  <c r="J247" i="1"/>
  <c r="I247" i="1"/>
  <c r="H247" i="1"/>
  <c r="G247" i="1"/>
  <c r="F247" i="1"/>
  <c r="J246" i="1"/>
  <c r="I246" i="1"/>
  <c r="H246" i="1"/>
  <c r="G246" i="1"/>
  <c r="F246" i="1"/>
  <c r="J245" i="1"/>
  <c r="I245" i="1"/>
  <c r="H245" i="1"/>
  <c r="G245" i="1"/>
  <c r="F245" i="1"/>
  <c r="J244" i="1"/>
  <c r="I244" i="1"/>
  <c r="H244" i="1"/>
  <c r="G244" i="1"/>
  <c r="F244" i="1"/>
  <c r="J243" i="1"/>
  <c r="I243" i="1"/>
  <c r="H243" i="1"/>
  <c r="G243" i="1"/>
  <c r="F243" i="1"/>
  <c r="J242" i="1"/>
  <c r="I242" i="1"/>
  <c r="H242" i="1"/>
  <c r="G242" i="1"/>
  <c r="F242" i="1"/>
  <c r="J241" i="1"/>
  <c r="I241" i="1"/>
  <c r="H241" i="1"/>
  <c r="G241" i="1"/>
  <c r="F241" i="1"/>
  <c r="J240" i="1"/>
  <c r="I240" i="1"/>
  <c r="H240" i="1"/>
  <c r="G240" i="1"/>
  <c r="F240" i="1"/>
  <c r="J239" i="1"/>
  <c r="I239" i="1"/>
  <c r="H239" i="1"/>
  <c r="G239" i="1"/>
  <c r="F239" i="1"/>
  <c r="J238" i="1"/>
  <c r="I238" i="1"/>
  <c r="H238" i="1"/>
  <c r="G238" i="1"/>
  <c r="F238" i="1"/>
  <c r="J237" i="1"/>
  <c r="I237" i="1"/>
  <c r="H237" i="1"/>
  <c r="G237" i="1"/>
  <c r="F237" i="1"/>
  <c r="J236" i="1"/>
  <c r="I236" i="1"/>
  <c r="H236" i="1"/>
  <c r="G236" i="1"/>
  <c r="F236" i="1"/>
  <c r="J235" i="1"/>
  <c r="I235" i="1"/>
  <c r="H235" i="1"/>
  <c r="G235" i="1"/>
  <c r="F235" i="1"/>
  <c r="J234" i="1"/>
  <c r="I234" i="1"/>
  <c r="H234" i="1"/>
  <c r="G234" i="1"/>
  <c r="F234" i="1"/>
  <c r="J233" i="1"/>
  <c r="I233" i="1"/>
  <c r="H233" i="1"/>
  <c r="G233" i="1"/>
  <c r="F233" i="1"/>
  <c r="J232" i="1"/>
  <c r="I232" i="1"/>
  <c r="H232" i="1"/>
  <c r="G232" i="1"/>
  <c r="F232" i="1"/>
  <c r="J231" i="1"/>
  <c r="I231" i="1"/>
  <c r="H231" i="1"/>
  <c r="G231" i="1"/>
  <c r="F231" i="1"/>
  <c r="J230" i="1"/>
  <c r="I230" i="1"/>
  <c r="H230" i="1"/>
  <c r="G230" i="1"/>
  <c r="F230" i="1"/>
  <c r="J229" i="1"/>
  <c r="I229" i="1"/>
  <c r="H229" i="1"/>
  <c r="G229" i="1"/>
  <c r="F229" i="1"/>
  <c r="J228" i="1"/>
  <c r="I228" i="1"/>
  <c r="H228" i="1"/>
  <c r="G228" i="1"/>
  <c r="F228" i="1"/>
  <c r="J227" i="1"/>
  <c r="I227" i="1"/>
  <c r="H227" i="1"/>
  <c r="G227" i="1"/>
  <c r="F227" i="1"/>
  <c r="J226" i="1"/>
  <c r="I226" i="1"/>
  <c r="H226" i="1"/>
  <c r="G226" i="1"/>
  <c r="F226" i="1"/>
  <c r="J225" i="1"/>
  <c r="I225" i="1"/>
  <c r="H225" i="1"/>
  <c r="G225" i="1"/>
  <c r="F225" i="1"/>
  <c r="J224" i="1"/>
  <c r="I224" i="1"/>
  <c r="H224" i="1"/>
  <c r="G224" i="1"/>
  <c r="F224" i="1"/>
  <c r="J223" i="1"/>
  <c r="I223" i="1"/>
  <c r="H223" i="1"/>
  <c r="G223" i="1"/>
  <c r="F223" i="1"/>
  <c r="J222" i="1"/>
  <c r="I222" i="1"/>
  <c r="H222" i="1"/>
  <c r="G222" i="1"/>
  <c r="F222" i="1"/>
  <c r="J221" i="1"/>
  <c r="I221" i="1"/>
  <c r="H221" i="1"/>
  <c r="G221" i="1"/>
  <c r="F221" i="1"/>
  <c r="J220" i="1"/>
  <c r="I220" i="1"/>
  <c r="H220" i="1"/>
  <c r="G220" i="1"/>
  <c r="F220" i="1"/>
  <c r="J219" i="1"/>
  <c r="I219" i="1"/>
  <c r="H219" i="1"/>
  <c r="G219" i="1"/>
  <c r="F219" i="1"/>
  <c r="J218" i="1"/>
  <c r="I218" i="1"/>
  <c r="H218" i="1"/>
  <c r="G218" i="1"/>
  <c r="F218" i="1"/>
  <c r="J217" i="1"/>
  <c r="I217" i="1"/>
  <c r="H217" i="1"/>
  <c r="G217" i="1"/>
  <c r="F217" i="1"/>
  <c r="J216" i="1"/>
  <c r="I216" i="1"/>
  <c r="H216" i="1"/>
  <c r="G216" i="1"/>
  <c r="F216" i="1"/>
  <c r="J215" i="1"/>
  <c r="I215" i="1"/>
  <c r="H215" i="1"/>
  <c r="G215" i="1"/>
  <c r="F215" i="1"/>
  <c r="J214" i="1"/>
  <c r="I214" i="1"/>
  <c r="H214" i="1"/>
  <c r="G214" i="1"/>
  <c r="F214" i="1"/>
  <c r="J213" i="1"/>
  <c r="I213" i="1"/>
  <c r="H213" i="1"/>
  <c r="G213" i="1"/>
  <c r="F213" i="1"/>
  <c r="J212" i="1"/>
  <c r="I212" i="1"/>
  <c r="H212" i="1"/>
  <c r="G212" i="1"/>
  <c r="F212" i="1"/>
  <c r="J211" i="1"/>
  <c r="I211" i="1"/>
  <c r="H211" i="1"/>
  <c r="G211" i="1"/>
  <c r="F211" i="1"/>
  <c r="J210" i="1"/>
  <c r="I210" i="1"/>
  <c r="H210" i="1"/>
  <c r="G210" i="1"/>
  <c r="F210" i="1"/>
  <c r="J209" i="1"/>
  <c r="I209" i="1"/>
  <c r="H209" i="1"/>
  <c r="G209" i="1"/>
  <c r="F209" i="1"/>
  <c r="J208" i="1"/>
  <c r="I208" i="1"/>
  <c r="H208" i="1"/>
  <c r="G208" i="1"/>
  <c r="F208" i="1"/>
  <c r="J207" i="1"/>
  <c r="I207" i="1"/>
  <c r="H207" i="1"/>
  <c r="G207" i="1"/>
  <c r="F207" i="1"/>
  <c r="J206" i="1"/>
  <c r="I206" i="1"/>
  <c r="H206" i="1"/>
  <c r="G206" i="1"/>
  <c r="F206" i="1"/>
  <c r="J205" i="1"/>
  <c r="I205" i="1"/>
  <c r="H205" i="1"/>
  <c r="G205" i="1"/>
  <c r="F205" i="1"/>
  <c r="J204" i="1"/>
  <c r="I204" i="1"/>
  <c r="H204" i="1"/>
  <c r="G204" i="1"/>
  <c r="F204" i="1"/>
  <c r="J203" i="1"/>
  <c r="I203" i="1"/>
  <c r="H203" i="1"/>
  <c r="G203" i="1"/>
  <c r="F203" i="1"/>
  <c r="J202" i="1"/>
  <c r="I202" i="1"/>
  <c r="H202" i="1"/>
  <c r="G202" i="1"/>
  <c r="F202" i="1"/>
  <c r="J201" i="1"/>
  <c r="I201" i="1"/>
  <c r="H201" i="1"/>
  <c r="G201" i="1"/>
  <c r="F201" i="1"/>
  <c r="J200" i="1"/>
  <c r="I200" i="1"/>
  <c r="H200" i="1"/>
  <c r="G200" i="1"/>
  <c r="F200" i="1"/>
  <c r="J199" i="1"/>
  <c r="I199" i="1"/>
  <c r="H199" i="1"/>
  <c r="G199" i="1"/>
  <c r="F199" i="1"/>
  <c r="J198" i="1"/>
  <c r="I198" i="1"/>
  <c r="H198" i="1"/>
  <c r="G198" i="1"/>
  <c r="F198" i="1"/>
  <c r="J197" i="1"/>
  <c r="I197" i="1"/>
  <c r="H197" i="1"/>
  <c r="G197" i="1"/>
  <c r="F197" i="1"/>
  <c r="J196" i="1"/>
  <c r="I196" i="1"/>
  <c r="H196" i="1"/>
  <c r="G196" i="1"/>
  <c r="F196" i="1"/>
  <c r="J195" i="1"/>
  <c r="I195" i="1"/>
  <c r="H195" i="1"/>
  <c r="G195" i="1"/>
  <c r="F195" i="1"/>
  <c r="J194" i="1"/>
  <c r="I194" i="1"/>
  <c r="H194" i="1"/>
  <c r="G194" i="1"/>
  <c r="F194" i="1"/>
  <c r="J193" i="1"/>
  <c r="I193" i="1"/>
  <c r="H193" i="1"/>
  <c r="G193" i="1"/>
  <c r="F193" i="1"/>
  <c r="J192" i="1"/>
  <c r="I192" i="1"/>
  <c r="H192" i="1"/>
  <c r="G192" i="1"/>
  <c r="F192" i="1"/>
  <c r="J191" i="1"/>
  <c r="I191" i="1"/>
  <c r="H191" i="1"/>
  <c r="G191" i="1"/>
  <c r="F191" i="1"/>
  <c r="J190" i="1"/>
  <c r="I190" i="1"/>
  <c r="H190" i="1"/>
  <c r="G190" i="1"/>
  <c r="F190" i="1"/>
  <c r="J189" i="1"/>
  <c r="I189" i="1"/>
  <c r="H189" i="1"/>
  <c r="G189" i="1"/>
  <c r="F189" i="1"/>
  <c r="J188" i="1"/>
  <c r="I188" i="1"/>
  <c r="H188" i="1"/>
  <c r="G188" i="1"/>
  <c r="F188" i="1"/>
  <c r="J187" i="1"/>
  <c r="I187" i="1"/>
  <c r="H187" i="1"/>
  <c r="G187" i="1"/>
  <c r="F187" i="1"/>
  <c r="J186" i="1"/>
  <c r="I186" i="1"/>
  <c r="H186" i="1"/>
  <c r="G186" i="1"/>
  <c r="F186" i="1"/>
  <c r="J185" i="1"/>
  <c r="I185" i="1"/>
  <c r="H185" i="1"/>
  <c r="G185" i="1"/>
  <c r="F185" i="1"/>
  <c r="J184" i="1"/>
  <c r="I184" i="1"/>
  <c r="H184" i="1"/>
  <c r="G184" i="1"/>
  <c r="F184" i="1"/>
  <c r="J183" i="1"/>
  <c r="I183" i="1"/>
  <c r="H183" i="1"/>
  <c r="G183" i="1"/>
  <c r="F183" i="1"/>
  <c r="J182" i="1"/>
  <c r="I182" i="1"/>
  <c r="H182" i="1"/>
  <c r="G182" i="1"/>
  <c r="F182" i="1"/>
  <c r="J181" i="1"/>
  <c r="I181" i="1"/>
  <c r="H181" i="1"/>
  <c r="G181" i="1"/>
  <c r="F181" i="1"/>
  <c r="J180" i="1"/>
  <c r="I180" i="1"/>
  <c r="H180" i="1"/>
  <c r="G180" i="1"/>
  <c r="F180" i="1"/>
  <c r="J179" i="1"/>
  <c r="I179" i="1"/>
  <c r="H179" i="1"/>
  <c r="G179" i="1"/>
  <c r="F179" i="1"/>
  <c r="J178" i="1"/>
  <c r="I178" i="1"/>
  <c r="H178" i="1"/>
  <c r="G178" i="1"/>
  <c r="F178" i="1"/>
  <c r="J177" i="1"/>
  <c r="I177" i="1"/>
  <c r="H177" i="1"/>
  <c r="G177" i="1"/>
  <c r="F177" i="1"/>
  <c r="J176" i="1"/>
  <c r="I176" i="1"/>
  <c r="H176" i="1"/>
  <c r="G176" i="1"/>
  <c r="F176" i="1"/>
  <c r="J175" i="1"/>
  <c r="I175" i="1"/>
  <c r="H175" i="1"/>
  <c r="G175" i="1"/>
  <c r="F175" i="1"/>
  <c r="J174" i="1"/>
  <c r="I174" i="1"/>
  <c r="H174" i="1"/>
  <c r="G174" i="1"/>
  <c r="F174" i="1"/>
  <c r="J173" i="1"/>
  <c r="I173" i="1"/>
  <c r="H173" i="1"/>
  <c r="G173" i="1"/>
  <c r="F173" i="1"/>
  <c r="J172" i="1"/>
  <c r="I172" i="1"/>
  <c r="H172" i="1"/>
  <c r="G172" i="1"/>
  <c r="F172" i="1"/>
  <c r="J171" i="1"/>
  <c r="I171" i="1"/>
  <c r="H171" i="1"/>
  <c r="G171" i="1"/>
  <c r="F171" i="1"/>
  <c r="J170" i="1"/>
  <c r="I170" i="1"/>
  <c r="H170" i="1"/>
  <c r="G170" i="1"/>
  <c r="F170" i="1"/>
  <c r="J169" i="1"/>
  <c r="I169" i="1"/>
  <c r="H169" i="1"/>
  <c r="G169" i="1"/>
  <c r="F169" i="1"/>
  <c r="J168" i="1"/>
  <c r="I168" i="1"/>
  <c r="H168" i="1"/>
  <c r="G168" i="1"/>
  <c r="F168" i="1"/>
  <c r="J167" i="1"/>
  <c r="I167" i="1"/>
  <c r="H167" i="1"/>
  <c r="G167" i="1"/>
  <c r="F167" i="1"/>
  <c r="J166" i="1"/>
  <c r="I166" i="1"/>
  <c r="H166" i="1"/>
  <c r="G166" i="1"/>
  <c r="F166" i="1"/>
  <c r="J165" i="1"/>
  <c r="I165" i="1"/>
  <c r="H165" i="1"/>
  <c r="G165" i="1"/>
  <c r="F165" i="1"/>
  <c r="J164" i="1"/>
  <c r="I164" i="1"/>
  <c r="H164" i="1"/>
  <c r="G164" i="1"/>
  <c r="F164" i="1"/>
  <c r="J163" i="1"/>
  <c r="I163" i="1"/>
  <c r="H163" i="1"/>
  <c r="G163" i="1"/>
  <c r="F163" i="1"/>
  <c r="J162" i="1"/>
  <c r="I162" i="1"/>
  <c r="H162" i="1"/>
  <c r="G162" i="1"/>
  <c r="F162" i="1"/>
  <c r="J161" i="1"/>
  <c r="I161" i="1"/>
  <c r="H161" i="1"/>
  <c r="G161" i="1"/>
  <c r="F161" i="1"/>
  <c r="J160" i="1"/>
  <c r="I160" i="1"/>
  <c r="H160" i="1"/>
  <c r="G160" i="1"/>
  <c r="F160" i="1"/>
  <c r="J159" i="1"/>
  <c r="I159" i="1"/>
  <c r="H159" i="1"/>
  <c r="G159" i="1"/>
  <c r="F159" i="1"/>
  <c r="J158" i="1"/>
  <c r="I158" i="1"/>
  <c r="H158" i="1"/>
  <c r="G158" i="1"/>
  <c r="F158" i="1"/>
  <c r="J157" i="1"/>
  <c r="I157" i="1"/>
  <c r="H157" i="1"/>
  <c r="G157" i="1"/>
  <c r="F157" i="1"/>
  <c r="J156" i="1"/>
  <c r="I156" i="1"/>
  <c r="H156" i="1"/>
  <c r="G156" i="1"/>
  <c r="F156" i="1"/>
  <c r="J155" i="1"/>
  <c r="I155" i="1"/>
  <c r="H155" i="1"/>
  <c r="G155" i="1"/>
  <c r="F155" i="1"/>
  <c r="J154" i="1"/>
  <c r="I154" i="1"/>
  <c r="H154" i="1"/>
  <c r="G154" i="1"/>
  <c r="F154" i="1"/>
  <c r="J153" i="1"/>
  <c r="I153" i="1"/>
  <c r="H153" i="1"/>
  <c r="G153" i="1"/>
  <c r="F153" i="1"/>
  <c r="J152" i="1"/>
  <c r="I152" i="1"/>
  <c r="H152" i="1"/>
  <c r="G152" i="1"/>
  <c r="F152" i="1"/>
  <c r="J151" i="1"/>
  <c r="I151" i="1"/>
  <c r="H151" i="1"/>
  <c r="G151" i="1"/>
  <c r="F151" i="1"/>
  <c r="J150" i="1"/>
  <c r="I150" i="1"/>
  <c r="H150" i="1"/>
  <c r="G150" i="1"/>
  <c r="F150" i="1"/>
  <c r="J149" i="1"/>
  <c r="I149" i="1"/>
  <c r="H149" i="1"/>
  <c r="G149" i="1"/>
  <c r="F149" i="1"/>
  <c r="J148" i="1"/>
  <c r="I148" i="1"/>
  <c r="H148" i="1"/>
  <c r="G148" i="1"/>
  <c r="F148" i="1"/>
  <c r="J147" i="1"/>
  <c r="I147" i="1"/>
  <c r="H147" i="1"/>
  <c r="G147" i="1"/>
  <c r="F147" i="1"/>
  <c r="J146" i="1"/>
  <c r="I146" i="1"/>
  <c r="H146" i="1"/>
  <c r="G146" i="1"/>
  <c r="F146" i="1"/>
  <c r="J145" i="1"/>
  <c r="I145" i="1"/>
  <c r="H145" i="1"/>
  <c r="G145" i="1"/>
  <c r="F145" i="1"/>
  <c r="J144" i="1"/>
  <c r="I144" i="1"/>
  <c r="H144" i="1"/>
  <c r="G144" i="1"/>
  <c r="F144" i="1"/>
  <c r="J143" i="1"/>
  <c r="I143" i="1"/>
  <c r="H143" i="1"/>
  <c r="G143" i="1"/>
  <c r="F143" i="1"/>
  <c r="J142" i="1"/>
  <c r="I142" i="1"/>
  <c r="H142" i="1"/>
  <c r="G142" i="1"/>
  <c r="F142" i="1"/>
  <c r="J141" i="1"/>
  <c r="I141" i="1"/>
  <c r="H141" i="1"/>
  <c r="G141" i="1"/>
  <c r="F141" i="1"/>
  <c r="J140" i="1"/>
  <c r="I140" i="1"/>
  <c r="H140" i="1"/>
  <c r="G140" i="1"/>
  <c r="F140" i="1"/>
  <c r="J139" i="1"/>
  <c r="I139" i="1"/>
  <c r="H139" i="1"/>
  <c r="G139" i="1"/>
  <c r="F139" i="1"/>
  <c r="J138" i="1"/>
  <c r="I138" i="1"/>
  <c r="H138" i="1"/>
  <c r="G138" i="1"/>
  <c r="F138" i="1"/>
  <c r="J137" i="1"/>
  <c r="I137" i="1"/>
  <c r="H137" i="1"/>
  <c r="G137" i="1"/>
  <c r="F137" i="1"/>
  <c r="J136" i="1"/>
  <c r="I136" i="1"/>
  <c r="H136" i="1"/>
  <c r="G136" i="1"/>
  <c r="F136" i="1"/>
  <c r="J135" i="1"/>
  <c r="I135" i="1"/>
  <c r="H135" i="1"/>
  <c r="G135" i="1"/>
  <c r="F135" i="1"/>
  <c r="J134" i="1"/>
  <c r="I134" i="1"/>
  <c r="H134" i="1"/>
  <c r="G134" i="1"/>
  <c r="F134" i="1"/>
  <c r="J133" i="1"/>
  <c r="I133" i="1"/>
  <c r="H133" i="1"/>
  <c r="G133" i="1"/>
  <c r="F133" i="1"/>
  <c r="J132" i="1"/>
  <c r="I132" i="1"/>
  <c r="H132" i="1"/>
  <c r="G132" i="1"/>
  <c r="F132" i="1"/>
  <c r="J131" i="1"/>
  <c r="I131" i="1"/>
  <c r="H131" i="1"/>
  <c r="G131" i="1"/>
  <c r="F131" i="1"/>
  <c r="J130" i="1"/>
  <c r="I130" i="1"/>
  <c r="H130" i="1"/>
  <c r="G130" i="1"/>
  <c r="F130" i="1"/>
  <c r="J129" i="1"/>
  <c r="I129" i="1"/>
  <c r="H129" i="1"/>
  <c r="G129" i="1"/>
  <c r="F129" i="1"/>
  <c r="J128" i="1"/>
  <c r="I128" i="1"/>
  <c r="H128" i="1"/>
  <c r="G128" i="1"/>
  <c r="F128" i="1"/>
  <c r="J127" i="1"/>
  <c r="I127" i="1"/>
  <c r="H127" i="1"/>
  <c r="G127" i="1"/>
  <c r="F127" i="1"/>
  <c r="J126" i="1"/>
  <c r="I126" i="1"/>
  <c r="H126" i="1"/>
  <c r="G126" i="1"/>
  <c r="F126" i="1"/>
  <c r="J125" i="1"/>
  <c r="I125" i="1"/>
  <c r="H125" i="1"/>
  <c r="G125" i="1"/>
  <c r="F125" i="1"/>
  <c r="J124" i="1"/>
  <c r="I124" i="1"/>
  <c r="H124" i="1"/>
  <c r="G124" i="1"/>
  <c r="F124" i="1"/>
  <c r="J123" i="1"/>
  <c r="I123" i="1"/>
  <c r="H123" i="1"/>
  <c r="G123" i="1"/>
  <c r="F123" i="1"/>
  <c r="J122" i="1"/>
  <c r="I122" i="1"/>
  <c r="H122" i="1"/>
  <c r="G122" i="1"/>
  <c r="F122" i="1"/>
  <c r="J121" i="1"/>
  <c r="I121" i="1"/>
  <c r="H121" i="1"/>
  <c r="G121" i="1"/>
  <c r="F121" i="1"/>
  <c r="J120" i="1"/>
  <c r="I120" i="1"/>
  <c r="H120" i="1"/>
  <c r="G120" i="1"/>
  <c r="F120" i="1"/>
  <c r="J119" i="1"/>
  <c r="I119" i="1"/>
  <c r="H119" i="1"/>
  <c r="G119" i="1"/>
  <c r="F119" i="1"/>
  <c r="J118" i="1"/>
  <c r="I118" i="1"/>
  <c r="H118" i="1"/>
  <c r="G118" i="1"/>
  <c r="F118" i="1"/>
  <c r="J117" i="1"/>
  <c r="I117" i="1"/>
  <c r="H117" i="1"/>
  <c r="F117" i="1"/>
  <c r="J116" i="1"/>
  <c r="I116" i="1"/>
  <c r="H116" i="1"/>
  <c r="G116" i="1"/>
  <c r="F116" i="1"/>
  <c r="J115" i="1"/>
  <c r="I115" i="1"/>
  <c r="H115" i="1"/>
  <c r="G115" i="1"/>
  <c r="F115" i="1"/>
  <c r="J114" i="1"/>
  <c r="I114" i="1"/>
  <c r="H114" i="1"/>
  <c r="G114" i="1"/>
  <c r="F114" i="1"/>
  <c r="J113" i="1"/>
  <c r="I113" i="1"/>
  <c r="H113" i="1"/>
  <c r="G113" i="1"/>
  <c r="F113" i="1"/>
  <c r="J112" i="1"/>
  <c r="I112" i="1"/>
  <c r="H112" i="1"/>
  <c r="G112" i="1"/>
  <c r="F112" i="1"/>
  <c r="I111" i="1"/>
  <c r="H111" i="1"/>
  <c r="G111" i="1"/>
  <c r="F111" i="1"/>
  <c r="J110" i="1"/>
  <c r="I110" i="1"/>
  <c r="H110" i="1"/>
  <c r="G110" i="1"/>
  <c r="F110" i="1"/>
  <c r="J109" i="1"/>
  <c r="I109" i="1"/>
  <c r="H109" i="1"/>
  <c r="G109" i="1"/>
  <c r="F109" i="1"/>
  <c r="J108" i="1"/>
  <c r="I108" i="1"/>
  <c r="H108" i="1"/>
  <c r="G108" i="1"/>
  <c r="F108" i="1"/>
  <c r="J107" i="1"/>
  <c r="I107" i="1"/>
  <c r="H107" i="1"/>
  <c r="G107" i="1"/>
  <c r="F107" i="1"/>
  <c r="J106" i="1"/>
  <c r="I106" i="1"/>
  <c r="H106" i="1"/>
  <c r="G106" i="1"/>
  <c r="F106" i="1"/>
  <c r="J105" i="1"/>
  <c r="I105" i="1"/>
  <c r="H105" i="1"/>
  <c r="G105" i="1"/>
  <c r="F105" i="1"/>
  <c r="I104" i="1"/>
  <c r="H104" i="1"/>
  <c r="G104" i="1"/>
  <c r="F104" i="1"/>
  <c r="J103" i="1"/>
  <c r="I103" i="1"/>
  <c r="H103" i="1"/>
  <c r="G103" i="1"/>
  <c r="F103" i="1"/>
  <c r="J102" i="1"/>
  <c r="I102" i="1"/>
  <c r="H102" i="1"/>
  <c r="G102" i="1"/>
  <c r="F102" i="1"/>
  <c r="J101" i="1"/>
  <c r="I101" i="1"/>
  <c r="H101" i="1"/>
  <c r="G101" i="1"/>
  <c r="F101" i="1"/>
  <c r="J100" i="1"/>
  <c r="I100" i="1"/>
  <c r="H100" i="1"/>
  <c r="G100" i="1"/>
  <c r="F100" i="1"/>
  <c r="J99" i="1"/>
  <c r="I99" i="1"/>
  <c r="H99" i="1"/>
  <c r="G99" i="1"/>
  <c r="F99" i="1"/>
  <c r="J98" i="1"/>
  <c r="I98" i="1"/>
  <c r="H98" i="1"/>
  <c r="G98" i="1"/>
  <c r="F98" i="1"/>
  <c r="J97" i="1"/>
  <c r="I97" i="1"/>
  <c r="H97" i="1"/>
  <c r="G97" i="1"/>
  <c r="F97" i="1"/>
  <c r="J96" i="1"/>
  <c r="I96" i="1"/>
  <c r="H96" i="1"/>
  <c r="G96" i="1"/>
  <c r="F96" i="1"/>
  <c r="J95" i="1"/>
  <c r="I95" i="1"/>
  <c r="H95" i="1"/>
  <c r="G95" i="1"/>
  <c r="F95" i="1"/>
  <c r="J94" i="1"/>
  <c r="I94" i="1"/>
  <c r="H94" i="1"/>
  <c r="G94" i="1"/>
  <c r="F94" i="1"/>
  <c r="J93" i="1"/>
  <c r="I93" i="1"/>
  <c r="H93" i="1"/>
  <c r="G93" i="1"/>
  <c r="F93" i="1"/>
  <c r="J92" i="1"/>
  <c r="I92" i="1"/>
  <c r="H92" i="1"/>
  <c r="G92" i="1"/>
  <c r="F92" i="1"/>
  <c r="J91" i="1"/>
  <c r="I91" i="1"/>
  <c r="H91" i="1"/>
  <c r="G91" i="1"/>
  <c r="F91" i="1"/>
  <c r="J90" i="1"/>
  <c r="I90" i="1"/>
  <c r="H90" i="1"/>
  <c r="G90" i="1"/>
  <c r="F90" i="1"/>
  <c r="J89" i="1"/>
  <c r="I89" i="1"/>
  <c r="H89" i="1"/>
  <c r="G89" i="1"/>
  <c r="F89" i="1"/>
  <c r="J88" i="1"/>
  <c r="I88" i="1"/>
  <c r="H88" i="1"/>
  <c r="G88" i="1"/>
  <c r="F88" i="1"/>
  <c r="J87" i="1"/>
  <c r="I87" i="1"/>
  <c r="H87" i="1"/>
  <c r="G87" i="1"/>
  <c r="F87" i="1"/>
  <c r="J86" i="1"/>
  <c r="I86" i="1"/>
  <c r="H86" i="1"/>
  <c r="G86" i="1"/>
  <c r="F86" i="1"/>
  <c r="J85" i="1"/>
  <c r="I85" i="1"/>
  <c r="H85" i="1"/>
  <c r="G85" i="1"/>
  <c r="F85" i="1"/>
  <c r="J84" i="1"/>
  <c r="I84" i="1"/>
  <c r="H84" i="1"/>
  <c r="G84" i="1"/>
  <c r="F84" i="1"/>
  <c r="J83" i="1"/>
  <c r="I83" i="1"/>
  <c r="H83" i="1"/>
  <c r="G83" i="1"/>
  <c r="F83" i="1"/>
  <c r="J82" i="1"/>
  <c r="I82" i="1"/>
  <c r="H82" i="1"/>
  <c r="G82" i="1"/>
  <c r="F82" i="1"/>
  <c r="J81" i="1"/>
  <c r="I81" i="1"/>
  <c r="H81" i="1"/>
  <c r="G81" i="1"/>
  <c r="F81" i="1"/>
  <c r="J80" i="1"/>
  <c r="I80" i="1"/>
  <c r="H80" i="1"/>
  <c r="G80" i="1"/>
  <c r="F80" i="1"/>
  <c r="J79" i="1"/>
  <c r="I79" i="1"/>
  <c r="H79" i="1"/>
  <c r="G79" i="1"/>
  <c r="F79" i="1"/>
  <c r="J78" i="1"/>
  <c r="I78" i="1"/>
  <c r="H78" i="1"/>
  <c r="G78" i="1"/>
  <c r="F78" i="1"/>
  <c r="J77" i="1"/>
  <c r="I77" i="1"/>
  <c r="H77" i="1"/>
  <c r="G77" i="1"/>
  <c r="F77" i="1"/>
  <c r="J76" i="1"/>
  <c r="I76" i="1"/>
  <c r="H76" i="1"/>
  <c r="G76" i="1"/>
  <c r="F76" i="1"/>
  <c r="J75" i="1"/>
  <c r="I75" i="1"/>
  <c r="H75" i="1"/>
  <c r="G75" i="1"/>
  <c r="F75" i="1"/>
  <c r="J74" i="1"/>
  <c r="I74" i="1"/>
  <c r="H74" i="1"/>
  <c r="G74" i="1"/>
  <c r="F74" i="1"/>
  <c r="J73" i="1"/>
  <c r="I73" i="1"/>
  <c r="H73" i="1"/>
  <c r="G73" i="1"/>
  <c r="F73" i="1"/>
  <c r="J72" i="1"/>
  <c r="I72" i="1"/>
  <c r="H72" i="1"/>
  <c r="G72" i="1"/>
  <c r="F72" i="1"/>
  <c r="J71" i="1"/>
  <c r="I71" i="1"/>
  <c r="H71" i="1"/>
  <c r="G71" i="1"/>
  <c r="F71" i="1"/>
  <c r="J70" i="1"/>
  <c r="I70" i="1"/>
  <c r="H70" i="1"/>
  <c r="G70" i="1"/>
  <c r="F70" i="1"/>
  <c r="J69" i="1"/>
  <c r="I69" i="1"/>
  <c r="H69" i="1"/>
  <c r="G69" i="1"/>
  <c r="F69" i="1"/>
  <c r="J68" i="1"/>
  <c r="I68" i="1"/>
  <c r="H68" i="1"/>
  <c r="G68" i="1"/>
  <c r="F68" i="1"/>
  <c r="J67" i="1"/>
  <c r="I67" i="1"/>
  <c r="H67" i="1"/>
  <c r="G67" i="1"/>
  <c r="F67" i="1"/>
  <c r="J66" i="1"/>
  <c r="I66" i="1"/>
  <c r="H66" i="1"/>
  <c r="G66" i="1"/>
  <c r="F66" i="1"/>
  <c r="J65" i="1"/>
  <c r="I65" i="1"/>
  <c r="H65" i="1"/>
  <c r="G65" i="1"/>
  <c r="F65" i="1"/>
  <c r="J64" i="1"/>
  <c r="I64" i="1"/>
  <c r="H64" i="1"/>
  <c r="G64" i="1"/>
  <c r="F64" i="1"/>
  <c r="J63" i="1"/>
  <c r="I63" i="1"/>
  <c r="H63" i="1"/>
  <c r="G63" i="1"/>
  <c r="F63" i="1"/>
  <c r="J62" i="1"/>
  <c r="I62" i="1"/>
  <c r="H62" i="1"/>
  <c r="G62" i="1"/>
  <c r="F62" i="1"/>
  <c r="J61" i="1"/>
  <c r="I61" i="1"/>
  <c r="H61" i="1"/>
  <c r="G61" i="1"/>
  <c r="F61" i="1"/>
  <c r="J60" i="1"/>
  <c r="I60" i="1"/>
  <c r="H60" i="1"/>
  <c r="G60" i="1"/>
  <c r="F60" i="1"/>
  <c r="J59" i="1"/>
  <c r="I59" i="1"/>
  <c r="H59" i="1"/>
  <c r="G59" i="1"/>
  <c r="F59" i="1"/>
  <c r="J58" i="1"/>
  <c r="I58" i="1"/>
  <c r="H58" i="1"/>
  <c r="G58" i="1"/>
  <c r="F58" i="1"/>
  <c r="J57" i="1"/>
  <c r="I57" i="1"/>
  <c r="H57" i="1"/>
  <c r="G57" i="1"/>
  <c r="F57" i="1"/>
  <c r="J56" i="1"/>
  <c r="I56" i="1"/>
  <c r="H56" i="1"/>
  <c r="G56" i="1"/>
  <c r="F56" i="1"/>
  <c r="J55" i="1"/>
  <c r="I55" i="1"/>
  <c r="H55" i="1"/>
  <c r="G55" i="1"/>
  <c r="F55" i="1"/>
  <c r="J54" i="1"/>
  <c r="I54" i="1"/>
  <c r="H54" i="1"/>
  <c r="G54" i="1"/>
  <c r="F54" i="1"/>
  <c r="J53" i="1"/>
  <c r="I53" i="1"/>
  <c r="H53" i="1"/>
  <c r="G53" i="1"/>
  <c r="F53" i="1"/>
  <c r="J52" i="1"/>
  <c r="I52" i="1"/>
  <c r="H52" i="1"/>
  <c r="G52" i="1"/>
  <c r="F52" i="1"/>
  <c r="J51" i="1"/>
  <c r="I51" i="1"/>
  <c r="H51" i="1"/>
  <c r="G51" i="1"/>
  <c r="F51" i="1"/>
  <c r="J50" i="1"/>
  <c r="I50" i="1"/>
  <c r="H50" i="1"/>
  <c r="G50" i="1"/>
  <c r="F50" i="1"/>
  <c r="J49" i="1"/>
  <c r="I49" i="1"/>
  <c r="H49" i="1"/>
  <c r="G49" i="1"/>
  <c r="F49" i="1"/>
  <c r="J48" i="1"/>
  <c r="I48" i="1"/>
  <c r="H48" i="1"/>
  <c r="G48" i="1"/>
  <c r="F48" i="1"/>
  <c r="J47" i="1"/>
  <c r="I47" i="1"/>
  <c r="H47" i="1"/>
  <c r="G47" i="1"/>
  <c r="F47" i="1"/>
  <c r="J46" i="1"/>
  <c r="I46" i="1"/>
  <c r="H46" i="1"/>
  <c r="G46" i="1"/>
  <c r="F46" i="1"/>
  <c r="J45" i="1"/>
  <c r="I45" i="1"/>
  <c r="H45" i="1"/>
  <c r="G45" i="1"/>
  <c r="F45" i="1"/>
  <c r="J44" i="1"/>
  <c r="I44" i="1"/>
  <c r="H44" i="1"/>
  <c r="G44" i="1"/>
  <c r="F44" i="1"/>
  <c r="J43" i="1"/>
  <c r="I43" i="1"/>
  <c r="H43" i="1"/>
  <c r="G43" i="1"/>
  <c r="F43" i="1"/>
  <c r="J42" i="1"/>
  <c r="I42" i="1"/>
  <c r="H42" i="1"/>
  <c r="G42" i="1"/>
  <c r="F42" i="1"/>
  <c r="J41" i="1"/>
  <c r="I41" i="1"/>
  <c r="H41" i="1"/>
  <c r="G41" i="1"/>
  <c r="F41" i="1"/>
  <c r="J40" i="1"/>
  <c r="I40" i="1"/>
  <c r="H40" i="1"/>
  <c r="G40" i="1"/>
  <c r="F40" i="1"/>
  <c r="J39" i="1"/>
  <c r="I39" i="1"/>
  <c r="H39" i="1"/>
  <c r="G39" i="1"/>
  <c r="F39" i="1"/>
  <c r="J38" i="1"/>
  <c r="I38" i="1"/>
  <c r="H38" i="1"/>
  <c r="G38" i="1"/>
  <c r="F38" i="1"/>
  <c r="J37" i="1"/>
  <c r="I37" i="1"/>
  <c r="H37" i="1"/>
  <c r="G37" i="1"/>
  <c r="F37" i="1"/>
  <c r="J36" i="1"/>
  <c r="I36" i="1"/>
  <c r="H36" i="1"/>
  <c r="G36" i="1"/>
  <c r="F36" i="1"/>
  <c r="J35" i="1"/>
  <c r="I35" i="1"/>
  <c r="H35" i="1"/>
  <c r="G35" i="1"/>
  <c r="F35" i="1"/>
  <c r="J34" i="1"/>
  <c r="I34" i="1"/>
  <c r="H34" i="1"/>
  <c r="G34" i="1"/>
  <c r="F34" i="1"/>
  <c r="J33" i="1"/>
  <c r="I33" i="1"/>
  <c r="H33" i="1"/>
  <c r="G33" i="1"/>
  <c r="F33" i="1"/>
  <c r="J32" i="1"/>
  <c r="I32" i="1"/>
  <c r="H32" i="1"/>
  <c r="G32" i="1"/>
  <c r="F32" i="1"/>
  <c r="J31" i="1"/>
  <c r="I31" i="1"/>
  <c r="H31" i="1"/>
  <c r="G31" i="1"/>
  <c r="F31" i="1"/>
  <c r="J30" i="1"/>
  <c r="I30" i="1"/>
  <c r="H30" i="1"/>
  <c r="G30" i="1"/>
  <c r="F30" i="1"/>
  <c r="J29" i="1"/>
  <c r="I29" i="1"/>
  <c r="H29" i="1"/>
  <c r="G29" i="1"/>
  <c r="F29" i="1"/>
  <c r="J28" i="1"/>
  <c r="I28" i="1"/>
  <c r="H28" i="1"/>
  <c r="G28" i="1"/>
  <c r="F28" i="1"/>
  <c r="J27" i="1"/>
  <c r="I27" i="1"/>
  <c r="H27" i="1"/>
  <c r="G27" i="1"/>
  <c r="F27" i="1"/>
  <c r="J26" i="1"/>
  <c r="I26" i="1"/>
  <c r="H26" i="1"/>
  <c r="G26" i="1"/>
  <c r="F26" i="1"/>
  <c r="J25" i="1"/>
  <c r="I25" i="1"/>
  <c r="H25" i="1"/>
  <c r="G25" i="1"/>
  <c r="F25" i="1"/>
  <c r="J24" i="1"/>
  <c r="I24" i="1"/>
  <c r="H24" i="1"/>
  <c r="G24" i="1"/>
  <c r="F24" i="1"/>
  <c r="J23" i="1"/>
  <c r="I23" i="1"/>
  <c r="H23" i="1"/>
  <c r="G23" i="1"/>
  <c r="F23" i="1"/>
  <c r="J22" i="1"/>
  <c r="I22" i="1"/>
  <c r="H22" i="1"/>
  <c r="G22" i="1"/>
  <c r="F22" i="1"/>
  <c r="J21" i="1"/>
  <c r="I21" i="1"/>
  <c r="H21" i="1"/>
  <c r="G21" i="1"/>
  <c r="F21" i="1"/>
  <c r="J20" i="1"/>
  <c r="I20" i="1"/>
  <c r="H20" i="1"/>
  <c r="G20" i="1"/>
  <c r="F20" i="1"/>
  <c r="J19" i="1"/>
  <c r="I19" i="1"/>
  <c r="H19" i="1"/>
  <c r="G19" i="1"/>
  <c r="F19" i="1"/>
  <c r="J18" i="1"/>
  <c r="I18" i="1"/>
  <c r="H18" i="1"/>
  <c r="G18" i="1"/>
  <c r="F18" i="1"/>
  <c r="J17" i="1"/>
  <c r="I17" i="1"/>
  <c r="H17" i="1"/>
  <c r="G17" i="1"/>
  <c r="F17" i="1"/>
  <c r="J16" i="1"/>
  <c r="I16" i="1"/>
  <c r="H16" i="1"/>
  <c r="G16" i="1"/>
  <c r="F16" i="1"/>
  <c r="J15" i="1"/>
  <c r="I15" i="1"/>
  <c r="H15" i="1"/>
  <c r="G15" i="1"/>
  <c r="F15" i="1"/>
  <c r="J14" i="1"/>
  <c r="I14" i="1"/>
  <c r="H14" i="1"/>
  <c r="G14" i="1"/>
  <c r="F14" i="1"/>
  <c r="J13" i="1"/>
  <c r="I13" i="1"/>
  <c r="H13" i="1"/>
  <c r="G13" i="1"/>
  <c r="F13" i="1"/>
  <c r="J12" i="1"/>
  <c r="I12" i="1"/>
  <c r="H12" i="1"/>
  <c r="G12" i="1"/>
  <c r="F12" i="1"/>
  <c r="J11" i="1"/>
  <c r="I11" i="1"/>
  <c r="H11" i="1"/>
  <c r="G11" i="1"/>
  <c r="F11" i="1"/>
  <c r="J10" i="1"/>
  <c r="I10" i="1"/>
  <c r="H10" i="1"/>
  <c r="G10" i="1"/>
  <c r="F10" i="1"/>
  <c r="J9" i="1"/>
  <c r="I9" i="1"/>
  <c r="H9" i="1"/>
  <c r="G9" i="1"/>
  <c r="F9" i="1"/>
  <c r="J8" i="1"/>
  <c r="I8" i="1"/>
  <c r="H8" i="1"/>
  <c r="G8" i="1"/>
  <c r="F8" i="1"/>
  <c r="J7" i="1"/>
  <c r="I7" i="1"/>
  <c r="H7" i="1"/>
  <c r="G7" i="1"/>
  <c r="F7" i="1"/>
  <c r="J6" i="1"/>
  <c r="H6" i="1"/>
  <c r="G6" i="1"/>
  <c r="F6" i="1"/>
  <c r="J5" i="1"/>
  <c r="I5" i="1"/>
  <c r="H5" i="1"/>
  <c r="G5" i="1"/>
  <c r="F5" i="1"/>
  <c r="J4" i="1"/>
  <c r="I4" i="1"/>
  <c r="H4" i="1"/>
  <c r="G4" i="1"/>
  <c r="F4" i="1"/>
  <c r="J3" i="1"/>
  <c r="I3" i="1"/>
  <c r="H3" i="1"/>
  <c r="G3" i="1"/>
  <c r="F3" i="1"/>
  <c r="J753" i="1"/>
  <c r="J752" i="1"/>
  <c r="J751" i="1"/>
  <c r="J750" i="1"/>
  <c r="I753" i="1"/>
  <c r="I752" i="1"/>
  <c r="I751" i="1"/>
  <c r="I750" i="1"/>
  <c r="G753" i="1"/>
  <c r="G752" i="1"/>
  <c r="G751" i="1"/>
  <c r="G750" i="1"/>
  <c r="F753" i="1"/>
  <c r="F752" i="1"/>
  <c r="K752" i="1" s="1"/>
  <c r="F751" i="1"/>
  <c r="F750" i="1"/>
  <c r="K506" i="1" l="1"/>
  <c r="K514" i="1"/>
  <c r="K522" i="1"/>
  <c r="K530" i="1"/>
  <c r="K538" i="1"/>
  <c r="K546" i="1"/>
  <c r="K554" i="1"/>
  <c r="K562" i="1"/>
  <c r="K570" i="1"/>
  <c r="K578" i="1"/>
  <c r="K586" i="1"/>
  <c r="K594" i="1"/>
  <c r="K602" i="1"/>
  <c r="K610" i="1"/>
  <c r="K618" i="1"/>
  <c r="K626" i="1"/>
  <c r="K634" i="1"/>
  <c r="K642" i="1"/>
  <c r="K650" i="1"/>
  <c r="K658" i="1"/>
  <c r="K666" i="1"/>
  <c r="K744" i="1"/>
  <c r="K748" i="1"/>
  <c r="K756" i="1"/>
  <c r="K760" i="1"/>
  <c r="K764" i="1"/>
  <c r="K768" i="1"/>
  <c r="K772" i="1"/>
  <c r="K776" i="1"/>
  <c r="K780" i="1"/>
  <c r="K784" i="1"/>
  <c r="K788" i="1"/>
  <c r="K792" i="1"/>
  <c r="K796" i="1"/>
  <c r="K800" i="1"/>
  <c r="K804" i="1"/>
  <c r="K808" i="1"/>
  <c r="K812" i="1"/>
  <c r="K816" i="1"/>
  <c r="K820" i="1"/>
  <c r="K824" i="1"/>
  <c r="K828" i="1"/>
  <c r="K832" i="1"/>
  <c r="K836" i="1"/>
  <c r="K840" i="1"/>
  <c r="K844" i="1"/>
  <c r="K3" i="1"/>
  <c r="K4" i="1"/>
  <c r="K7" i="1"/>
  <c r="K12" i="1"/>
  <c r="K15" i="1"/>
  <c r="K19" i="1"/>
  <c r="K20" i="1"/>
  <c r="K23" i="1"/>
  <c r="K28" i="1"/>
  <c r="K31" i="1"/>
  <c r="K35" i="1"/>
  <c r="K36" i="1"/>
  <c r="K39" i="1"/>
  <c r="K44" i="1"/>
  <c r="K47" i="1"/>
  <c r="K51" i="1"/>
  <c r="K52" i="1"/>
  <c r="K55" i="1"/>
  <c r="K60" i="1"/>
  <c r="K63" i="1"/>
  <c r="K67" i="1"/>
  <c r="K68" i="1"/>
  <c r="K71" i="1"/>
  <c r="K76" i="1"/>
  <c r="K79" i="1"/>
  <c r="K83" i="1"/>
  <c r="K84" i="1"/>
  <c r="K87" i="1"/>
  <c r="K91" i="1"/>
  <c r="K92" i="1"/>
  <c r="K95" i="1"/>
  <c r="K100" i="1"/>
  <c r="K103" i="1"/>
  <c r="K107" i="1"/>
  <c r="K108" i="1"/>
  <c r="K111" i="1"/>
  <c r="K115" i="1"/>
  <c r="K116" i="1"/>
  <c r="K119" i="1"/>
  <c r="K123" i="1"/>
  <c r="K124" i="1"/>
  <c r="K127" i="1"/>
  <c r="K132" i="1"/>
  <c r="K135" i="1"/>
  <c r="K139" i="1"/>
  <c r="K140" i="1"/>
  <c r="K143" i="1"/>
  <c r="K147" i="1"/>
  <c r="K151" i="1"/>
  <c r="K152" i="1"/>
  <c r="K155" i="1"/>
  <c r="K156" i="1"/>
  <c r="K159" i="1"/>
  <c r="K160" i="1"/>
  <c r="K163" i="1"/>
  <c r="K164" i="1"/>
  <c r="K167" i="1"/>
  <c r="K171" i="1"/>
  <c r="K172" i="1"/>
  <c r="K175" i="1"/>
  <c r="K176" i="1"/>
  <c r="K179" i="1"/>
  <c r="K180" i="1"/>
  <c r="K183" i="1"/>
  <c r="K184" i="1"/>
  <c r="K187" i="1"/>
  <c r="K191" i="1"/>
  <c r="K192" i="1"/>
  <c r="K195" i="1"/>
  <c r="K196" i="1"/>
  <c r="K199" i="1"/>
  <c r="K200" i="1"/>
  <c r="K203" i="1"/>
  <c r="K204" i="1"/>
  <c r="K207" i="1"/>
  <c r="K208" i="1"/>
  <c r="K211" i="1"/>
  <c r="K212" i="1"/>
  <c r="K215" i="1"/>
  <c r="K216" i="1"/>
  <c r="K219" i="1"/>
  <c r="K220" i="1"/>
  <c r="K223" i="1"/>
  <c r="K224" i="1"/>
  <c r="K227" i="1"/>
  <c r="K228" i="1"/>
  <c r="K231" i="1"/>
  <c r="K232" i="1"/>
  <c r="K235" i="1"/>
  <c r="K236" i="1"/>
  <c r="K239" i="1"/>
  <c r="K240" i="1"/>
  <c r="K243" i="1"/>
  <c r="K244" i="1"/>
  <c r="K247" i="1"/>
  <c r="K248" i="1"/>
  <c r="K251" i="1"/>
  <c r="K252" i="1"/>
  <c r="K255" i="1"/>
  <c r="K256" i="1"/>
  <c r="K259" i="1"/>
  <c r="K260" i="1"/>
  <c r="K263" i="1"/>
  <c r="K264" i="1"/>
  <c r="K267" i="1"/>
  <c r="K271" i="1"/>
  <c r="K275" i="1"/>
  <c r="K279" i="1"/>
  <c r="K283" i="1"/>
  <c r="K287" i="1"/>
  <c r="K291" i="1"/>
  <c r="K295" i="1"/>
  <c r="K299" i="1"/>
  <c r="K303" i="1"/>
  <c r="K307" i="1"/>
  <c r="K311" i="1"/>
  <c r="K315" i="1"/>
  <c r="K319" i="1"/>
  <c r="K323" i="1"/>
  <c r="K327" i="1"/>
  <c r="K331" i="1"/>
  <c r="K335" i="1"/>
  <c r="K339" i="1"/>
  <c r="K343" i="1"/>
  <c r="K347" i="1"/>
  <c r="K351" i="1"/>
  <c r="K355" i="1"/>
  <c r="K359" i="1"/>
  <c r="K363" i="1"/>
  <c r="K367" i="1"/>
  <c r="K371" i="1"/>
  <c r="K375" i="1"/>
  <c r="K379" i="1"/>
  <c r="K383" i="1"/>
  <c r="K387" i="1"/>
  <c r="K391" i="1"/>
  <c r="K395" i="1"/>
  <c r="K399" i="1"/>
  <c r="K403" i="1"/>
  <c r="K407" i="1"/>
  <c r="K411" i="1"/>
  <c r="K415" i="1"/>
  <c r="K419" i="1"/>
  <c r="K423" i="1"/>
  <c r="K427" i="1"/>
  <c r="K431" i="1"/>
  <c r="K435" i="1"/>
  <c r="K439" i="1"/>
  <c r="K443" i="1"/>
  <c r="K447" i="1"/>
  <c r="K451" i="1"/>
  <c r="K455" i="1"/>
  <c r="K459" i="1"/>
  <c r="K463" i="1"/>
  <c r="K467" i="1"/>
  <c r="K471" i="1"/>
  <c r="K475" i="1"/>
  <c r="K479" i="1"/>
  <c r="K483" i="1"/>
  <c r="K487" i="1"/>
  <c r="K491" i="1"/>
  <c r="K495" i="1"/>
  <c r="K841" i="1"/>
  <c r="K17" i="1"/>
  <c r="K21" i="1"/>
  <c r="K25" i="1"/>
  <c r="K29" i="1"/>
  <c r="K33" i="1"/>
  <c r="K46" i="1"/>
  <c r="K54" i="1"/>
  <c r="K69" i="1"/>
  <c r="K73" i="1"/>
  <c r="K86" i="1"/>
  <c r="K94" i="1"/>
  <c r="K102" i="1"/>
  <c r="K126" i="1"/>
  <c r="K137" i="1"/>
  <c r="K141" i="1"/>
  <c r="K142" i="1"/>
  <c r="K145" i="1"/>
  <c r="K150" i="1"/>
  <c r="K154" i="1"/>
  <c r="K158" i="1"/>
  <c r="K162" i="1"/>
  <c r="K166" i="1"/>
  <c r="K170" i="1"/>
  <c r="K174" i="1"/>
  <c r="K178" i="1"/>
  <c r="K182" i="1"/>
  <c r="K186" i="1"/>
  <c r="K190" i="1"/>
  <c r="K194" i="1"/>
  <c r="K198" i="1"/>
  <c r="K202" i="1"/>
  <c r="K206" i="1"/>
  <c r="K210" i="1"/>
  <c r="K214" i="1"/>
  <c r="K218" i="1"/>
  <c r="K222" i="1"/>
  <c r="K226" i="1"/>
  <c r="K230" i="1"/>
  <c r="K234" i="1"/>
  <c r="K238" i="1"/>
  <c r="K242" i="1"/>
  <c r="K246" i="1"/>
  <c r="K250" i="1"/>
  <c r="K753" i="1"/>
  <c r="K168" i="1"/>
  <c r="K188" i="1"/>
  <c r="K5" i="1"/>
  <c r="K6" i="1"/>
  <c r="K9" i="1"/>
  <c r="K13" i="1"/>
  <c r="K14" i="1"/>
  <c r="K22" i="1"/>
  <c r="K30" i="1"/>
  <c r="K37" i="1"/>
  <c r="K38" i="1"/>
  <c r="K41" i="1"/>
  <c r="K45" i="1"/>
  <c r="K49" i="1"/>
  <c r="K53" i="1"/>
  <c r="K57" i="1"/>
  <c r="K61" i="1"/>
  <c r="K62" i="1"/>
  <c r="K65" i="1"/>
  <c r="K70" i="1"/>
  <c r="K77" i="1"/>
  <c r="K78" i="1"/>
  <c r="K81" i="1"/>
  <c r="K85" i="1"/>
  <c r="K89" i="1"/>
  <c r="K93" i="1"/>
  <c r="K97" i="1"/>
  <c r="K101" i="1"/>
  <c r="K105" i="1"/>
  <c r="K109" i="1"/>
  <c r="K110" i="1"/>
  <c r="K113" i="1"/>
  <c r="K117" i="1"/>
  <c r="K118" i="1"/>
  <c r="K121" i="1"/>
  <c r="K125" i="1"/>
  <c r="K129" i="1"/>
  <c r="K133" i="1"/>
  <c r="K134" i="1"/>
  <c r="K254" i="1"/>
  <c r="K258" i="1"/>
  <c r="K262" i="1"/>
  <c r="K266" i="1"/>
  <c r="K269" i="1"/>
  <c r="K273" i="1"/>
  <c r="K277" i="1"/>
  <c r="K281" i="1"/>
  <c r="K285" i="1"/>
  <c r="K289" i="1"/>
  <c r="K293" i="1"/>
  <c r="K297" i="1"/>
  <c r="K301" i="1"/>
  <c r="K305" i="1"/>
  <c r="K309" i="1"/>
  <c r="K313" i="1"/>
  <c r="K317" i="1"/>
  <c r="K321" i="1"/>
  <c r="K325" i="1"/>
  <c r="K329" i="1"/>
  <c r="K333" i="1"/>
  <c r="K337" i="1"/>
  <c r="K341" i="1"/>
  <c r="K345" i="1"/>
  <c r="K349" i="1"/>
  <c r="K353" i="1"/>
  <c r="K357" i="1"/>
  <c r="K361" i="1"/>
  <c r="K365" i="1"/>
  <c r="K369" i="1"/>
  <c r="K373" i="1"/>
  <c r="K377" i="1"/>
  <c r="K381" i="1"/>
  <c r="K385" i="1"/>
  <c r="K389" i="1"/>
  <c r="K393" i="1"/>
  <c r="K397" i="1"/>
  <c r="K401" i="1"/>
  <c r="K405" i="1"/>
  <c r="K409" i="1"/>
  <c r="K413" i="1"/>
  <c r="K417" i="1"/>
  <c r="K421" i="1"/>
  <c r="K425" i="1"/>
  <c r="K429" i="1"/>
  <c r="K433" i="1"/>
  <c r="K437" i="1"/>
  <c r="K441" i="1"/>
  <c r="K445" i="1"/>
  <c r="K449" i="1"/>
  <c r="K453" i="1"/>
  <c r="K457" i="1"/>
  <c r="K461" i="1"/>
  <c r="K465" i="1"/>
  <c r="K469" i="1"/>
  <c r="K473" i="1"/>
  <c r="K477" i="1"/>
  <c r="K481" i="1"/>
  <c r="K485" i="1"/>
  <c r="K489" i="1"/>
  <c r="K493" i="1"/>
  <c r="K497" i="1"/>
  <c r="K501" i="1"/>
  <c r="K505" i="1"/>
  <c r="K509" i="1"/>
  <c r="K513" i="1"/>
  <c r="K517" i="1"/>
  <c r="K521" i="1"/>
  <c r="K525" i="1"/>
  <c r="K529" i="1"/>
  <c r="K533" i="1"/>
  <c r="K537" i="1"/>
  <c r="K541" i="1"/>
  <c r="K545" i="1"/>
  <c r="K549" i="1"/>
  <c r="K553" i="1"/>
  <c r="K557" i="1"/>
  <c r="K561" i="1"/>
  <c r="K565" i="1"/>
  <c r="K569" i="1"/>
  <c r="K573" i="1"/>
  <c r="K577" i="1"/>
  <c r="K581" i="1"/>
  <c r="K585" i="1"/>
  <c r="K589" i="1"/>
  <c r="K270" i="1"/>
  <c r="K274" i="1"/>
  <c r="K278" i="1"/>
  <c r="K282" i="1"/>
  <c r="K286" i="1"/>
  <c r="K290" i="1"/>
  <c r="K294" i="1"/>
  <c r="K298" i="1"/>
  <c r="K302" i="1"/>
  <c r="K306" i="1"/>
  <c r="K310" i="1"/>
  <c r="K314" i="1"/>
  <c r="K318" i="1"/>
  <c r="K322" i="1"/>
  <c r="K326" i="1"/>
  <c r="K330" i="1"/>
  <c r="K334" i="1"/>
  <c r="K338" i="1"/>
  <c r="K342" i="1"/>
  <c r="K346" i="1"/>
  <c r="K350" i="1"/>
  <c r="K354" i="1"/>
  <c r="K358" i="1"/>
  <c r="K362" i="1"/>
  <c r="K366" i="1"/>
  <c r="K370" i="1"/>
  <c r="K374" i="1"/>
  <c r="K378" i="1"/>
  <c r="K382" i="1"/>
  <c r="K386" i="1"/>
  <c r="K390" i="1"/>
  <c r="K394" i="1"/>
  <c r="K398" i="1"/>
  <c r="K402" i="1"/>
  <c r="K406" i="1"/>
  <c r="K410" i="1"/>
  <c r="K414" i="1"/>
  <c r="K418" i="1"/>
  <c r="K422" i="1"/>
  <c r="K426" i="1"/>
  <c r="K430" i="1"/>
  <c r="K434" i="1"/>
  <c r="K438" i="1"/>
  <c r="K442" i="1"/>
  <c r="K446" i="1"/>
  <c r="K450" i="1"/>
  <c r="K454" i="1"/>
  <c r="K458" i="1"/>
  <c r="K462" i="1"/>
  <c r="K466" i="1"/>
  <c r="K470" i="1"/>
  <c r="K474" i="1"/>
  <c r="K478" i="1"/>
  <c r="K490" i="1"/>
  <c r="K494" i="1"/>
  <c r="K268" i="1"/>
  <c r="K272" i="1"/>
  <c r="K276" i="1"/>
  <c r="K280" i="1"/>
  <c r="K284" i="1"/>
  <c r="K288" i="1"/>
  <c r="K292" i="1"/>
  <c r="K296" i="1"/>
  <c r="K300" i="1"/>
  <c r="K304" i="1"/>
  <c r="K308" i="1"/>
  <c r="K312" i="1"/>
  <c r="K316" i="1"/>
  <c r="K320" i="1"/>
  <c r="K324" i="1"/>
  <c r="K328" i="1"/>
  <c r="K332" i="1"/>
  <c r="K336" i="1"/>
  <c r="K340" i="1"/>
  <c r="K344" i="1"/>
  <c r="K348" i="1"/>
  <c r="K352" i="1"/>
  <c r="K356" i="1"/>
  <c r="K360" i="1"/>
  <c r="K364" i="1"/>
  <c r="K368" i="1"/>
  <c r="K372" i="1"/>
  <c r="K376" i="1"/>
  <c r="K380" i="1"/>
  <c r="K384" i="1"/>
  <c r="K388" i="1"/>
  <c r="K392" i="1"/>
  <c r="K396" i="1"/>
  <c r="K400" i="1"/>
  <c r="K404" i="1"/>
  <c r="K408" i="1"/>
  <c r="K412" i="1"/>
  <c r="K416" i="1"/>
  <c r="K420" i="1"/>
  <c r="K424" i="1"/>
  <c r="K428" i="1"/>
  <c r="K432" i="1"/>
  <c r="K436" i="1"/>
  <c r="K440" i="1"/>
  <c r="K444" i="1"/>
  <c r="K448" i="1"/>
  <c r="K452" i="1"/>
  <c r="K456" i="1"/>
  <c r="K460" i="1"/>
  <c r="K464" i="1"/>
  <c r="K468" i="1"/>
  <c r="K476" i="1"/>
  <c r="K484" i="1"/>
  <c r="K492" i="1"/>
  <c r="K500" i="1"/>
  <c r="K508" i="1"/>
  <c r="K516" i="1"/>
  <c r="K524" i="1"/>
  <c r="K532" i="1"/>
  <c r="K540" i="1"/>
  <c r="K548" i="1"/>
  <c r="K556" i="1"/>
  <c r="K564" i="1"/>
  <c r="K572" i="1"/>
  <c r="K580" i="1"/>
  <c r="K588" i="1"/>
  <c r="K499" i="1"/>
  <c r="K503" i="1"/>
  <c r="K507" i="1"/>
  <c r="K511" i="1"/>
  <c r="K515" i="1"/>
  <c r="K519" i="1"/>
  <c r="K523" i="1"/>
  <c r="K527" i="1"/>
  <c r="K531" i="1"/>
  <c r="K535" i="1"/>
  <c r="K539" i="1"/>
  <c r="K543" i="1"/>
  <c r="K547" i="1"/>
  <c r="K551" i="1"/>
  <c r="K555" i="1"/>
  <c r="K559" i="1"/>
  <c r="K563" i="1"/>
  <c r="K567" i="1"/>
  <c r="K571" i="1"/>
  <c r="K575" i="1"/>
  <c r="K579" i="1"/>
  <c r="K583" i="1"/>
  <c r="K587" i="1"/>
  <c r="K591" i="1"/>
  <c r="K595" i="1"/>
  <c r="K599" i="1"/>
  <c r="K603" i="1"/>
  <c r="K607" i="1"/>
  <c r="K611" i="1"/>
  <c r="K615" i="1"/>
  <c r="K619" i="1"/>
  <c r="K623" i="1"/>
  <c r="K627" i="1"/>
  <c r="K631" i="1"/>
  <c r="K635" i="1"/>
  <c r="K639" i="1"/>
  <c r="K643" i="1"/>
  <c r="K647" i="1"/>
  <c r="K651" i="1"/>
  <c r="K655" i="1"/>
  <c r="K659" i="1"/>
  <c r="K663" i="1"/>
  <c r="K667" i="1"/>
  <c r="K671" i="1"/>
  <c r="K675" i="1"/>
  <c r="K679" i="1"/>
  <c r="K683" i="1"/>
  <c r="K687" i="1"/>
  <c r="K691" i="1"/>
  <c r="K695" i="1"/>
  <c r="K699" i="1"/>
  <c r="K703" i="1"/>
  <c r="K707" i="1"/>
  <c r="K711" i="1"/>
  <c r="K715" i="1"/>
  <c r="K719" i="1"/>
  <c r="K723" i="1"/>
  <c r="K728" i="1"/>
  <c r="K732" i="1"/>
  <c r="K736" i="1"/>
  <c r="K740" i="1"/>
  <c r="K745" i="1"/>
  <c r="K749" i="1"/>
  <c r="K757" i="1"/>
  <c r="K761" i="1"/>
  <c r="K765" i="1"/>
  <c r="K769" i="1"/>
  <c r="K773" i="1"/>
  <c r="K777" i="1"/>
  <c r="K781" i="1"/>
  <c r="K785" i="1"/>
  <c r="K789" i="1"/>
  <c r="K793" i="1"/>
  <c r="K797" i="1"/>
  <c r="K801" i="1"/>
  <c r="K805" i="1"/>
  <c r="K809" i="1"/>
  <c r="K813" i="1"/>
  <c r="K817" i="1"/>
  <c r="K821" i="1"/>
  <c r="K825" i="1"/>
  <c r="K829" i="1"/>
  <c r="K833" i="1"/>
  <c r="K837" i="1"/>
  <c r="K845" i="1"/>
  <c r="K596" i="1"/>
  <c r="K604" i="1"/>
  <c r="K612" i="1"/>
  <c r="K620" i="1"/>
  <c r="K628" i="1"/>
  <c r="K636" i="1"/>
  <c r="K644" i="1"/>
  <c r="K652" i="1"/>
  <c r="K660" i="1"/>
  <c r="K668" i="1"/>
  <c r="K677" i="1"/>
  <c r="K685" i="1"/>
  <c r="K689" i="1"/>
  <c r="K693" i="1"/>
  <c r="K697" i="1"/>
  <c r="K701" i="1"/>
  <c r="K705" i="1"/>
  <c r="K709" i="1"/>
  <c r="K717" i="1"/>
  <c r="K725" i="1"/>
  <c r="K729" i="1"/>
  <c r="K733" i="1"/>
  <c r="K737" i="1"/>
  <c r="K741" i="1"/>
  <c r="K593" i="1"/>
  <c r="K597" i="1"/>
  <c r="K601" i="1"/>
  <c r="K605" i="1"/>
  <c r="K609" i="1"/>
  <c r="K613" i="1"/>
  <c r="K617" i="1"/>
  <c r="K621" i="1"/>
  <c r="K625" i="1"/>
  <c r="K629" i="1"/>
  <c r="K633" i="1"/>
  <c r="K637" i="1"/>
  <c r="K641" i="1"/>
  <c r="K645" i="1"/>
  <c r="K649" i="1"/>
  <c r="K653" i="1"/>
  <c r="K657" i="1"/>
  <c r="K661" i="1"/>
  <c r="K665" i="1"/>
  <c r="K669" i="1"/>
  <c r="K674" i="1"/>
  <c r="K682" i="1"/>
  <c r="K690" i="1"/>
  <c r="K698" i="1"/>
  <c r="K706" i="1"/>
  <c r="K714" i="1"/>
  <c r="K722" i="1"/>
  <c r="K26" i="1"/>
  <c r="K58" i="1"/>
  <c r="K10" i="1"/>
  <c r="K74" i="1"/>
  <c r="K148" i="1"/>
  <c r="K11" i="1"/>
  <c r="K18" i="1"/>
  <c r="K27" i="1"/>
  <c r="K34" i="1"/>
  <c r="K43" i="1"/>
  <c r="K50" i="1"/>
  <c r="K59" i="1"/>
  <c r="K66" i="1"/>
  <c r="K75" i="1"/>
  <c r="K82" i="1"/>
  <c r="K99" i="1"/>
  <c r="K131" i="1"/>
  <c r="K42" i="1"/>
  <c r="K90" i="1"/>
  <c r="K98" i="1"/>
  <c r="K114" i="1"/>
  <c r="K130" i="1"/>
  <c r="K138" i="1"/>
  <c r="K146" i="1"/>
  <c r="K8" i="1"/>
  <c r="K16" i="1"/>
  <c r="K24" i="1"/>
  <c r="K32" i="1"/>
  <c r="K40" i="1"/>
  <c r="K48" i="1"/>
  <c r="K56" i="1"/>
  <c r="K64" i="1"/>
  <c r="K72" i="1"/>
  <c r="K80" i="1"/>
  <c r="K88" i="1"/>
  <c r="K96" i="1"/>
  <c r="K104" i="1"/>
  <c r="K112" i="1"/>
  <c r="K120" i="1"/>
  <c r="K128" i="1"/>
  <c r="K136" i="1"/>
  <c r="K144" i="1"/>
  <c r="K149" i="1"/>
  <c r="K153" i="1"/>
  <c r="K157" i="1"/>
  <c r="K161" i="1"/>
  <c r="K165" i="1"/>
  <c r="K169" i="1"/>
  <c r="K173" i="1"/>
  <c r="K177" i="1"/>
  <c r="K181" i="1"/>
  <c r="K185" i="1"/>
  <c r="K189" i="1"/>
  <c r="K193" i="1"/>
  <c r="K197" i="1"/>
  <c r="K201" i="1"/>
  <c r="K205" i="1"/>
  <c r="K209" i="1"/>
  <c r="K213" i="1"/>
  <c r="K217" i="1"/>
  <c r="K221" i="1"/>
  <c r="K225" i="1"/>
  <c r="K229" i="1"/>
  <c r="K233" i="1"/>
  <c r="K237" i="1"/>
  <c r="K241" i="1"/>
  <c r="K245" i="1"/>
  <c r="K249" i="1"/>
  <c r="K253" i="1"/>
  <c r="K257" i="1"/>
  <c r="K261" i="1"/>
  <c r="K265" i="1"/>
  <c r="K482" i="1"/>
  <c r="K498" i="1"/>
  <c r="K106" i="1"/>
  <c r="K122" i="1"/>
  <c r="K486" i="1"/>
  <c r="K472" i="1"/>
  <c r="K480" i="1"/>
  <c r="K488" i="1"/>
  <c r="K496" i="1"/>
  <c r="K504" i="1"/>
  <c r="K512" i="1"/>
  <c r="K520" i="1"/>
  <c r="K528" i="1"/>
  <c r="K536" i="1"/>
  <c r="K544" i="1"/>
  <c r="K552" i="1"/>
  <c r="K560" i="1"/>
  <c r="K568" i="1"/>
  <c r="K576" i="1"/>
  <c r="K584" i="1"/>
  <c r="K592" i="1"/>
  <c r="K600" i="1"/>
  <c r="K608" i="1"/>
  <c r="K616" i="1"/>
  <c r="K624" i="1"/>
  <c r="K632" i="1"/>
  <c r="K640" i="1"/>
  <c r="K648" i="1"/>
  <c r="K656" i="1"/>
  <c r="K664" i="1"/>
  <c r="K673" i="1"/>
  <c r="K502" i="1"/>
  <c r="K510" i="1"/>
  <c r="K518" i="1"/>
  <c r="K526" i="1"/>
  <c r="K534" i="1"/>
  <c r="K542" i="1"/>
  <c r="K550" i="1"/>
  <c r="K558" i="1"/>
  <c r="K566" i="1"/>
  <c r="K574" i="1"/>
  <c r="K582" i="1"/>
  <c r="K590" i="1"/>
  <c r="K598" i="1"/>
  <c r="K606" i="1"/>
  <c r="K614" i="1"/>
  <c r="K622" i="1"/>
  <c r="K630" i="1"/>
  <c r="K638" i="1"/>
  <c r="K646" i="1"/>
  <c r="K654" i="1"/>
  <c r="K662" i="1"/>
  <c r="K670" i="1"/>
  <c r="K681" i="1"/>
  <c r="K713" i="1"/>
  <c r="K721" i="1"/>
  <c r="K678" i="1"/>
  <c r="K686" i="1"/>
  <c r="K694" i="1"/>
  <c r="K702" i="1"/>
  <c r="K710" i="1"/>
  <c r="K718" i="1"/>
  <c r="K726" i="1"/>
  <c r="K730" i="1"/>
  <c r="K734" i="1"/>
  <c r="K738" i="1"/>
  <c r="K742" i="1"/>
  <c r="K746" i="1"/>
  <c r="K754" i="1"/>
  <c r="K758" i="1"/>
  <c r="K762" i="1"/>
  <c r="K766" i="1"/>
  <c r="K770" i="1"/>
  <c r="K774" i="1"/>
  <c r="K778" i="1"/>
  <c r="K782" i="1"/>
  <c r="K786" i="1"/>
  <c r="K790" i="1"/>
  <c r="K794" i="1"/>
  <c r="K798" i="1"/>
  <c r="K802" i="1"/>
  <c r="K806" i="1"/>
  <c r="K810" i="1"/>
  <c r="K814" i="1"/>
  <c r="K818" i="1"/>
  <c r="K822" i="1"/>
  <c r="K826" i="1"/>
  <c r="K830" i="1"/>
  <c r="K834" i="1"/>
  <c r="K838" i="1"/>
  <c r="K842" i="1"/>
  <c r="K676" i="1"/>
  <c r="K684" i="1"/>
  <c r="K692" i="1"/>
  <c r="K700" i="1"/>
  <c r="K708" i="1"/>
  <c r="K716" i="1"/>
  <c r="K724" i="1"/>
  <c r="K727" i="1"/>
  <c r="K731" i="1"/>
  <c r="K735" i="1"/>
  <c r="K739" i="1"/>
  <c r="K743" i="1"/>
  <c r="K747" i="1"/>
  <c r="K755" i="1"/>
  <c r="K759" i="1"/>
  <c r="K763" i="1"/>
  <c r="K767" i="1"/>
  <c r="K771" i="1"/>
  <c r="K775" i="1"/>
  <c r="K779" i="1"/>
  <c r="K783" i="1"/>
  <c r="K787" i="1"/>
  <c r="K791" i="1"/>
  <c r="K795" i="1"/>
  <c r="K799" i="1"/>
  <c r="K803" i="1"/>
  <c r="K807" i="1"/>
  <c r="K811" i="1"/>
  <c r="K815" i="1"/>
  <c r="K819" i="1"/>
  <c r="K823" i="1"/>
  <c r="K827" i="1"/>
  <c r="K831" i="1"/>
  <c r="K835" i="1"/>
  <c r="K839" i="1"/>
  <c r="K843" i="1"/>
  <c r="K672" i="1"/>
  <c r="K680" i="1"/>
  <c r="K688" i="1"/>
  <c r="K696" i="1"/>
  <c r="K704" i="1"/>
  <c r="K712" i="1"/>
  <c r="K720" i="1"/>
  <c r="K750" i="1"/>
  <c r="K751" i="1"/>
</calcChain>
</file>

<file path=xl/sharedStrings.xml><?xml version="1.0" encoding="utf-8"?>
<sst xmlns="http://schemas.openxmlformats.org/spreadsheetml/2006/main" count="1699" uniqueCount="95">
  <si>
    <t>C3++</t>
  </si>
  <si>
    <t>F3++</t>
  </si>
  <si>
    <t>R2</t>
  </si>
  <si>
    <t>H3++</t>
  </si>
  <si>
    <t>AUTO</t>
  </si>
  <si>
    <t>BDF</t>
  </si>
  <si>
    <t>CONTREPARTIE</t>
  </si>
  <si>
    <t>R1</t>
  </si>
  <si>
    <t xml:space="preserve">F3+ </t>
  </si>
  <si>
    <t xml:space="preserve">B </t>
  </si>
  <si>
    <t xml:space="preserve">G5+ </t>
  </si>
  <si>
    <t xml:space="preserve">E </t>
  </si>
  <si>
    <t xml:space="preserve">D </t>
  </si>
  <si>
    <t xml:space="preserve">E5+ </t>
  </si>
  <si>
    <t xml:space="preserve">F4+ </t>
  </si>
  <si>
    <t xml:space="preserve">C </t>
  </si>
  <si>
    <t xml:space="preserve">X0  </t>
  </si>
  <si>
    <t xml:space="preserve">G4+ </t>
  </si>
  <si>
    <t xml:space="preserve">H5  </t>
  </si>
  <si>
    <t xml:space="preserve">G </t>
  </si>
  <si>
    <t xml:space="preserve">G4  </t>
  </si>
  <si>
    <t xml:space="preserve">E4  </t>
  </si>
  <si>
    <t xml:space="preserve">F </t>
  </si>
  <si>
    <t xml:space="preserve">H5+ </t>
  </si>
  <si>
    <t xml:space="preserve">G3  </t>
  </si>
  <si>
    <t xml:space="preserve">G8  </t>
  </si>
  <si>
    <t xml:space="preserve">H </t>
  </si>
  <si>
    <t xml:space="preserve">G7  </t>
  </si>
  <si>
    <t xml:space="preserve">C5+ </t>
  </si>
  <si>
    <t xml:space="preserve">G6  </t>
  </si>
  <si>
    <t xml:space="preserve">F5+ </t>
  </si>
  <si>
    <t xml:space="preserve">F4  </t>
  </si>
  <si>
    <t xml:space="preserve">D4+ </t>
  </si>
  <si>
    <t xml:space="preserve">C4+ </t>
  </si>
  <si>
    <t xml:space="preserve">H4  </t>
  </si>
  <si>
    <t xml:space="preserve">X9  </t>
  </si>
  <si>
    <t xml:space="preserve">E3+ </t>
  </si>
  <si>
    <t xml:space="preserve">D4  </t>
  </si>
  <si>
    <t xml:space="preserve">D5+ </t>
  </si>
  <si>
    <t xml:space="preserve">N5+ </t>
  </si>
  <si>
    <t xml:space="preserve">E4+ </t>
  </si>
  <si>
    <t xml:space="preserve">F5  </t>
  </si>
  <si>
    <t xml:space="preserve">C4  </t>
  </si>
  <si>
    <t xml:space="preserve">0 </t>
  </si>
  <si>
    <t xml:space="preserve">    </t>
  </si>
  <si>
    <t xml:space="preserve">E6  </t>
  </si>
  <si>
    <t xml:space="preserve">P </t>
  </si>
  <si>
    <t xml:space="preserve">E3  </t>
  </si>
  <si>
    <t xml:space="preserve">G5  </t>
  </si>
  <si>
    <t xml:space="preserve">J0  </t>
  </si>
  <si>
    <t xml:space="preserve">H4+ </t>
  </si>
  <si>
    <t xml:space="preserve">H6  </t>
  </si>
  <si>
    <t xml:space="preserve">J5  </t>
  </si>
  <si>
    <t xml:space="preserve">H7  </t>
  </si>
  <si>
    <t xml:space="preserve">X7  </t>
  </si>
  <si>
    <t xml:space="preserve">K0  </t>
  </si>
  <si>
    <t xml:space="preserve">M0  </t>
  </si>
  <si>
    <t xml:space="preserve">X6  </t>
  </si>
  <si>
    <t xml:space="preserve">S </t>
  </si>
  <si>
    <t xml:space="preserve">L0  </t>
  </si>
  <si>
    <t xml:space="preserve">F3  </t>
  </si>
  <si>
    <t xml:space="preserve">X5+ </t>
  </si>
  <si>
    <t xml:space="preserve">E5  </t>
  </si>
  <si>
    <t xml:space="preserve">B4+ </t>
  </si>
  <si>
    <t xml:space="preserve">B5  </t>
  </si>
  <si>
    <t xml:space="preserve">J6  </t>
  </si>
  <si>
    <t xml:space="preserve">J5+ </t>
  </si>
  <si>
    <t xml:space="preserve">N0  </t>
  </si>
  <si>
    <t xml:space="preserve">X5  </t>
  </si>
  <si>
    <t xml:space="preserve">A </t>
  </si>
  <si>
    <t xml:space="preserve">X8  </t>
  </si>
  <si>
    <t xml:space="preserve">K6  </t>
  </si>
  <si>
    <t xml:space="preserve">N5  </t>
  </si>
  <si>
    <t xml:space="preserve">N6  </t>
  </si>
  <si>
    <t xml:space="preserve">J7  </t>
  </si>
  <si>
    <t xml:space="preserve">F6  </t>
  </si>
  <si>
    <t xml:space="preserve">C3  </t>
  </si>
  <si>
    <t xml:space="preserve">G3+ </t>
  </si>
  <si>
    <t xml:space="preserve">J8  </t>
  </si>
  <si>
    <t xml:space="preserve">H3  </t>
  </si>
  <si>
    <t xml:space="preserve">D6  </t>
  </si>
  <si>
    <t xml:space="preserve">D3  </t>
  </si>
  <si>
    <t xml:space="preserve">H8  </t>
  </si>
  <si>
    <t xml:space="preserve">C5  </t>
  </si>
  <si>
    <t xml:space="preserve">F7  </t>
  </si>
  <si>
    <t xml:space="preserve">K5  </t>
  </si>
  <si>
    <t xml:space="preserve">B3+ </t>
  </si>
  <si>
    <t xml:space="preserve">K7  </t>
  </si>
  <si>
    <t xml:space="preserve">N3  </t>
  </si>
  <si>
    <t>auto</t>
  </si>
  <si>
    <t>bdf</t>
  </si>
  <si>
    <t>contrepartie</t>
  </si>
  <si>
    <t>R1&gt;4</t>
  </si>
  <si>
    <t>R&gt;0,3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</si>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</sst>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/>
    <xf numFmtId="3" fontId="18" fillId="0" borderId="0" xfId="0" applyNumberFormat="1" applyFont="1"/>
    <xf numFmtId="3" fontId="18" fillId="33" borderId="11" xfId="0" applyNumberFormat="1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textRotation="90" wrapText="1"/>
    </xf>
    <xf numFmtId="0" fontId="18" fillId="33" borderId="11" xfId="0" applyFont="1" applyFill="1" applyBorder="1" applyAlignment="1">
      <alignment horizontal="center" vertical="center" textRotation="90"/>
    </xf>
    <xf numFmtId="0" fontId="18" fillId="0" borderId="10" xfId="0" applyFont="1" applyBorder="1"/>
    <xf numFmtId="3" fontId="18" fillId="0" borderId="10" xfId="0" applyNumberFormat="1" applyFont="1" applyBorder="1"/>
    <xf numFmtId="0" fontId="18" fillId="0" borderId="13" xfId="0" applyFont="1" applyBorder="1"/>
    <xf numFmtId="0" fontId="18" fillId="0" borderId="12" xfId="0" applyFont="1" applyBorder="1"/>
    <xf numFmtId="2" fontId="18" fillId="33" borderId="13" xfId="0" applyNumberFormat="1" applyFont="1" applyFill="1" applyBorder="1" applyAlignment="1">
      <alignment horizontal="center" vertical="center" textRotation="90"/>
    </xf>
    <xf numFmtId="2" fontId="18" fillId="0" borderId="13" xfId="0" applyNumberFormat="1" applyFont="1" applyBorder="1"/>
    <xf numFmtId="2" fontId="18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5"/>
  <sheetViews>
    <sheetView tabSelected="1" workbookViewId="0">
      <selection activeCell="H28" sqref="H28"/>
    </sheetView>
  </sheetViews>
  <sheetFormatPr baseColWidth="10" defaultColWidth="11.5703125" defaultRowHeight="12" x14ac:dyDescent="0.2"/>
  <cols>
    <col min="1" max="1" width="11.140625" style="2" customWidth="1"/>
    <col min="2" max="2" width="4.7109375" style="1" customWidth="1"/>
    <col min="3" max="3" width="3.28515625" style="1" customWidth="1"/>
    <col min="4" max="4" width="5.28515625" style="1" customWidth="1"/>
    <col min="5" max="5" width="5.28515625" style="12" customWidth="1"/>
    <col min="6" max="6" width="11.5703125" style="9"/>
    <col min="7" max="16384" width="11.5703125" style="1"/>
  </cols>
  <sheetData>
    <row r="1" spans="1:11" ht="71.25" x14ac:dyDescent="0.2">
      <c r="A1" s="3" t="s">
        <v>4</v>
      </c>
      <c r="B1" s="4" t="s">
        <v>5</v>
      </c>
      <c r="C1" s="4" t="s">
        <v>6</v>
      </c>
      <c r="D1" s="5" t="s">
        <v>7</v>
      </c>
      <c r="E1" s="10" t="s">
        <v>2</v>
      </c>
      <c r="F1" s="9" t="s">
        <v>89</v>
      </c>
      <c r="G1" s="1" t="s">
        <v>90</v>
      </c>
      <c r="H1" s="1" t="s">
        <v>91</v>
      </c>
      <c r="I1" s="1" t="s">
        <v>92</v>
      </c>
      <c r="J1" s="1" t="s">
        <v>93</v>
      </c>
      <c r="K1" s="1" t="s">
        <v>94</v>
      </c>
    </row>
    <row r="2" spans="1:11" x14ac:dyDescent="0.2">
      <c r="A2" s="7">
        <v>150000</v>
      </c>
      <c r="B2" s="6" t="s">
        <v>16</v>
      </c>
      <c r="C2" s="6" t="s">
        <v>19</v>
      </c>
      <c r="D2" s="6">
        <v>7.82</v>
      </c>
      <c r="E2" s="11">
        <v>0.28000000000000003</v>
      </c>
      <c r="F2" s="9" t="b">
        <f>A2&gt;500000</f>
        <v>0</v>
      </c>
      <c r="G2" s="1" t="b">
        <f>VALUE(RIGHT(LEFT(B2,2)))&gt;7</f>
        <v>0</v>
      </c>
      <c r="H2" s="1" t="b">
        <f>OR(LEFT(C2,1)="S",LEFT(C2,1)="H",LEFT(C2,1)="P")</f>
        <v>0</v>
      </c>
      <c r="I2" s="1" t="b">
        <f>D2&gt;4</f>
        <v>1</v>
      </c>
      <c r="J2" s="1" t="b">
        <f>E2&gt;0.3</f>
        <v>0</v>
      </c>
      <c r="K2" s="1" t="b">
        <f>OR(F2=TRUE,G2=TRUE,H2=TRUE,I2=TRUE,J2=TRUE)</f>
        <v>1</v>
      </c>
    </row>
    <row r="3" spans="1:11" x14ac:dyDescent="0.2">
      <c r="A3" s="7">
        <v>600000</v>
      </c>
      <c r="B3" s="6" t="s">
        <v>48</v>
      </c>
      <c r="C3" s="6" t="s">
        <v>11</v>
      </c>
      <c r="D3" s="6">
        <v>1.43</v>
      </c>
      <c r="E3" s="11">
        <v>0.18</v>
      </c>
      <c r="F3" s="9" t="b">
        <f>A3&gt;500000</f>
        <v>1</v>
      </c>
      <c r="G3" s="1" t="b">
        <f>VALUE(RIGHT(LEFT(B3,2)))&gt;7</f>
        <v>0</v>
      </c>
      <c r="H3" s="1" t="b">
        <f>OR(LEFT(C3,1)="S",LEFT(C3,1)="H",LEFT(C3,1)="P")</f>
        <v>0</v>
      </c>
      <c r="I3" s="1" t="b">
        <f>D3&gt;4</f>
        <v>0</v>
      </c>
      <c r="J3" s="1" t="b">
        <f>E3&gt;0.3</f>
        <v>0</v>
      </c>
      <c r="K3" s="1" t="b">
        <f t="shared" ref="K3:K66" si="0">OR(F3=TRUE,G3=TRUE,H3=TRUE,I3=TRUE,J3=TRUE)</f>
        <v>1</v>
      </c>
    </row>
    <row r="4" spans="1:11" x14ac:dyDescent="0.2">
      <c r="A4" s="7">
        <v>190000</v>
      </c>
      <c r="B4" s="6" t="s">
        <v>18</v>
      </c>
      <c r="C4" s="6" t="s">
        <v>58</v>
      </c>
      <c r="D4" s="6">
        <v>1.34</v>
      </c>
      <c r="E4" s="11">
        <v>0.35</v>
      </c>
      <c r="F4" s="9" t="b">
        <f>A4&gt;500000</f>
        <v>0</v>
      </c>
      <c r="G4" s="1" t="b">
        <f>VALUE(RIGHT(LEFT(B4,2)))&gt;7</f>
        <v>0</v>
      </c>
      <c r="H4" s="1" t="b">
        <f>OR(LEFT(C4,1)="S",LEFT(C4,1)="H",LEFT(C4,1)="P")</f>
        <v>1</v>
      </c>
      <c r="I4" s="1" t="b">
        <f>D4&gt;4</f>
        <v>0</v>
      </c>
      <c r="J4" s="1" t="b">
        <f>E4&gt;0.3</f>
        <v>1</v>
      </c>
      <c r="K4" s="1" t="b">
        <f t="shared" si="0"/>
        <v>1</v>
      </c>
    </row>
    <row r="5" spans="1:11" x14ac:dyDescent="0.2">
      <c r="A5" s="7">
        <v>1500000</v>
      </c>
      <c r="B5" s="6" t="s">
        <v>16</v>
      </c>
      <c r="C5" s="6" t="s">
        <v>11</v>
      </c>
      <c r="D5" s="6">
        <v>1.66</v>
      </c>
      <c r="E5" s="11">
        <v>0.21</v>
      </c>
      <c r="F5" s="9" t="b">
        <f>A5&gt;500000</f>
        <v>1</v>
      </c>
      <c r="G5" s="1" t="b">
        <f>VALUE(RIGHT(LEFT(B5,2)))&gt;7</f>
        <v>0</v>
      </c>
      <c r="H5" s="1" t="b">
        <f>OR(LEFT(C5,1)="S",LEFT(C5,1)="H",LEFT(C5,1)="P")</f>
        <v>0</v>
      </c>
      <c r="I5" s="1" t="b">
        <f>D5&gt;4</f>
        <v>0</v>
      </c>
      <c r="J5" s="1" t="b">
        <f>E5&gt;0.3</f>
        <v>0</v>
      </c>
      <c r="K5" s="1" t="b">
        <f t="shared" si="0"/>
        <v>1</v>
      </c>
    </row>
    <row r="6" spans="1:11" x14ac:dyDescent="0.2">
      <c r="A6" s="7">
        <v>1500000</v>
      </c>
      <c r="B6" s="6" t="s">
        <v>21</v>
      </c>
      <c r="C6" s="6" t="s">
        <v>22</v>
      </c>
      <c r="D6" s="6">
        <v>1.6</v>
      </c>
      <c r="E6" s="11">
        <v>0.01</v>
      </c>
      <c r="F6" s="9" t="b">
        <f>A6&gt;500000</f>
        <v>1</v>
      </c>
      <c r="G6" s="1" t="b">
        <f>VALUE(RIGHT(LEFT(B6,2)))&gt;7</f>
        <v>0</v>
      </c>
      <c r="H6" s="1" t="b">
        <f>OR(LEFT(C6,1)="S",LEFT(C6,1)="H",LEFT(C6,1)="P")</f>
        <v>0</v>
      </c>
      <c r="I6" s="1" t="b">
        <f>D6&gt;4</f>
        <v>0</v>
      </c>
      <c r="J6" s="1" t="b">
        <f>E6&gt;0.3</f>
        <v>0</v>
      </c>
      <c r="K6" s="1" t="b">
        <f t="shared" si="0"/>
        <v>1</v>
      </c>
    </row>
    <row r="7" spans="1:11" x14ac:dyDescent="0.2">
      <c r="A7" s="7">
        <v>30000</v>
      </c>
      <c r="B7" s="6" t="s">
        <v>68</v>
      </c>
      <c r="C7" s="6" t="s">
        <v>58</v>
      </c>
      <c r="D7" s="6">
        <v>0.54</v>
      </c>
      <c r="E7" s="11">
        <v>0</v>
      </c>
      <c r="F7" s="9" t="b">
        <f>A7&gt;500000</f>
        <v>0</v>
      </c>
      <c r="G7" s="1" t="b">
        <f>VALUE(RIGHT(LEFT(B7,2)))&gt;7</f>
        <v>0</v>
      </c>
      <c r="H7" s="1" t="b">
        <f>OR(LEFT(C7,1)="S",LEFT(C7,1)="H",LEFT(C7,1)="P")</f>
        <v>1</v>
      </c>
      <c r="I7" s="1" t="b">
        <f>D7&gt;4</f>
        <v>0</v>
      </c>
      <c r="J7" s="1" t="b">
        <f>E7&gt;0.3</f>
        <v>0</v>
      </c>
      <c r="K7" s="1" t="b">
        <f t="shared" si="0"/>
        <v>1</v>
      </c>
    </row>
    <row r="8" spans="1:11" x14ac:dyDescent="0.2">
      <c r="A8" s="7">
        <v>1000000</v>
      </c>
      <c r="B8" s="6" t="s">
        <v>31</v>
      </c>
      <c r="C8" s="6" t="s">
        <v>15</v>
      </c>
      <c r="D8" s="6">
        <v>0</v>
      </c>
      <c r="E8" s="11">
        <v>0</v>
      </c>
      <c r="F8" s="9" t="b">
        <f>A8&gt;500000</f>
        <v>1</v>
      </c>
      <c r="G8" s="1" t="b">
        <f>VALUE(RIGHT(LEFT(B8,2)))&gt;7</f>
        <v>0</v>
      </c>
      <c r="H8" s="1" t="b">
        <f>OR(LEFT(C8,1)="S",LEFT(C8,1)="H",LEFT(C8,1)="P")</f>
        <v>0</v>
      </c>
      <c r="I8" s="1" t="b">
        <f>D8&gt;4</f>
        <v>0</v>
      </c>
      <c r="J8" s="1" t="b">
        <f>E8&gt;0.3</f>
        <v>0</v>
      </c>
      <c r="K8" s="1" t="b">
        <f t="shared" si="0"/>
        <v>1</v>
      </c>
    </row>
    <row r="9" spans="1:11" x14ac:dyDescent="0.2">
      <c r="A9" s="7">
        <v>150000</v>
      </c>
      <c r="B9" s="6" t="s">
        <v>17</v>
      </c>
      <c r="C9" s="6" t="s">
        <v>9</v>
      </c>
      <c r="D9" s="6">
        <v>0</v>
      </c>
      <c r="E9" s="8">
        <v>0</v>
      </c>
      <c r="F9" s="9" t="b">
        <f>A9&gt;500000</f>
        <v>0</v>
      </c>
      <c r="G9" s="1" t="b">
        <f>VALUE(RIGHT(LEFT(B9,2)))&gt;7</f>
        <v>0</v>
      </c>
      <c r="H9" s="1" t="b">
        <f>OR(LEFT(C9,1)="S",LEFT(C9,1)="H",LEFT(C9,1)="P")</f>
        <v>0</v>
      </c>
      <c r="I9" s="1" t="b">
        <f>D9&gt;4</f>
        <v>0</v>
      </c>
      <c r="J9" s="1" t="b">
        <f>E9&gt;0.3</f>
        <v>0</v>
      </c>
      <c r="K9" s="1" t="b">
        <f t="shared" si="0"/>
        <v>0</v>
      </c>
    </row>
    <row r="10" spans="1:11" x14ac:dyDescent="0.2">
      <c r="A10" s="7">
        <v>62000</v>
      </c>
      <c r="B10" s="6" t="s">
        <v>17</v>
      </c>
      <c r="C10" s="6" t="s">
        <v>12</v>
      </c>
      <c r="D10" s="6">
        <v>0</v>
      </c>
      <c r="E10" s="8">
        <v>0</v>
      </c>
      <c r="F10" s="9" t="b">
        <f>A10&gt;500000</f>
        <v>0</v>
      </c>
      <c r="G10" s="1" t="b">
        <f>VALUE(RIGHT(LEFT(B10,2)))&gt;7</f>
        <v>0</v>
      </c>
      <c r="H10" s="1" t="b">
        <f>OR(LEFT(C10,1)="S",LEFT(C10,1)="H",LEFT(C10,1)="P")</f>
        <v>0</v>
      </c>
      <c r="I10" s="1" t="b">
        <f>D10&gt;4</f>
        <v>0</v>
      </c>
      <c r="J10" s="1" t="b">
        <f>E10&gt;0.3</f>
        <v>0</v>
      </c>
      <c r="K10" s="1" t="b">
        <f t="shared" si="0"/>
        <v>0</v>
      </c>
    </row>
    <row r="11" spans="1:11" x14ac:dyDescent="0.2">
      <c r="A11" s="7">
        <v>1250000</v>
      </c>
      <c r="B11" s="6" t="s">
        <v>13</v>
      </c>
      <c r="C11" s="6" t="s">
        <v>15</v>
      </c>
      <c r="D11" s="6">
        <v>1.84</v>
      </c>
      <c r="E11" s="11">
        <v>0.02</v>
      </c>
      <c r="F11" s="9" t="b">
        <f>A11&gt;500000</f>
        <v>1</v>
      </c>
      <c r="G11" s="1" t="b">
        <f>VALUE(RIGHT(LEFT(B11,2)))&gt;7</f>
        <v>0</v>
      </c>
      <c r="H11" s="1" t="b">
        <f>OR(LEFT(C11,1)="S",LEFT(C11,1)="H",LEFT(C11,1)="P")</f>
        <v>0</v>
      </c>
      <c r="I11" s="1" t="b">
        <f>D11&gt;4</f>
        <v>0</v>
      </c>
      <c r="J11" s="1" t="b">
        <f>E11&gt;0.3</f>
        <v>0</v>
      </c>
      <c r="K11" s="1" t="b">
        <f t="shared" si="0"/>
        <v>1</v>
      </c>
    </row>
    <row r="12" spans="1:11" x14ac:dyDescent="0.2">
      <c r="A12" s="7">
        <v>30000</v>
      </c>
      <c r="B12" s="6" t="s">
        <v>51</v>
      </c>
      <c r="C12" s="6" t="s">
        <v>26</v>
      </c>
      <c r="D12" s="6">
        <v>1.4</v>
      </c>
      <c r="E12" s="11">
        <v>0</v>
      </c>
      <c r="F12" s="9" t="b">
        <f>A12&gt;500000</f>
        <v>0</v>
      </c>
      <c r="G12" s="1" t="b">
        <f>VALUE(RIGHT(LEFT(B12,2)))&gt;7</f>
        <v>0</v>
      </c>
      <c r="H12" s="1" t="b">
        <f>OR(LEFT(C12,1)="S",LEFT(C12,1)="H",LEFT(C12,1)="P")</f>
        <v>1</v>
      </c>
      <c r="I12" s="1" t="b">
        <f>D12&gt;4</f>
        <v>0</v>
      </c>
      <c r="J12" s="1" t="b">
        <f>E12&gt;0.3</f>
        <v>0</v>
      </c>
      <c r="K12" s="1" t="b">
        <f t="shared" si="0"/>
        <v>1</v>
      </c>
    </row>
    <row r="13" spans="1:11" x14ac:dyDescent="0.2">
      <c r="A13" s="7">
        <v>1600000</v>
      </c>
      <c r="B13" s="6" t="s">
        <v>41</v>
      </c>
      <c r="C13" s="6" t="s">
        <v>15</v>
      </c>
      <c r="D13" s="6">
        <v>2.2400000000000002</v>
      </c>
      <c r="E13" s="11">
        <v>0.04</v>
      </c>
      <c r="F13" s="9" t="b">
        <f>A13&gt;500000</f>
        <v>1</v>
      </c>
      <c r="G13" s="1" t="b">
        <f>VALUE(RIGHT(LEFT(B13,2)))&gt;7</f>
        <v>0</v>
      </c>
      <c r="H13" s="1" t="b">
        <f>OR(LEFT(C13,1)="S",LEFT(C13,1)="H",LEFT(C13,1)="P")</f>
        <v>0</v>
      </c>
      <c r="I13" s="1" t="b">
        <f>D13&gt;4</f>
        <v>0</v>
      </c>
      <c r="J13" s="1" t="b">
        <f>E13&gt;0.3</f>
        <v>0</v>
      </c>
      <c r="K13" s="1" t="b">
        <f t="shared" si="0"/>
        <v>1</v>
      </c>
    </row>
    <row r="14" spans="1:11" x14ac:dyDescent="0.2">
      <c r="A14" s="7">
        <v>100000</v>
      </c>
      <c r="B14" s="6" t="s">
        <v>27</v>
      </c>
      <c r="C14" s="6" t="s">
        <v>26</v>
      </c>
      <c r="D14" s="6">
        <v>0</v>
      </c>
      <c r="E14" s="11">
        <v>0.37</v>
      </c>
      <c r="F14" s="9" t="b">
        <f>A14&gt;500000</f>
        <v>0</v>
      </c>
      <c r="G14" s="1" t="b">
        <f>VALUE(RIGHT(LEFT(B14,2)))&gt;7</f>
        <v>0</v>
      </c>
      <c r="H14" s="1" t="b">
        <f>OR(LEFT(C14,1)="S",LEFT(C14,1)="H",LEFT(C14,1)="P")</f>
        <v>1</v>
      </c>
      <c r="I14" s="1" t="b">
        <f>D14&gt;4</f>
        <v>0</v>
      </c>
      <c r="J14" s="1" t="b">
        <f>E14&gt;0.3</f>
        <v>1</v>
      </c>
      <c r="K14" s="1" t="b">
        <f t="shared" si="0"/>
        <v>1</v>
      </c>
    </row>
    <row r="15" spans="1:11" x14ac:dyDescent="0.2">
      <c r="A15" s="7">
        <v>400000</v>
      </c>
      <c r="B15" s="6" t="s">
        <v>10</v>
      </c>
      <c r="C15" s="6" t="s">
        <v>15</v>
      </c>
      <c r="D15" s="6">
        <v>2.42</v>
      </c>
      <c r="E15" s="8">
        <v>0.19</v>
      </c>
      <c r="F15" s="9" t="b">
        <f>A15&gt;500000</f>
        <v>0</v>
      </c>
      <c r="G15" s="1" t="b">
        <f>VALUE(RIGHT(LEFT(B15,2)))&gt;7</f>
        <v>0</v>
      </c>
      <c r="H15" s="1" t="b">
        <f>OR(LEFT(C15,1)="S",LEFT(C15,1)="H",LEFT(C15,1)="P")</f>
        <v>0</v>
      </c>
      <c r="I15" s="1" t="b">
        <f>D15&gt;4</f>
        <v>0</v>
      </c>
      <c r="J15" s="1" t="b">
        <f>E15&gt;0.3</f>
        <v>0</v>
      </c>
      <c r="K15" s="1" t="b">
        <f t="shared" si="0"/>
        <v>0</v>
      </c>
    </row>
    <row r="16" spans="1:11" x14ac:dyDescent="0.2">
      <c r="A16" s="7">
        <v>1500000</v>
      </c>
      <c r="B16" s="6" t="s">
        <v>75</v>
      </c>
      <c r="C16" s="6" t="s">
        <v>19</v>
      </c>
      <c r="D16" s="6">
        <v>1.94</v>
      </c>
      <c r="E16" s="11">
        <v>0.06</v>
      </c>
      <c r="F16" s="9" t="b">
        <f>A16&gt;500000</f>
        <v>1</v>
      </c>
      <c r="G16" s="1" t="b">
        <f>VALUE(RIGHT(LEFT(B16,2)))&gt;7</f>
        <v>0</v>
      </c>
      <c r="H16" s="1" t="b">
        <f>OR(LEFT(C16,1)="S",LEFT(C16,1)="H",LEFT(C16,1)="P")</f>
        <v>0</v>
      </c>
      <c r="I16" s="1" t="b">
        <f>D16&gt;4</f>
        <v>0</v>
      </c>
      <c r="J16" s="1" t="b">
        <f>E16&gt;0.3</f>
        <v>0</v>
      </c>
      <c r="K16" s="1" t="b">
        <f t="shared" si="0"/>
        <v>1</v>
      </c>
    </row>
    <row r="17" spans="1:11" x14ac:dyDescent="0.2">
      <c r="A17" s="7">
        <v>100000</v>
      </c>
      <c r="B17" s="6" t="s">
        <v>17</v>
      </c>
      <c r="C17" s="6" t="s">
        <v>9</v>
      </c>
      <c r="D17" s="6">
        <v>0</v>
      </c>
      <c r="E17" s="8">
        <v>0</v>
      </c>
      <c r="F17" s="9" t="b">
        <f>A17&gt;500000</f>
        <v>0</v>
      </c>
      <c r="G17" s="1" t="b">
        <f>VALUE(RIGHT(LEFT(B17,2)))&gt;7</f>
        <v>0</v>
      </c>
      <c r="H17" s="1" t="b">
        <f>OR(LEFT(C17,1)="S",LEFT(C17,1)="H",LEFT(C17,1)="P")</f>
        <v>0</v>
      </c>
      <c r="I17" s="1" t="b">
        <f>D17&gt;4</f>
        <v>0</v>
      </c>
      <c r="J17" s="1" t="b">
        <f>E17&gt;0.3</f>
        <v>0</v>
      </c>
      <c r="K17" s="1" t="b">
        <f t="shared" si="0"/>
        <v>0</v>
      </c>
    </row>
    <row r="18" spans="1:11" x14ac:dyDescent="0.2">
      <c r="A18" s="7">
        <v>450000</v>
      </c>
      <c r="B18" s="6" t="s">
        <v>10</v>
      </c>
      <c r="C18" s="6" t="s">
        <v>9</v>
      </c>
      <c r="D18" s="6">
        <v>1.1299999999999999</v>
      </c>
      <c r="E18" s="8">
        <v>0.15</v>
      </c>
      <c r="F18" s="9" t="b">
        <f>A18&gt;500000</f>
        <v>0</v>
      </c>
      <c r="G18" s="1" t="b">
        <f>VALUE(RIGHT(LEFT(B18,2)))&gt;7</f>
        <v>0</v>
      </c>
      <c r="H18" s="1" t="b">
        <f>OR(LEFT(C18,1)="S",LEFT(C18,1)="H",LEFT(C18,1)="P")</f>
        <v>0</v>
      </c>
      <c r="I18" s="1" t="b">
        <f>D18&gt;4</f>
        <v>0</v>
      </c>
      <c r="J18" s="1" t="b">
        <f>E18&gt;0.3</f>
        <v>0</v>
      </c>
      <c r="K18" s="1" t="b">
        <f t="shared" si="0"/>
        <v>0</v>
      </c>
    </row>
    <row r="19" spans="1:11" x14ac:dyDescent="0.2">
      <c r="A19" s="7">
        <v>1000000</v>
      </c>
      <c r="B19" s="6" t="s">
        <v>17</v>
      </c>
      <c r="C19" s="6" t="s">
        <v>69</v>
      </c>
      <c r="D19" s="6">
        <v>1.37</v>
      </c>
      <c r="E19" s="11">
        <v>0.26</v>
      </c>
      <c r="F19" s="9" t="b">
        <f>A19&gt;500000</f>
        <v>1</v>
      </c>
      <c r="G19" s="1" t="b">
        <f>VALUE(RIGHT(LEFT(B19,2)))&gt;7</f>
        <v>0</v>
      </c>
      <c r="H19" s="1" t="b">
        <f>OR(LEFT(C19,1)="S",LEFT(C19,1)="H",LEFT(C19,1)="P")</f>
        <v>0</v>
      </c>
      <c r="I19" s="1" t="b">
        <f>D19&gt;4</f>
        <v>0</v>
      </c>
      <c r="J19" s="1" t="b">
        <f>E19&gt;0.3</f>
        <v>0</v>
      </c>
      <c r="K19" s="1" t="b">
        <f t="shared" si="0"/>
        <v>1</v>
      </c>
    </row>
    <row r="20" spans="1:11" x14ac:dyDescent="0.2">
      <c r="A20" s="7">
        <v>230000</v>
      </c>
      <c r="B20" s="6" t="s">
        <v>24</v>
      </c>
      <c r="C20" s="6" t="s">
        <v>9</v>
      </c>
      <c r="D20" s="6">
        <v>0</v>
      </c>
      <c r="E20" s="8">
        <v>0</v>
      </c>
      <c r="F20" s="9" t="b">
        <f>A20&gt;500000</f>
        <v>0</v>
      </c>
      <c r="G20" s="1" t="b">
        <f>VALUE(RIGHT(LEFT(B20,2)))&gt;7</f>
        <v>0</v>
      </c>
      <c r="H20" s="1" t="b">
        <f>OR(LEFT(C20,1)="S",LEFT(C20,1)="H",LEFT(C20,1)="P")</f>
        <v>0</v>
      </c>
      <c r="I20" s="1" t="b">
        <f>D20&gt;4</f>
        <v>0</v>
      </c>
      <c r="J20" s="1" t="b">
        <f>E20&gt;0.3</f>
        <v>0</v>
      </c>
      <c r="K20" s="1" t="b">
        <f t="shared" si="0"/>
        <v>0</v>
      </c>
    </row>
    <row r="21" spans="1:11" x14ac:dyDescent="0.2">
      <c r="A21" s="7">
        <v>500000</v>
      </c>
      <c r="B21" s="6" t="s">
        <v>10</v>
      </c>
      <c r="C21" s="6" t="s">
        <v>22</v>
      </c>
      <c r="D21" s="6">
        <v>1.52</v>
      </c>
      <c r="E21" s="8">
        <v>0.2</v>
      </c>
      <c r="F21" s="9" t="b">
        <f>A21&gt;500000</f>
        <v>0</v>
      </c>
      <c r="G21" s="1" t="b">
        <f>VALUE(RIGHT(LEFT(B21,2)))&gt;7</f>
        <v>0</v>
      </c>
      <c r="H21" s="1" t="b">
        <f>OR(LEFT(C21,1)="S",LEFT(C21,1)="H",LEFT(C21,1)="P")</f>
        <v>0</v>
      </c>
      <c r="I21" s="1" t="b">
        <f>D21&gt;4</f>
        <v>0</v>
      </c>
      <c r="J21" s="1" t="b">
        <f>E21&gt;0.3</f>
        <v>0</v>
      </c>
      <c r="K21" s="1" t="b">
        <f t="shared" si="0"/>
        <v>0</v>
      </c>
    </row>
    <row r="22" spans="1:11" x14ac:dyDescent="0.2">
      <c r="A22" s="7">
        <v>1400000</v>
      </c>
      <c r="B22" s="6" t="s">
        <v>41</v>
      </c>
      <c r="C22" s="6" t="s">
        <v>19</v>
      </c>
      <c r="D22" s="6">
        <v>1.69</v>
      </c>
      <c r="E22" s="11">
        <v>0.04</v>
      </c>
      <c r="F22" s="9" t="b">
        <f>A22&gt;500000</f>
        <v>1</v>
      </c>
      <c r="G22" s="1" t="b">
        <f>VALUE(RIGHT(LEFT(B22,2)))&gt;7</f>
        <v>0</v>
      </c>
      <c r="H22" s="1" t="b">
        <f>OR(LEFT(C22,1)="S",LEFT(C22,1)="H",LEFT(C22,1)="P")</f>
        <v>0</v>
      </c>
      <c r="I22" s="1" t="b">
        <f>D22&gt;4</f>
        <v>0</v>
      </c>
      <c r="J22" s="1" t="b">
        <f>E22&gt;0.3</f>
        <v>0</v>
      </c>
      <c r="K22" s="1" t="b">
        <f t="shared" si="0"/>
        <v>1</v>
      </c>
    </row>
    <row r="23" spans="1:11" x14ac:dyDescent="0.2">
      <c r="A23" s="7">
        <v>2500000</v>
      </c>
      <c r="B23" s="6" t="s">
        <v>31</v>
      </c>
      <c r="C23" s="6" t="s">
        <v>22</v>
      </c>
      <c r="D23" s="6">
        <v>2.27</v>
      </c>
      <c r="E23" s="11">
        <v>0.28999999999999998</v>
      </c>
      <c r="F23" s="9" t="b">
        <f>A23&gt;500000</f>
        <v>1</v>
      </c>
      <c r="G23" s="1" t="b">
        <f>VALUE(RIGHT(LEFT(B23,2)))&gt;7</f>
        <v>0</v>
      </c>
      <c r="H23" s="1" t="b">
        <f>OR(LEFT(C23,1)="S",LEFT(C23,1)="H",LEFT(C23,1)="P")</f>
        <v>0</v>
      </c>
      <c r="I23" s="1" t="b">
        <f>D23&gt;4</f>
        <v>0</v>
      </c>
      <c r="J23" s="1" t="b">
        <f>E23&gt;0.3</f>
        <v>0</v>
      </c>
      <c r="K23" s="1" t="b">
        <f t="shared" si="0"/>
        <v>1</v>
      </c>
    </row>
    <row r="24" spans="1:11" x14ac:dyDescent="0.2">
      <c r="A24" s="7">
        <v>2800000</v>
      </c>
      <c r="B24" s="6" t="s">
        <v>40</v>
      </c>
      <c r="C24" s="6" t="s">
        <v>22</v>
      </c>
      <c r="D24" s="6">
        <v>1.72</v>
      </c>
      <c r="E24" s="11">
        <v>0.01</v>
      </c>
      <c r="F24" s="9" t="b">
        <f>A24&gt;500000</f>
        <v>1</v>
      </c>
      <c r="G24" s="1" t="b">
        <f>VALUE(RIGHT(LEFT(B24,2)))&gt;7</f>
        <v>0</v>
      </c>
      <c r="H24" s="1" t="b">
        <f>OR(LEFT(C24,1)="S",LEFT(C24,1)="H",LEFT(C24,1)="P")</f>
        <v>0</v>
      </c>
      <c r="I24" s="1" t="b">
        <f>D24&gt;4</f>
        <v>0</v>
      </c>
      <c r="J24" s="1" t="b">
        <f>E24&gt;0.3</f>
        <v>0</v>
      </c>
      <c r="K24" s="1" t="b">
        <f t="shared" si="0"/>
        <v>1</v>
      </c>
    </row>
    <row r="25" spans="1:11" x14ac:dyDescent="0.2">
      <c r="A25" s="7">
        <v>300000</v>
      </c>
      <c r="B25" s="6" t="s">
        <v>21</v>
      </c>
      <c r="C25" s="6" t="s">
        <v>15</v>
      </c>
      <c r="D25" s="6">
        <v>0</v>
      </c>
      <c r="E25" s="8">
        <v>0.05</v>
      </c>
      <c r="F25" s="9" t="b">
        <f>A25&gt;500000</f>
        <v>0</v>
      </c>
      <c r="G25" s="1" t="b">
        <f>VALUE(RIGHT(LEFT(B25,2)))&gt;7</f>
        <v>0</v>
      </c>
      <c r="H25" s="1" t="b">
        <f>OR(LEFT(C25,1)="S",LEFT(C25,1)="H",LEFT(C25,1)="P")</f>
        <v>0</v>
      </c>
      <c r="I25" s="1" t="b">
        <f>D25&gt;4</f>
        <v>0</v>
      </c>
      <c r="J25" s="1" t="b">
        <f>E25&gt;0.3</f>
        <v>0</v>
      </c>
      <c r="K25" s="1" t="b">
        <f t="shared" si="0"/>
        <v>0</v>
      </c>
    </row>
    <row r="26" spans="1:11" x14ac:dyDescent="0.2">
      <c r="A26" s="7">
        <v>50000</v>
      </c>
      <c r="B26" s="6" t="s">
        <v>17</v>
      </c>
      <c r="C26" s="6" t="s">
        <v>12</v>
      </c>
      <c r="D26" s="6">
        <v>3.81</v>
      </c>
      <c r="E26" s="8">
        <v>0.05</v>
      </c>
      <c r="F26" s="9" t="b">
        <f>A26&gt;500000</f>
        <v>0</v>
      </c>
      <c r="G26" s="1" t="b">
        <f>VALUE(RIGHT(LEFT(B26,2)))&gt;7</f>
        <v>0</v>
      </c>
      <c r="H26" s="1" t="b">
        <f>OR(LEFT(C26,1)="S",LEFT(C26,1)="H",LEFT(C26,1)="P")</f>
        <v>0</v>
      </c>
      <c r="I26" s="1" t="b">
        <f>D26&gt;4</f>
        <v>0</v>
      </c>
      <c r="J26" s="1" t="b">
        <f>E26&gt;0.3</f>
        <v>0</v>
      </c>
      <c r="K26" s="1" t="b">
        <f t="shared" si="0"/>
        <v>0</v>
      </c>
    </row>
    <row r="27" spans="1:11" x14ac:dyDescent="0.2">
      <c r="A27" s="7">
        <v>1600000</v>
      </c>
      <c r="B27" s="6" t="s">
        <v>16</v>
      </c>
      <c r="C27" s="6" t="s">
        <v>12</v>
      </c>
      <c r="D27" s="6">
        <v>0.57999999999999996</v>
      </c>
      <c r="E27" s="11">
        <v>0.06</v>
      </c>
      <c r="F27" s="9" t="b">
        <f>A27&gt;500000</f>
        <v>1</v>
      </c>
      <c r="G27" s="1" t="b">
        <f>VALUE(RIGHT(LEFT(B27,2)))&gt;7</f>
        <v>0</v>
      </c>
      <c r="H27" s="1" t="b">
        <f>OR(LEFT(C27,1)="S",LEFT(C27,1)="H",LEFT(C27,1)="P")</f>
        <v>0</v>
      </c>
      <c r="I27" s="1" t="b">
        <f>D27&gt;4</f>
        <v>0</v>
      </c>
      <c r="J27" s="1" t="b">
        <f>E27&gt;0.3</f>
        <v>0</v>
      </c>
      <c r="K27" s="1" t="b">
        <f t="shared" si="0"/>
        <v>1</v>
      </c>
    </row>
    <row r="28" spans="1:11" x14ac:dyDescent="0.2">
      <c r="A28" s="7">
        <v>400000</v>
      </c>
      <c r="B28" s="6" t="s">
        <v>16</v>
      </c>
      <c r="C28" s="6" t="s">
        <v>12</v>
      </c>
      <c r="D28" s="6">
        <v>0.9</v>
      </c>
      <c r="E28" s="8">
        <v>0.05</v>
      </c>
      <c r="F28" s="9" t="b">
        <f>A28&gt;500000</f>
        <v>0</v>
      </c>
      <c r="G28" s="1" t="b">
        <f>VALUE(RIGHT(LEFT(B28,2)))&gt;7</f>
        <v>0</v>
      </c>
      <c r="H28" s="1" t="b">
        <f>OR(LEFT(C28,1)="S",LEFT(C28,1)="H",LEFT(C28,1)="P")</f>
        <v>0</v>
      </c>
      <c r="I28" s="1" t="b">
        <f>D28&gt;4</f>
        <v>0</v>
      </c>
      <c r="J28" s="1" t="b">
        <f>E28&gt;0.3</f>
        <v>0</v>
      </c>
      <c r="K28" s="1" t="b">
        <f t="shared" si="0"/>
        <v>0</v>
      </c>
    </row>
    <row r="29" spans="1:11" x14ac:dyDescent="0.2">
      <c r="A29" s="7">
        <v>100000</v>
      </c>
      <c r="B29" s="6" t="s">
        <v>77</v>
      </c>
      <c r="C29" s="6" t="s">
        <v>9</v>
      </c>
      <c r="D29" s="6">
        <v>0</v>
      </c>
      <c r="E29" s="8">
        <v>0</v>
      </c>
      <c r="F29" s="9" t="b">
        <f>A29&gt;500000</f>
        <v>0</v>
      </c>
      <c r="G29" s="1" t="b">
        <f>VALUE(RIGHT(LEFT(B29,2)))&gt;7</f>
        <v>0</v>
      </c>
      <c r="H29" s="1" t="b">
        <f>OR(LEFT(C29,1)="S",LEFT(C29,1)="H",LEFT(C29,1)="P")</f>
        <v>0</v>
      </c>
      <c r="I29" s="1" t="b">
        <f>D29&gt;4</f>
        <v>0</v>
      </c>
      <c r="J29" s="1" t="b">
        <f>E29&gt;0.3</f>
        <v>0</v>
      </c>
      <c r="K29" s="1" t="b">
        <f t="shared" si="0"/>
        <v>0</v>
      </c>
    </row>
    <row r="30" spans="1:11" x14ac:dyDescent="0.2">
      <c r="A30" s="7">
        <v>500000</v>
      </c>
      <c r="B30" s="6" t="s">
        <v>23</v>
      </c>
      <c r="C30" s="6" t="s">
        <v>12</v>
      </c>
      <c r="D30" s="6">
        <v>3.08</v>
      </c>
      <c r="E30" s="8">
        <v>0.25</v>
      </c>
      <c r="F30" s="9" t="b">
        <f>A30&gt;500000</f>
        <v>0</v>
      </c>
      <c r="G30" s="1" t="b">
        <f>VALUE(RIGHT(LEFT(B30,2)))&gt;7</f>
        <v>0</v>
      </c>
      <c r="H30" s="1" t="b">
        <f>OR(LEFT(C30,1)="S",LEFT(C30,1)="H",LEFT(C30,1)="P")</f>
        <v>0</v>
      </c>
      <c r="I30" s="1" t="b">
        <f>D30&gt;4</f>
        <v>0</v>
      </c>
      <c r="J30" s="1" t="b">
        <f>E30&gt;0.3</f>
        <v>0</v>
      </c>
      <c r="K30" s="1" t="b">
        <f t="shared" si="0"/>
        <v>0</v>
      </c>
    </row>
    <row r="31" spans="1:11" x14ac:dyDescent="0.2">
      <c r="A31" s="7">
        <v>400000</v>
      </c>
      <c r="B31" s="6" t="s">
        <v>60</v>
      </c>
      <c r="C31" s="6" t="s">
        <v>15</v>
      </c>
      <c r="D31" s="6">
        <v>0</v>
      </c>
      <c r="E31" s="8">
        <v>0</v>
      </c>
      <c r="F31" s="9" t="b">
        <f>A31&gt;500000</f>
        <v>0</v>
      </c>
      <c r="G31" s="1" t="b">
        <f>VALUE(RIGHT(LEFT(B31,2)))&gt;7</f>
        <v>0</v>
      </c>
      <c r="H31" s="1" t="b">
        <f>OR(LEFT(C31,1)="S",LEFT(C31,1)="H",LEFT(C31,1)="P")</f>
        <v>0</v>
      </c>
      <c r="I31" s="1" t="b">
        <f>D31&gt;4</f>
        <v>0</v>
      </c>
      <c r="J31" s="1" t="b">
        <f>E31&gt;0.3</f>
        <v>0</v>
      </c>
      <c r="K31" s="1" t="b">
        <f t="shared" si="0"/>
        <v>0</v>
      </c>
    </row>
    <row r="32" spans="1:11" x14ac:dyDescent="0.2">
      <c r="A32" s="7">
        <v>200000</v>
      </c>
      <c r="B32" s="6" t="s">
        <v>20</v>
      </c>
      <c r="C32" s="6" t="s">
        <v>22</v>
      </c>
      <c r="D32" s="6">
        <v>2.48</v>
      </c>
      <c r="E32" s="8">
        <v>0</v>
      </c>
      <c r="F32" s="9" t="b">
        <f>A32&gt;500000</f>
        <v>0</v>
      </c>
      <c r="G32" s="1" t="b">
        <f>VALUE(RIGHT(LEFT(B32,2)))&gt;7</f>
        <v>0</v>
      </c>
      <c r="H32" s="1" t="b">
        <f>OR(LEFT(C32,1)="S",LEFT(C32,1)="H",LEFT(C32,1)="P")</f>
        <v>0</v>
      </c>
      <c r="I32" s="1" t="b">
        <f>D32&gt;4</f>
        <v>0</v>
      </c>
      <c r="J32" s="1" t="b">
        <f>E32&gt;0.3</f>
        <v>0</v>
      </c>
      <c r="K32" s="1" t="b">
        <f t="shared" si="0"/>
        <v>0</v>
      </c>
    </row>
    <row r="33" spans="1:11" x14ac:dyDescent="0.2">
      <c r="A33" s="7">
        <v>450000</v>
      </c>
      <c r="B33" s="6" t="s">
        <v>10</v>
      </c>
      <c r="C33" s="6" t="s">
        <v>22</v>
      </c>
      <c r="D33" s="6">
        <v>1.47</v>
      </c>
      <c r="E33" s="8">
        <v>0.05</v>
      </c>
      <c r="F33" s="9" t="b">
        <f>A33&gt;500000</f>
        <v>0</v>
      </c>
      <c r="G33" s="1" t="b">
        <f>VALUE(RIGHT(LEFT(B33,2)))&gt;7</f>
        <v>0</v>
      </c>
      <c r="H33" s="1" t="b">
        <f>OR(LEFT(C33,1)="S",LEFT(C33,1)="H",LEFT(C33,1)="P")</f>
        <v>0</v>
      </c>
      <c r="I33" s="1" t="b">
        <f>D33&gt;4</f>
        <v>0</v>
      </c>
      <c r="J33" s="1" t="b">
        <f>E33&gt;0.3</f>
        <v>0</v>
      </c>
      <c r="K33" s="1" t="b">
        <f t="shared" si="0"/>
        <v>0</v>
      </c>
    </row>
    <row r="34" spans="1:11" x14ac:dyDescent="0.2">
      <c r="A34" s="7">
        <v>500000</v>
      </c>
      <c r="B34" s="6" t="s">
        <v>30</v>
      </c>
      <c r="C34" s="6" t="s">
        <v>11</v>
      </c>
      <c r="D34" s="6">
        <v>0.63</v>
      </c>
      <c r="E34" s="8">
        <v>0.06</v>
      </c>
      <c r="F34" s="9" t="b">
        <f>A34&gt;500000</f>
        <v>0</v>
      </c>
      <c r="G34" s="1" t="b">
        <f>VALUE(RIGHT(LEFT(B34,2)))&gt;7</f>
        <v>0</v>
      </c>
      <c r="H34" s="1" t="b">
        <f>OR(LEFT(C34,1)="S",LEFT(C34,1)="H",LEFT(C34,1)="P")</f>
        <v>0</v>
      </c>
      <c r="I34" s="1" t="b">
        <f>D34&gt;4</f>
        <v>0</v>
      </c>
      <c r="J34" s="1" t="b">
        <f>E34&gt;0.3</f>
        <v>0</v>
      </c>
      <c r="K34" s="1" t="b">
        <f t="shared" si="0"/>
        <v>0</v>
      </c>
    </row>
    <row r="35" spans="1:11" x14ac:dyDescent="0.2">
      <c r="A35" s="7">
        <v>550000</v>
      </c>
      <c r="B35" s="6" t="s">
        <v>13</v>
      </c>
      <c r="C35" s="6" t="s">
        <v>15</v>
      </c>
      <c r="D35" s="6">
        <v>0.67</v>
      </c>
      <c r="E35" s="11">
        <v>0.12</v>
      </c>
      <c r="F35" s="9" t="b">
        <f>A35&gt;500000</f>
        <v>1</v>
      </c>
      <c r="G35" s="1" t="b">
        <f>VALUE(RIGHT(LEFT(B35,2)))&gt;7</f>
        <v>0</v>
      </c>
      <c r="H35" s="1" t="b">
        <f>OR(LEFT(C35,1)="S",LEFT(C35,1)="H",LEFT(C35,1)="P")</f>
        <v>0</v>
      </c>
      <c r="I35" s="1" t="b">
        <f>D35&gt;4</f>
        <v>0</v>
      </c>
      <c r="J35" s="1" t="b">
        <f>E35&gt;0.3</f>
        <v>0</v>
      </c>
      <c r="K35" s="1" t="b">
        <f t="shared" si="0"/>
        <v>1</v>
      </c>
    </row>
    <row r="36" spans="1:11" x14ac:dyDescent="0.2">
      <c r="A36" s="7">
        <v>3000000</v>
      </c>
      <c r="B36" s="6" t="s">
        <v>47</v>
      </c>
      <c r="C36" s="6" t="s">
        <v>15</v>
      </c>
      <c r="D36" s="6">
        <v>1.54</v>
      </c>
      <c r="E36" s="11">
        <v>0.01</v>
      </c>
      <c r="F36" s="9" t="b">
        <f>A36&gt;500000</f>
        <v>1</v>
      </c>
      <c r="G36" s="1" t="b">
        <f>VALUE(RIGHT(LEFT(B36,2)))&gt;7</f>
        <v>0</v>
      </c>
      <c r="H36" s="1" t="b">
        <f>OR(LEFT(C36,1)="S",LEFT(C36,1)="H",LEFT(C36,1)="P")</f>
        <v>0</v>
      </c>
      <c r="I36" s="1" t="b">
        <f>D36&gt;4</f>
        <v>0</v>
      </c>
      <c r="J36" s="1" t="b">
        <f>E36&gt;0.3</f>
        <v>0</v>
      </c>
      <c r="K36" s="1" t="b">
        <f t="shared" si="0"/>
        <v>1</v>
      </c>
    </row>
    <row r="37" spans="1:11" x14ac:dyDescent="0.2">
      <c r="A37" s="7">
        <v>5000000</v>
      </c>
      <c r="B37" s="6" t="s">
        <v>33</v>
      </c>
      <c r="C37" s="6" t="s">
        <v>12</v>
      </c>
      <c r="D37" s="6">
        <v>1.1399999999999999</v>
      </c>
      <c r="E37" s="11">
        <v>1</v>
      </c>
      <c r="F37" s="9" t="b">
        <f>A37&gt;500000</f>
        <v>1</v>
      </c>
      <c r="G37" s="1" t="b">
        <f>VALUE(RIGHT(LEFT(B37,2)))&gt;7</f>
        <v>0</v>
      </c>
      <c r="H37" s="1" t="b">
        <f>OR(LEFT(C37,1)="S",LEFT(C37,1)="H",LEFT(C37,1)="P")</f>
        <v>0</v>
      </c>
      <c r="I37" s="1" t="b">
        <f>D37&gt;4</f>
        <v>0</v>
      </c>
      <c r="J37" s="1" t="b">
        <f>E37&gt;0.3</f>
        <v>1</v>
      </c>
      <c r="K37" s="1" t="b">
        <f t="shared" si="0"/>
        <v>1</v>
      </c>
    </row>
    <row r="38" spans="1:11" x14ac:dyDescent="0.2">
      <c r="A38" s="7">
        <v>900000</v>
      </c>
      <c r="B38" s="6" t="s">
        <v>10</v>
      </c>
      <c r="C38" s="6" t="s">
        <v>12</v>
      </c>
      <c r="D38" s="6">
        <v>2.54</v>
      </c>
      <c r="E38" s="11">
        <v>0.24</v>
      </c>
      <c r="F38" s="9" t="b">
        <f>A38&gt;500000</f>
        <v>1</v>
      </c>
      <c r="G38" s="1" t="b">
        <f>VALUE(RIGHT(LEFT(B38,2)))&gt;7</f>
        <v>0</v>
      </c>
      <c r="H38" s="1" t="b">
        <f>OR(LEFT(C38,1)="S",LEFT(C38,1)="H",LEFT(C38,1)="P")</f>
        <v>0</v>
      </c>
      <c r="I38" s="1" t="b">
        <f>D38&gt;4</f>
        <v>0</v>
      </c>
      <c r="J38" s="1" t="b">
        <f>E38&gt;0.3</f>
        <v>0</v>
      </c>
      <c r="K38" s="1" t="b">
        <f t="shared" si="0"/>
        <v>1</v>
      </c>
    </row>
    <row r="39" spans="1:11" x14ac:dyDescent="0.2">
      <c r="A39" s="7">
        <v>2500000</v>
      </c>
      <c r="B39" s="6" t="s">
        <v>81</v>
      </c>
      <c r="C39" s="6" t="s">
        <v>22</v>
      </c>
      <c r="D39" s="6">
        <v>2.34</v>
      </c>
      <c r="E39" s="11">
        <v>0.27</v>
      </c>
      <c r="F39" s="9" t="b">
        <f>A39&gt;500000</f>
        <v>1</v>
      </c>
      <c r="G39" s="1" t="b">
        <f>VALUE(RIGHT(LEFT(B39,2)))&gt;7</f>
        <v>0</v>
      </c>
      <c r="H39" s="1" t="b">
        <f>OR(LEFT(C39,1)="S",LEFT(C39,1)="H",LEFT(C39,1)="P")</f>
        <v>0</v>
      </c>
      <c r="I39" s="1" t="b">
        <f>D39&gt;4</f>
        <v>0</v>
      </c>
      <c r="J39" s="1" t="b">
        <f>E39&gt;0.3</f>
        <v>0</v>
      </c>
      <c r="K39" s="1" t="b">
        <f t="shared" si="0"/>
        <v>1</v>
      </c>
    </row>
    <row r="40" spans="1:11" x14ac:dyDescent="0.2">
      <c r="A40" s="7">
        <v>2000000</v>
      </c>
      <c r="B40" s="6" t="s">
        <v>47</v>
      </c>
      <c r="C40" s="6" t="s">
        <v>22</v>
      </c>
      <c r="D40" s="6">
        <v>2.85</v>
      </c>
      <c r="E40" s="11">
        <v>0.41</v>
      </c>
      <c r="F40" s="9" t="b">
        <f>A40&gt;500000</f>
        <v>1</v>
      </c>
      <c r="G40" s="1" t="b">
        <f>VALUE(RIGHT(LEFT(B40,2)))&gt;7</f>
        <v>0</v>
      </c>
      <c r="H40" s="1" t="b">
        <f>OR(LEFT(C40,1)="S",LEFT(C40,1)="H",LEFT(C40,1)="P")</f>
        <v>0</v>
      </c>
      <c r="I40" s="1" t="b">
        <f>D40&gt;4</f>
        <v>0</v>
      </c>
      <c r="J40" s="1" t="b">
        <f>E40&gt;0.3</f>
        <v>1</v>
      </c>
      <c r="K40" s="1" t="b">
        <f t="shared" si="0"/>
        <v>1</v>
      </c>
    </row>
    <row r="41" spans="1:11" x14ac:dyDescent="0.2">
      <c r="A41" s="7">
        <v>5000000</v>
      </c>
      <c r="B41" s="6" t="s">
        <v>81</v>
      </c>
      <c r="C41" s="6" t="s">
        <v>12</v>
      </c>
      <c r="D41" s="6">
        <v>1.56</v>
      </c>
      <c r="E41" s="11">
        <v>0.12</v>
      </c>
      <c r="F41" s="9" t="b">
        <f>A41&gt;500000</f>
        <v>1</v>
      </c>
      <c r="G41" s="1" t="b">
        <f>VALUE(RIGHT(LEFT(B41,2)))&gt;7</f>
        <v>0</v>
      </c>
      <c r="H41" s="1" t="b">
        <f>OR(LEFT(C41,1)="S",LEFT(C41,1)="H",LEFT(C41,1)="P")</f>
        <v>0</v>
      </c>
      <c r="I41" s="1" t="b">
        <f>D41&gt;4</f>
        <v>0</v>
      </c>
      <c r="J41" s="1" t="b">
        <f>E41&gt;0.3</f>
        <v>0</v>
      </c>
      <c r="K41" s="1" t="b">
        <f t="shared" si="0"/>
        <v>1</v>
      </c>
    </row>
    <row r="42" spans="1:11" x14ac:dyDescent="0.2">
      <c r="A42" s="7">
        <v>100000</v>
      </c>
      <c r="B42" s="6" t="s">
        <v>20</v>
      </c>
      <c r="C42" s="6" t="s">
        <v>12</v>
      </c>
      <c r="D42" s="6">
        <v>0.41</v>
      </c>
      <c r="E42" s="8">
        <v>0.01</v>
      </c>
      <c r="F42" s="9" t="b">
        <f>A42&gt;500000</f>
        <v>0</v>
      </c>
      <c r="G42" s="1" t="b">
        <f>VALUE(RIGHT(LEFT(B42,2)))&gt;7</f>
        <v>0</v>
      </c>
      <c r="H42" s="1" t="b">
        <f>OR(LEFT(C42,1)="S",LEFT(C42,1)="H",LEFT(C42,1)="P")</f>
        <v>0</v>
      </c>
      <c r="I42" s="1" t="b">
        <f>D42&gt;4</f>
        <v>0</v>
      </c>
      <c r="J42" s="1" t="b">
        <f>E42&gt;0.3</f>
        <v>0</v>
      </c>
      <c r="K42" s="1" t="b">
        <f t="shared" si="0"/>
        <v>0</v>
      </c>
    </row>
    <row r="43" spans="1:11" x14ac:dyDescent="0.2">
      <c r="A43" s="7">
        <v>100000</v>
      </c>
      <c r="B43" s="6" t="s">
        <v>16</v>
      </c>
      <c r="C43" s="6" t="s">
        <v>22</v>
      </c>
      <c r="D43" s="6">
        <v>0</v>
      </c>
      <c r="E43" s="8">
        <v>0</v>
      </c>
      <c r="F43" s="9" t="b">
        <f>A43&gt;500000</f>
        <v>0</v>
      </c>
      <c r="G43" s="1" t="b">
        <f>VALUE(RIGHT(LEFT(B43,2)))&gt;7</f>
        <v>0</v>
      </c>
      <c r="H43" s="1" t="b">
        <f>OR(LEFT(C43,1)="S",LEFT(C43,1)="H",LEFT(C43,1)="P")</f>
        <v>0</v>
      </c>
      <c r="I43" s="1" t="b">
        <f>D43&gt;4</f>
        <v>0</v>
      </c>
      <c r="J43" s="1" t="b">
        <f>E43&gt;0.3</f>
        <v>0</v>
      </c>
      <c r="K43" s="1" t="b">
        <f t="shared" si="0"/>
        <v>0</v>
      </c>
    </row>
    <row r="44" spans="1:11" x14ac:dyDescent="0.2">
      <c r="A44" s="7">
        <v>250000</v>
      </c>
      <c r="B44" s="6" t="s">
        <v>16</v>
      </c>
      <c r="C44" s="6" t="s">
        <v>11</v>
      </c>
      <c r="D44" s="6">
        <v>2.62</v>
      </c>
      <c r="E44" s="8">
        <v>0.11</v>
      </c>
      <c r="F44" s="9" t="b">
        <f>A44&gt;500000</f>
        <v>0</v>
      </c>
      <c r="G44" s="1" t="b">
        <f>VALUE(RIGHT(LEFT(B44,2)))&gt;7</f>
        <v>0</v>
      </c>
      <c r="H44" s="1" t="b">
        <f>OR(LEFT(C44,1)="S",LEFT(C44,1)="H",LEFT(C44,1)="P")</f>
        <v>0</v>
      </c>
      <c r="I44" s="1" t="b">
        <f>D44&gt;4</f>
        <v>0</v>
      </c>
      <c r="J44" s="1" t="b">
        <f>E44&gt;0.3</f>
        <v>0</v>
      </c>
      <c r="K44" s="1" t="b">
        <f t="shared" si="0"/>
        <v>0</v>
      </c>
    </row>
    <row r="45" spans="1:11" x14ac:dyDescent="0.2">
      <c r="A45" s="7">
        <v>60000</v>
      </c>
      <c r="B45" s="6" t="s">
        <v>16</v>
      </c>
      <c r="C45" s="6" t="s">
        <v>19</v>
      </c>
      <c r="D45" s="6">
        <v>1.72</v>
      </c>
      <c r="E45" s="8">
        <v>0</v>
      </c>
      <c r="F45" s="9" t="b">
        <f>A45&gt;500000</f>
        <v>0</v>
      </c>
      <c r="G45" s="1" t="b">
        <f>VALUE(RIGHT(LEFT(B45,2)))&gt;7</f>
        <v>0</v>
      </c>
      <c r="H45" s="1" t="b">
        <f>OR(LEFT(C45,1)="S",LEFT(C45,1)="H",LEFT(C45,1)="P")</f>
        <v>0</v>
      </c>
      <c r="I45" s="1" t="b">
        <f>D45&gt;4</f>
        <v>0</v>
      </c>
      <c r="J45" s="1" t="b">
        <f>E45&gt;0.3</f>
        <v>0</v>
      </c>
      <c r="K45" s="1" t="b">
        <f t="shared" si="0"/>
        <v>0</v>
      </c>
    </row>
    <row r="46" spans="1:11" x14ac:dyDescent="0.2">
      <c r="A46" s="7">
        <v>100000</v>
      </c>
      <c r="B46" s="6" t="s">
        <v>20</v>
      </c>
      <c r="C46" s="6" t="s">
        <v>15</v>
      </c>
      <c r="D46" s="6">
        <v>3.41</v>
      </c>
      <c r="E46" s="8">
        <v>0</v>
      </c>
      <c r="F46" s="9" t="b">
        <f>A46&gt;500000</f>
        <v>0</v>
      </c>
      <c r="G46" s="1" t="b">
        <f>VALUE(RIGHT(LEFT(B46,2)))&gt;7</f>
        <v>0</v>
      </c>
      <c r="H46" s="1" t="b">
        <f>OR(LEFT(C46,1)="S",LEFT(C46,1)="H",LEFT(C46,1)="P")</f>
        <v>0</v>
      </c>
      <c r="I46" s="1" t="b">
        <f>D46&gt;4</f>
        <v>0</v>
      </c>
      <c r="J46" s="1" t="b">
        <f>E46&gt;0.3</f>
        <v>0</v>
      </c>
      <c r="K46" s="1" t="b">
        <f t="shared" si="0"/>
        <v>0</v>
      </c>
    </row>
    <row r="47" spans="1:11" x14ac:dyDescent="0.2">
      <c r="A47" s="7">
        <v>200000</v>
      </c>
      <c r="B47" s="6" t="s">
        <v>50</v>
      </c>
      <c r="C47" s="6" t="s">
        <v>69</v>
      </c>
      <c r="D47" s="6">
        <v>0</v>
      </c>
      <c r="E47" s="8">
        <v>0.05</v>
      </c>
      <c r="F47" s="9" t="b">
        <f>A47&gt;500000</f>
        <v>0</v>
      </c>
      <c r="G47" s="1" t="b">
        <f>VALUE(RIGHT(LEFT(B47,2)))&gt;7</f>
        <v>0</v>
      </c>
      <c r="H47" s="1" t="b">
        <f>OR(LEFT(C47,1)="S",LEFT(C47,1)="H",LEFT(C47,1)="P")</f>
        <v>0</v>
      </c>
      <c r="I47" s="1" t="b">
        <f>D47&gt;4</f>
        <v>0</v>
      </c>
      <c r="J47" s="1" t="b">
        <f>E47&gt;0.3</f>
        <v>0</v>
      </c>
      <c r="K47" s="1" t="b">
        <f t="shared" si="0"/>
        <v>0</v>
      </c>
    </row>
    <row r="48" spans="1:11" x14ac:dyDescent="0.2">
      <c r="A48" s="7">
        <v>1500000</v>
      </c>
      <c r="B48" s="6" t="s">
        <v>28</v>
      </c>
      <c r="C48" s="6" t="s">
        <v>22</v>
      </c>
      <c r="D48" s="6">
        <v>0</v>
      </c>
      <c r="E48" s="11">
        <v>0</v>
      </c>
      <c r="F48" s="9" t="b">
        <f>A48&gt;500000</f>
        <v>1</v>
      </c>
      <c r="G48" s="1" t="b">
        <f>VALUE(RIGHT(LEFT(B48,2)))&gt;7</f>
        <v>0</v>
      </c>
      <c r="H48" s="1" t="b">
        <f>OR(LEFT(C48,1)="S",LEFT(C48,1)="H",LEFT(C48,1)="P")</f>
        <v>0</v>
      </c>
      <c r="I48" s="1" t="b">
        <f>D48&gt;4</f>
        <v>0</v>
      </c>
      <c r="J48" s="1" t="b">
        <f>E48&gt;0.3</f>
        <v>0</v>
      </c>
      <c r="K48" s="1" t="b">
        <f t="shared" si="0"/>
        <v>1</v>
      </c>
    </row>
    <row r="49" spans="1:11" x14ac:dyDescent="0.2">
      <c r="A49" s="7">
        <v>2000000</v>
      </c>
      <c r="B49" s="6" t="s">
        <v>21</v>
      </c>
      <c r="C49" s="6" t="s">
        <v>11</v>
      </c>
      <c r="D49" s="6">
        <v>2.0099999999999998</v>
      </c>
      <c r="E49" s="11">
        <v>0.12</v>
      </c>
      <c r="F49" s="9" t="b">
        <f>A49&gt;500000</f>
        <v>1</v>
      </c>
      <c r="G49" s="1" t="b">
        <f>VALUE(RIGHT(LEFT(B49,2)))&gt;7</f>
        <v>0</v>
      </c>
      <c r="H49" s="1" t="b">
        <f>OR(LEFT(C49,1)="S",LEFT(C49,1)="H",LEFT(C49,1)="P")</f>
        <v>0</v>
      </c>
      <c r="I49" s="1" t="b">
        <f>D49&gt;4</f>
        <v>0</v>
      </c>
      <c r="J49" s="1" t="b">
        <f>E49&gt;0.3</f>
        <v>0</v>
      </c>
      <c r="K49" s="1" t="b">
        <f t="shared" si="0"/>
        <v>1</v>
      </c>
    </row>
    <row r="50" spans="1:11" x14ac:dyDescent="0.2">
      <c r="A50" s="7">
        <v>30000</v>
      </c>
      <c r="B50" s="6" t="s">
        <v>24</v>
      </c>
      <c r="C50" s="6" t="s">
        <v>15</v>
      </c>
      <c r="D50" s="6">
        <v>0</v>
      </c>
      <c r="E50" s="8">
        <v>0</v>
      </c>
      <c r="F50" s="9" t="b">
        <f>A50&gt;500000</f>
        <v>0</v>
      </c>
      <c r="G50" s="1" t="b">
        <f>VALUE(RIGHT(LEFT(B50,2)))&gt;7</f>
        <v>0</v>
      </c>
      <c r="H50" s="1" t="b">
        <f>OR(LEFT(C50,1)="S",LEFT(C50,1)="H",LEFT(C50,1)="P")</f>
        <v>0</v>
      </c>
      <c r="I50" s="1" t="b">
        <f>D50&gt;4</f>
        <v>0</v>
      </c>
      <c r="J50" s="1" t="b">
        <f>E50&gt;0.3</f>
        <v>0</v>
      </c>
      <c r="K50" s="1" t="b">
        <f t="shared" si="0"/>
        <v>0</v>
      </c>
    </row>
    <row r="51" spans="1:11" x14ac:dyDescent="0.2">
      <c r="A51" s="7">
        <v>250000</v>
      </c>
      <c r="B51" s="6" t="s">
        <v>10</v>
      </c>
      <c r="C51" s="6" t="s">
        <v>46</v>
      </c>
      <c r="D51" s="6">
        <v>0.76</v>
      </c>
      <c r="E51" s="11">
        <v>0.14000000000000001</v>
      </c>
      <c r="F51" s="9" t="b">
        <f>A51&gt;500000</f>
        <v>0</v>
      </c>
      <c r="G51" s="1" t="b">
        <f>VALUE(RIGHT(LEFT(B51,2)))&gt;7</f>
        <v>0</v>
      </c>
      <c r="H51" s="1" t="b">
        <f>OR(LEFT(C51,1)="S",LEFT(C51,1)="H",LEFT(C51,1)="P")</f>
        <v>1</v>
      </c>
      <c r="I51" s="1" t="b">
        <f>D51&gt;4</f>
        <v>0</v>
      </c>
      <c r="J51" s="1" t="b">
        <f>E51&gt;0.3</f>
        <v>0</v>
      </c>
      <c r="K51" s="1" t="b">
        <f t="shared" si="0"/>
        <v>1</v>
      </c>
    </row>
    <row r="52" spans="1:11" x14ac:dyDescent="0.2">
      <c r="A52" s="7">
        <v>70000</v>
      </c>
      <c r="B52" s="6" t="s">
        <v>34</v>
      </c>
      <c r="C52" s="6" t="s">
        <v>15</v>
      </c>
      <c r="D52" s="6">
        <v>3.98</v>
      </c>
      <c r="E52" s="8">
        <v>0.14000000000000001</v>
      </c>
      <c r="F52" s="9" t="b">
        <f>A52&gt;500000</f>
        <v>0</v>
      </c>
      <c r="G52" s="1" t="b">
        <f>VALUE(RIGHT(LEFT(B52,2)))&gt;7</f>
        <v>0</v>
      </c>
      <c r="H52" s="1" t="b">
        <f>OR(LEFT(C52,1)="S",LEFT(C52,1)="H",LEFT(C52,1)="P")</f>
        <v>0</v>
      </c>
      <c r="I52" s="1" t="b">
        <f>D52&gt;4</f>
        <v>0</v>
      </c>
      <c r="J52" s="1" t="b">
        <f>E52&gt;0.3</f>
        <v>0</v>
      </c>
      <c r="K52" s="1" t="b">
        <f t="shared" si="0"/>
        <v>0</v>
      </c>
    </row>
    <row r="53" spans="1:11" x14ac:dyDescent="0.2">
      <c r="A53" s="7">
        <v>70000</v>
      </c>
      <c r="B53" s="6" t="s">
        <v>34</v>
      </c>
      <c r="C53" s="6" t="s">
        <v>12</v>
      </c>
      <c r="D53" s="6">
        <v>1.41</v>
      </c>
      <c r="E53" s="8">
        <v>0.05</v>
      </c>
      <c r="F53" s="9" t="b">
        <f>A53&gt;500000</f>
        <v>0</v>
      </c>
      <c r="G53" s="1" t="b">
        <f>VALUE(RIGHT(LEFT(B53,2)))&gt;7</f>
        <v>0</v>
      </c>
      <c r="H53" s="1" t="b">
        <f>OR(LEFT(C53,1)="S",LEFT(C53,1)="H",LEFT(C53,1)="P")</f>
        <v>0</v>
      </c>
      <c r="I53" s="1" t="b">
        <f>D53&gt;4</f>
        <v>0</v>
      </c>
      <c r="J53" s="1" t="b">
        <f>E53&gt;0.3</f>
        <v>0</v>
      </c>
      <c r="K53" s="1" t="b">
        <f t="shared" si="0"/>
        <v>0</v>
      </c>
    </row>
    <row r="54" spans="1:11" x14ac:dyDescent="0.2">
      <c r="A54" s="7">
        <v>200000</v>
      </c>
      <c r="B54" s="6" t="s">
        <v>16</v>
      </c>
      <c r="C54" s="6" t="s">
        <v>19</v>
      </c>
      <c r="D54" s="6">
        <v>0</v>
      </c>
      <c r="E54" s="8">
        <v>0.06</v>
      </c>
      <c r="F54" s="9" t="b">
        <f>A54&gt;500000</f>
        <v>0</v>
      </c>
      <c r="G54" s="1" t="b">
        <f>VALUE(RIGHT(LEFT(B54,2)))&gt;7</f>
        <v>0</v>
      </c>
      <c r="H54" s="1" t="b">
        <f>OR(LEFT(C54,1)="S",LEFT(C54,1)="H",LEFT(C54,1)="P")</f>
        <v>0</v>
      </c>
      <c r="I54" s="1" t="b">
        <f>D54&gt;4</f>
        <v>0</v>
      </c>
      <c r="J54" s="1" t="b">
        <f>E54&gt;0.3</f>
        <v>0</v>
      </c>
      <c r="K54" s="1" t="b">
        <f t="shared" si="0"/>
        <v>0</v>
      </c>
    </row>
    <row r="55" spans="1:11" x14ac:dyDescent="0.2">
      <c r="A55" s="7">
        <v>500000</v>
      </c>
      <c r="B55" s="6" t="s">
        <v>48</v>
      </c>
      <c r="C55" s="6" t="s">
        <v>12</v>
      </c>
      <c r="D55" s="6">
        <v>1.97</v>
      </c>
      <c r="E55" s="8">
        <v>0.1</v>
      </c>
      <c r="F55" s="9" t="b">
        <f>A55&gt;500000</f>
        <v>0</v>
      </c>
      <c r="G55" s="1" t="b">
        <f>VALUE(RIGHT(LEFT(B55,2)))&gt;7</f>
        <v>0</v>
      </c>
      <c r="H55" s="1" t="b">
        <f>OR(LEFT(C55,1)="S",LEFT(C55,1)="H",LEFT(C55,1)="P")</f>
        <v>0</v>
      </c>
      <c r="I55" s="1" t="b">
        <f>D55&gt;4</f>
        <v>0</v>
      </c>
      <c r="J55" s="1" t="b">
        <f>E55&gt;0.3</f>
        <v>0</v>
      </c>
      <c r="K55" s="1" t="b">
        <f t="shared" si="0"/>
        <v>0</v>
      </c>
    </row>
    <row r="56" spans="1:11" x14ac:dyDescent="0.2">
      <c r="A56" s="7">
        <v>400000</v>
      </c>
      <c r="B56" s="6" t="s">
        <v>24</v>
      </c>
      <c r="C56" s="6" t="s">
        <v>9</v>
      </c>
      <c r="D56" s="6">
        <v>2.57</v>
      </c>
      <c r="E56" s="11">
        <v>0.35</v>
      </c>
      <c r="F56" s="9" t="b">
        <f>A56&gt;500000</f>
        <v>0</v>
      </c>
      <c r="G56" s="1" t="b">
        <f>VALUE(RIGHT(LEFT(B56,2)))&gt;7</f>
        <v>0</v>
      </c>
      <c r="H56" s="1" t="b">
        <f>OR(LEFT(C56,1)="S",LEFT(C56,1)="H",LEFT(C56,1)="P")</f>
        <v>0</v>
      </c>
      <c r="I56" s="1" t="b">
        <f>D56&gt;4</f>
        <v>0</v>
      </c>
      <c r="J56" s="1" t="b">
        <f>E56&gt;0.3</f>
        <v>1</v>
      </c>
      <c r="K56" s="1" t="b">
        <f t="shared" si="0"/>
        <v>1</v>
      </c>
    </row>
    <row r="57" spans="1:11" x14ac:dyDescent="0.2">
      <c r="A57" s="7">
        <v>350000</v>
      </c>
      <c r="B57" s="6" t="s">
        <v>20</v>
      </c>
      <c r="C57" s="6" t="s">
        <v>11</v>
      </c>
      <c r="D57" s="6">
        <v>1.57</v>
      </c>
      <c r="E57" s="8">
        <v>0.1</v>
      </c>
      <c r="F57" s="9" t="b">
        <f>A57&gt;500000</f>
        <v>0</v>
      </c>
      <c r="G57" s="1" t="b">
        <f>VALUE(RIGHT(LEFT(B57,2)))&gt;7</f>
        <v>0</v>
      </c>
      <c r="H57" s="1" t="b">
        <f>OR(LEFT(C57,1)="S",LEFT(C57,1)="H",LEFT(C57,1)="P")</f>
        <v>0</v>
      </c>
      <c r="I57" s="1" t="b">
        <f>D57&gt;4</f>
        <v>0</v>
      </c>
      <c r="J57" s="1" t="b">
        <f>E57&gt;0.3</f>
        <v>0</v>
      </c>
      <c r="K57" s="1" t="b">
        <f t="shared" si="0"/>
        <v>0</v>
      </c>
    </row>
    <row r="58" spans="1:11" x14ac:dyDescent="0.2">
      <c r="A58" s="7">
        <v>700000</v>
      </c>
      <c r="B58" s="6" t="s">
        <v>10</v>
      </c>
      <c r="C58" s="6" t="s">
        <v>19</v>
      </c>
      <c r="D58" s="6">
        <v>1.73</v>
      </c>
      <c r="E58" s="11">
        <v>0.39</v>
      </c>
      <c r="F58" s="9" t="b">
        <f>A58&gt;500000</f>
        <v>1</v>
      </c>
      <c r="G58" s="1" t="b">
        <f>VALUE(RIGHT(LEFT(B58,2)))&gt;7</f>
        <v>0</v>
      </c>
      <c r="H58" s="1" t="b">
        <f>OR(LEFT(C58,1)="S",LEFT(C58,1)="H",LEFT(C58,1)="P")</f>
        <v>0</v>
      </c>
      <c r="I58" s="1" t="b">
        <f>D58&gt;4</f>
        <v>0</v>
      </c>
      <c r="J58" s="1" t="b">
        <f>E58&gt;0.3</f>
        <v>1</v>
      </c>
      <c r="K58" s="1" t="b">
        <f t="shared" si="0"/>
        <v>1</v>
      </c>
    </row>
    <row r="59" spans="1:11" x14ac:dyDescent="0.2">
      <c r="A59" s="7">
        <v>1000000</v>
      </c>
      <c r="B59" s="6" t="s">
        <v>41</v>
      </c>
      <c r="C59" s="6" t="s">
        <v>22</v>
      </c>
      <c r="D59" s="6">
        <v>0.38</v>
      </c>
      <c r="E59" s="11">
        <v>7.0000000000000007E-2</v>
      </c>
      <c r="F59" s="9" t="b">
        <f>A59&gt;500000</f>
        <v>1</v>
      </c>
      <c r="G59" s="1" t="b">
        <f>VALUE(RIGHT(LEFT(B59,2)))&gt;7</f>
        <v>0</v>
      </c>
      <c r="H59" s="1" t="b">
        <f>OR(LEFT(C59,1)="S",LEFT(C59,1)="H",LEFT(C59,1)="P")</f>
        <v>0</v>
      </c>
      <c r="I59" s="1" t="b">
        <f>D59&gt;4</f>
        <v>0</v>
      </c>
      <c r="J59" s="1" t="b">
        <f>E59&gt;0.3</f>
        <v>0</v>
      </c>
      <c r="K59" s="1" t="b">
        <f t="shared" si="0"/>
        <v>1</v>
      </c>
    </row>
    <row r="60" spans="1:11" x14ac:dyDescent="0.2">
      <c r="A60" s="7">
        <v>400000</v>
      </c>
      <c r="B60" s="6" t="s">
        <v>20</v>
      </c>
      <c r="C60" s="6" t="s">
        <v>19</v>
      </c>
      <c r="D60" s="6">
        <v>2.57</v>
      </c>
      <c r="E60" s="8">
        <v>0</v>
      </c>
      <c r="F60" s="9" t="b">
        <f>A60&gt;500000</f>
        <v>0</v>
      </c>
      <c r="G60" s="1" t="b">
        <f>VALUE(RIGHT(LEFT(B60,2)))&gt;7</f>
        <v>0</v>
      </c>
      <c r="H60" s="1" t="b">
        <f>OR(LEFT(C60,1)="S",LEFT(C60,1)="H",LEFT(C60,1)="P")</f>
        <v>0</v>
      </c>
      <c r="I60" s="1" t="b">
        <f>D60&gt;4</f>
        <v>0</v>
      </c>
      <c r="J60" s="1" t="b">
        <f>E60&gt;0.3</f>
        <v>0</v>
      </c>
      <c r="K60" s="1" t="b">
        <f t="shared" si="0"/>
        <v>0</v>
      </c>
    </row>
    <row r="61" spans="1:11" x14ac:dyDescent="0.2">
      <c r="A61" s="7">
        <v>400000</v>
      </c>
      <c r="B61" s="6" t="s">
        <v>20</v>
      </c>
      <c r="C61" s="6" t="s">
        <v>19</v>
      </c>
      <c r="D61" s="6">
        <v>1.23</v>
      </c>
      <c r="E61" s="8">
        <v>0.23</v>
      </c>
      <c r="F61" s="9" t="b">
        <f>A61&gt;500000</f>
        <v>0</v>
      </c>
      <c r="G61" s="1" t="b">
        <f>VALUE(RIGHT(LEFT(B61,2)))&gt;7</f>
        <v>0</v>
      </c>
      <c r="H61" s="1" t="b">
        <f>OR(LEFT(C61,1)="S",LEFT(C61,1)="H",LEFT(C61,1)="P")</f>
        <v>0</v>
      </c>
      <c r="I61" s="1" t="b">
        <f>D61&gt;4</f>
        <v>0</v>
      </c>
      <c r="J61" s="1" t="b">
        <f>E61&gt;0.3</f>
        <v>0</v>
      </c>
      <c r="K61" s="1" t="b">
        <f t="shared" si="0"/>
        <v>0</v>
      </c>
    </row>
    <row r="62" spans="1:11" x14ac:dyDescent="0.2">
      <c r="A62" s="7">
        <v>2000000</v>
      </c>
      <c r="B62" s="6" t="s">
        <v>62</v>
      </c>
      <c r="C62" s="6" t="s">
        <v>46</v>
      </c>
      <c r="D62" s="6">
        <v>1.3</v>
      </c>
      <c r="E62" s="11">
        <v>0.03</v>
      </c>
      <c r="F62" s="9" t="b">
        <f>A62&gt;500000</f>
        <v>1</v>
      </c>
      <c r="G62" s="1" t="b">
        <f>VALUE(RIGHT(LEFT(B62,2)))&gt;7</f>
        <v>0</v>
      </c>
      <c r="H62" s="1" t="b">
        <f>OR(LEFT(C62,1)="S",LEFT(C62,1)="H",LEFT(C62,1)="P")</f>
        <v>1</v>
      </c>
      <c r="I62" s="1" t="b">
        <f>D62&gt;4</f>
        <v>0</v>
      </c>
      <c r="J62" s="1" t="b">
        <f>E62&gt;0.3</f>
        <v>0</v>
      </c>
      <c r="K62" s="1" t="b">
        <f t="shared" si="0"/>
        <v>1</v>
      </c>
    </row>
    <row r="63" spans="1:11" x14ac:dyDescent="0.2">
      <c r="A63" s="7">
        <v>5000000</v>
      </c>
      <c r="B63" s="6" t="s">
        <v>28</v>
      </c>
      <c r="C63" s="6" t="s">
        <v>12</v>
      </c>
      <c r="D63" s="6">
        <v>0</v>
      </c>
      <c r="E63" s="11">
        <v>0</v>
      </c>
      <c r="F63" s="9" t="b">
        <f>A63&gt;500000</f>
        <v>1</v>
      </c>
      <c r="G63" s="1" t="b">
        <f>VALUE(RIGHT(LEFT(B63,2)))&gt;7</f>
        <v>0</v>
      </c>
      <c r="H63" s="1" t="b">
        <f>OR(LEFT(C63,1)="S",LEFT(C63,1)="H",LEFT(C63,1)="P")</f>
        <v>0</v>
      </c>
      <c r="I63" s="1" t="b">
        <f>D63&gt;4</f>
        <v>0</v>
      </c>
      <c r="J63" s="1" t="b">
        <f>E63&gt;0.3</f>
        <v>0</v>
      </c>
      <c r="K63" s="1" t="b">
        <f t="shared" si="0"/>
        <v>1</v>
      </c>
    </row>
    <row r="64" spans="1:11" x14ac:dyDescent="0.2">
      <c r="A64" s="7">
        <v>150000</v>
      </c>
      <c r="B64" s="6" t="s">
        <v>34</v>
      </c>
      <c r="C64" s="6" t="s">
        <v>11</v>
      </c>
      <c r="D64" s="6">
        <v>3.32</v>
      </c>
      <c r="E64" s="8">
        <v>0.21</v>
      </c>
      <c r="F64" s="9" t="b">
        <f>A64&gt;500000</f>
        <v>0</v>
      </c>
      <c r="G64" s="1" t="b">
        <f>VALUE(RIGHT(LEFT(B64,2)))&gt;7</f>
        <v>0</v>
      </c>
      <c r="H64" s="1" t="b">
        <f>OR(LEFT(C64,1)="S",LEFT(C64,1)="H",LEFT(C64,1)="P")</f>
        <v>0</v>
      </c>
      <c r="I64" s="1" t="b">
        <f>D64&gt;4</f>
        <v>0</v>
      </c>
      <c r="J64" s="1" t="b">
        <f>E64&gt;0.3</f>
        <v>0</v>
      </c>
      <c r="K64" s="1" t="b">
        <f t="shared" si="0"/>
        <v>0</v>
      </c>
    </row>
    <row r="65" spans="1:11" x14ac:dyDescent="0.2">
      <c r="A65" s="7">
        <v>450000</v>
      </c>
      <c r="B65" s="6" t="s">
        <v>31</v>
      </c>
      <c r="C65" s="6" t="s">
        <v>9</v>
      </c>
      <c r="D65" s="6">
        <v>1.02</v>
      </c>
      <c r="E65" s="8">
        <v>0.13</v>
      </c>
      <c r="F65" s="9" t="b">
        <f>A65&gt;500000</f>
        <v>0</v>
      </c>
      <c r="G65" s="1" t="b">
        <f>VALUE(RIGHT(LEFT(B65,2)))&gt;7</f>
        <v>0</v>
      </c>
      <c r="H65" s="1" t="b">
        <f>OR(LEFT(C65,1)="S",LEFT(C65,1)="H",LEFT(C65,1)="P")</f>
        <v>0</v>
      </c>
      <c r="I65" s="1" t="b">
        <f>D65&gt;4</f>
        <v>0</v>
      </c>
      <c r="J65" s="1" t="b">
        <f>E65&gt;0.3</f>
        <v>0</v>
      </c>
      <c r="K65" s="1" t="b">
        <f t="shared" si="0"/>
        <v>0</v>
      </c>
    </row>
    <row r="66" spans="1:11" x14ac:dyDescent="0.2">
      <c r="A66" s="7">
        <v>2500000</v>
      </c>
      <c r="B66" s="6" t="s">
        <v>81</v>
      </c>
      <c r="C66" s="6" t="s">
        <v>15</v>
      </c>
      <c r="D66" s="6">
        <v>0.94</v>
      </c>
      <c r="E66" s="11">
        <v>1</v>
      </c>
      <c r="F66" s="9" t="b">
        <f>A66&gt;500000</f>
        <v>1</v>
      </c>
      <c r="G66" s="1" t="b">
        <f>VALUE(RIGHT(LEFT(B66,2)))&gt;7</f>
        <v>0</v>
      </c>
      <c r="H66" s="1" t="b">
        <f>OR(LEFT(C66,1)="S",LEFT(C66,1)="H",LEFT(C66,1)="P")</f>
        <v>0</v>
      </c>
      <c r="I66" s="1" t="b">
        <f>D66&gt;4</f>
        <v>0</v>
      </c>
      <c r="J66" s="1" t="b">
        <f>E66&gt;0.3</f>
        <v>1</v>
      </c>
      <c r="K66" s="1" t="b">
        <f t="shared" si="0"/>
        <v>1</v>
      </c>
    </row>
    <row r="67" spans="1:11" x14ac:dyDescent="0.2">
      <c r="A67" s="7">
        <v>4000000</v>
      </c>
      <c r="B67" s="6" t="s">
        <v>76</v>
      </c>
      <c r="C67" s="6" t="s">
        <v>9</v>
      </c>
      <c r="D67" s="6">
        <v>1.92</v>
      </c>
      <c r="E67" s="11">
        <v>0.14000000000000001</v>
      </c>
      <c r="F67" s="9" t="b">
        <f>A67&gt;500000</f>
        <v>1</v>
      </c>
      <c r="G67" s="1" t="b">
        <f>VALUE(RIGHT(LEFT(B67,2)))&gt;7</f>
        <v>0</v>
      </c>
      <c r="H67" s="1" t="b">
        <f>OR(LEFT(C67,1)="S",LEFT(C67,1)="H",LEFT(C67,1)="P")</f>
        <v>0</v>
      </c>
      <c r="I67" s="1" t="b">
        <f>D67&gt;4</f>
        <v>0</v>
      </c>
      <c r="J67" s="1" t="b">
        <f>E67&gt;0.3</f>
        <v>0</v>
      </c>
      <c r="K67" s="1" t="b">
        <f t="shared" ref="K67:K130" si="1">OR(F67=TRUE,G67=TRUE,H67=TRUE,I67=TRUE,J67=TRUE)</f>
        <v>1</v>
      </c>
    </row>
    <row r="68" spans="1:11" x14ac:dyDescent="0.2">
      <c r="A68" s="7">
        <v>400000</v>
      </c>
      <c r="B68" s="6" t="s">
        <v>10</v>
      </c>
      <c r="C68" s="6" t="s">
        <v>19</v>
      </c>
      <c r="D68" s="6">
        <v>1.33</v>
      </c>
      <c r="E68" s="11">
        <v>0.46</v>
      </c>
      <c r="F68" s="9" t="b">
        <f>A68&gt;500000</f>
        <v>0</v>
      </c>
      <c r="G68" s="1" t="b">
        <f>VALUE(RIGHT(LEFT(B68,2)))&gt;7</f>
        <v>0</v>
      </c>
      <c r="H68" s="1" t="b">
        <f>OR(LEFT(C68,1)="S",LEFT(C68,1)="H",LEFT(C68,1)="P")</f>
        <v>0</v>
      </c>
      <c r="I68" s="1" t="b">
        <f>D68&gt;4</f>
        <v>0</v>
      </c>
      <c r="J68" s="1" t="b">
        <f>E68&gt;0.3</f>
        <v>1</v>
      </c>
      <c r="K68" s="1" t="b">
        <f t="shared" si="1"/>
        <v>1</v>
      </c>
    </row>
    <row r="69" spans="1:11" x14ac:dyDescent="0.2">
      <c r="A69" s="7">
        <v>200000</v>
      </c>
      <c r="B69" s="6" t="s">
        <v>20</v>
      </c>
      <c r="C69" s="6" t="s">
        <v>15</v>
      </c>
      <c r="D69" s="6">
        <v>0.79</v>
      </c>
      <c r="E69" s="8">
        <v>0</v>
      </c>
      <c r="F69" s="9" t="b">
        <f>A69&gt;500000</f>
        <v>0</v>
      </c>
      <c r="G69" s="1" t="b">
        <f>VALUE(RIGHT(LEFT(B69,2)))&gt;7</f>
        <v>0</v>
      </c>
      <c r="H69" s="1" t="b">
        <f>OR(LEFT(C69,1)="S",LEFT(C69,1)="H",LEFT(C69,1)="P")</f>
        <v>0</v>
      </c>
      <c r="I69" s="1" t="b">
        <f>D69&gt;4</f>
        <v>0</v>
      </c>
      <c r="J69" s="1" t="b">
        <f>E69&gt;0.3</f>
        <v>0</v>
      </c>
      <c r="K69" s="1" t="b">
        <f t="shared" si="1"/>
        <v>0</v>
      </c>
    </row>
    <row r="70" spans="1:11" x14ac:dyDescent="0.2">
      <c r="A70" s="7">
        <v>150000</v>
      </c>
      <c r="B70" s="6" t="s">
        <v>17</v>
      </c>
      <c r="C70" s="6" t="s">
        <v>15</v>
      </c>
      <c r="D70" s="6">
        <v>0</v>
      </c>
      <c r="E70" s="8">
        <v>0</v>
      </c>
      <c r="F70" s="9" t="b">
        <f>A70&gt;500000</f>
        <v>0</v>
      </c>
      <c r="G70" s="1" t="b">
        <f>VALUE(RIGHT(LEFT(B70,2)))&gt;7</f>
        <v>0</v>
      </c>
      <c r="H70" s="1" t="b">
        <f>OR(LEFT(C70,1)="S",LEFT(C70,1)="H",LEFT(C70,1)="P")</f>
        <v>0</v>
      </c>
      <c r="I70" s="1" t="b">
        <f>D70&gt;4</f>
        <v>0</v>
      </c>
      <c r="J70" s="1" t="b">
        <f>E70&gt;0.3</f>
        <v>0</v>
      </c>
      <c r="K70" s="1" t="b">
        <f t="shared" si="1"/>
        <v>0</v>
      </c>
    </row>
    <row r="71" spans="1:11" x14ac:dyDescent="0.2">
      <c r="A71" s="7">
        <v>70000</v>
      </c>
      <c r="B71" s="6" t="s">
        <v>34</v>
      </c>
      <c r="C71" s="6" t="s">
        <v>12</v>
      </c>
      <c r="D71" s="6">
        <v>0</v>
      </c>
      <c r="E71" s="8">
        <v>0</v>
      </c>
      <c r="F71" s="9" t="b">
        <f>A71&gt;500000</f>
        <v>0</v>
      </c>
      <c r="G71" s="1" t="b">
        <f>VALUE(RIGHT(LEFT(B71,2)))&gt;7</f>
        <v>0</v>
      </c>
      <c r="H71" s="1" t="b">
        <f>OR(LEFT(C71,1)="S",LEFT(C71,1)="H",LEFT(C71,1)="P")</f>
        <v>0</v>
      </c>
      <c r="I71" s="1" t="b">
        <f>D71&gt;4</f>
        <v>0</v>
      </c>
      <c r="J71" s="1" t="b">
        <f>E71&gt;0.3</f>
        <v>0</v>
      </c>
      <c r="K71" s="1" t="b">
        <f t="shared" si="1"/>
        <v>0</v>
      </c>
    </row>
    <row r="72" spans="1:11" x14ac:dyDescent="0.2">
      <c r="A72" s="7">
        <v>2000000</v>
      </c>
      <c r="B72" s="6" t="s">
        <v>33</v>
      </c>
      <c r="C72" s="6" t="s">
        <v>9</v>
      </c>
      <c r="D72" s="6">
        <v>99.99</v>
      </c>
      <c r="E72" s="11">
        <v>0</v>
      </c>
      <c r="F72" s="9" t="b">
        <f>A72&gt;500000</f>
        <v>1</v>
      </c>
      <c r="G72" s="1" t="b">
        <f>VALUE(RIGHT(LEFT(B72,2)))&gt;7</f>
        <v>0</v>
      </c>
      <c r="H72" s="1" t="b">
        <f>OR(LEFT(C72,1)="S",LEFT(C72,1)="H",LEFT(C72,1)="P")</f>
        <v>0</v>
      </c>
      <c r="I72" s="1" t="b">
        <f>D72&gt;4</f>
        <v>1</v>
      </c>
      <c r="J72" s="1" t="b">
        <f>E72&gt;0.3</f>
        <v>0</v>
      </c>
      <c r="K72" s="1" t="b">
        <f t="shared" si="1"/>
        <v>1</v>
      </c>
    </row>
    <row r="73" spans="1:11" x14ac:dyDescent="0.2">
      <c r="A73" s="7">
        <v>100000</v>
      </c>
      <c r="B73" s="6" t="s">
        <v>54</v>
      </c>
      <c r="C73" s="6" t="s">
        <v>46</v>
      </c>
      <c r="D73" s="6">
        <v>2.44</v>
      </c>
      <c r="E73" s="11">
        <v>0.01</v>
      </c>
      <c r="F73" s="9" t="b">
        <f>A73&gt;500000</f>
        <v>0</v>
      </c>
      <c r="G73" s="1" t="b">
        <f>VALUE(RIGHT(LEFT(B73,2)))&gt;7</f>
        <v>0</v>
      </c>
      <c r="H73" s="1" t="b">
        <f>OR(LEFT(C73,1)="S",LEFT(C73,1)="H",LEFT(C73,1)="P")</f>
        <v>1</v>
      </c>
      <c r="I73" s="1" t="b">
        <f>D73&gt;4</f>
        <v>0</v>
      </c>
      <c r="J73" s="1" t="b">
        <f>E73&gt;0.3</f>
        <v>0</v>
      </c>
      <c r="K73" s="1" t="b">
        <f t="shared" si="1"/>
        <v>1</v>
      </c>
    </row>
    <row r="74" spans="1:11" x14ac:dyDescent="0.2">
      <c r="A74" s="7">
        <v>50000</v>
      </c>
      <c r="B74" s="6" t="s">
        <v>16</v>
      </c>
      <c r="C74" s="6" t="s">
        <v>15</v>
      </c>
      <c r="D74" s="6">
        <v>0</v>
      </c>
      <c r="E74" s="11">
        <v>0.33</v>
      </c>
      <c r="F74" s="9" t="b">
        <f>A74&gt;500000</f>
        <v>0</v>
      </c>
      <c r="G74" s="1" t="b">
        <f>VALUE(RIGHT(LEFT(B74,2)))&gt;7</f>
        <v>0</v>
      </c>
      <c r="H74" s="1" t="b">
        <f>OR(LEFT(C74,1)="S",LEFT(C74,1)="H",LEFT(C74,1)="P")</f>
        <v>0</v>
      </c>
      <c r="I74" s="1" t="b">
        <f>D74&gt;4</f>
        <v>0</v>
      </c>
      <c r="J74" s="1" t="b">
        <f>E74&gt;0.3</f>
        <v>1</v>
      </c>
      <c r="K74" s="1" t="b">
        <f t="shared" si="1"/>
        <v>1</v>
      </c>
    </row>
    <row r="75" spans="1:11" x14ac:dyDescent="0.2">
      <c r="A75" s="7">
        <v>200000</v>
      </c>
      <c r="B75" s="6" t="s">
        <v>23</v>
      </c>
      <c r="C75" s="6" t="s">
        <v>22</v>
      </c>
      <c r="D75" s="6">
        <v>1.43</v>
      </c>
      <c r="E75" s="8">
        <v>0.11</v>
      </c>
      <c r="F75" s="9" t="b">
        <f>A75&gt;500000</f>
        <v>0</v>
      </c>
      <c r="G75" s="1" t="b">
        <f>VALUE(RIGHT(LEFT(B75,2)))&gt;7</f>
        <v>0</v>
      </c>
      <c r="H75" s="1" t="b">
        <f>OR(LEFT(C75,1)="S",LEFT(C75,1)="H",LEFT(C75,1)="P")</f>
        <v>0</v>
      </c>
      <c r="I75" s="1" t="b">
        <f>D75&gt;4</f>
        <v>0</v>
      </c>
      <c r="J75" s="1" t="b">
        <f>E75&gt;0.3</f>
        <v>0</v>
      </c>
      <c r="K75" s="1" t="b">
        <f t="shared" si="1"/>
        <v>0</v>
      </c>
    </row>
    <row r="76" spans="1:11" x14ac:dyDescent="0.2">
      <c r="A76" s="7">
        <v>500000</v>
      </c>
      <c r="B76" s="6" t="s">
        <v>17</v>
      </c>
      <c r="C76" s="6" t="s">
        <v>12</v>
      </c>
      <c r="D76" s="6">
        <v>2.5099999999999998</v>
      </c>
      <c r="E76" s="8">
        <v>0.13</v>
      </c>
      <c r="F76" s="9" t="b">
        <f>A76&gt;500000</f>
        <v>0</v>
      </c>
      <c r="G76" s="1" t="b">
        <f>VALUE(RIGHT(LEFT(B76,2)))&gt;7</f>
        <v>0</v>
      </c>
      <c r="H76" s="1" t="b">
        <f>OR(LEFT(C76,1)="S",LEFT(C76,1)="H",LEFT(C76,1)="P")</f>
        <v>0</v>
      </c>
      <c r="I76" s="1" t="b">
        <f>D76&gt;4</f>
        <v>0</v>
      </c>
      <c r="J76" s="1" t="b">
        <f>E76&gt;0.3</f>
        <v>0</v>
      </c>
      <c r="K76" s="1" t="b">
        <f t="shared" si="1"/>
        <v>0</v>
      </c>
    </row>
    <row r="77" spans="1:11" x14ac:dyDescent="0.2">
      <c r="A77" s="7">
        <v>200000</v>
      </c>
      <c r="B77" s="6" t="s">
        <v>10</v>
      </c>
      <c r="C77" s="6" t="s">
        <v>11</v>
      </c>
      <c r="D77" s="6">
        <v>1.45</v>
      </c>
      <c r="E77" s="11">
        <v>0.66</v>
      </c>
      <c r="F77" s="9" t="b">
        <f>A77&gt;500000</f>
        <v>0</v>
      </c>
      <c r="G77" s="1" t="b">
        <f>VALUE(RIGHT(LEFT(B77,2)))&gt;7</f>
        <v>0</v>
      </c>
      <c r="H77" s="1" t="b">
        <f>OR(LEFT(C77,1)="S",LEFT(C77,1)="H",LEFT(C77,1)="P")</f>
        <v>0</v>
      </c>
      <c r="I77" s="1" t="b">
        <f>D77&gt;4</f>
        <v>0</v>
      </c>
      <c r="J77" s="1" t="b">
        <f>E77&gt;0.3</f>
        <v>1</v>
      </c>
      <c r="K77" s="1" t="b">
        <f t="shared" si="1"/>
        <v>1</v>
      </c>
    </row>
    <row r="78" spans="1:11" x14ac:dyDescent="0.2">
      <c r="A78" s="7">
        <v>500000</v>
      </c>
      <c r="B78" s="6" t="s">
        <v>21</v>
      </c>
      <c r="C78" s="6" t="s">
        <v>22</v>
      </c>
      <c r="D78" s="6">
        <v>0.66</v>
      </c>
      <c r="E78" s="8">
        <v>0.18</v>
      </c>
      <c r="F78" s="9" t="b">
        <f>A78&gt;500000</f>
        <v>0</v>
      </c>
      <c r="G78" s="1" t="b">
        <f>VALUE(RIGHT(LEFT(B78,2)))&gt;7</f>
        <v>0</v>
      </c>
      <c r="H78" s="1" t="b">
        <f>OR(LEFT(C78,1)="S",LEFT(C78,1)="H",LEFT(C78,1)="P")</f>
        <v>0</v>
      </c>
      <c r="I78" s="1" t="b">
        <f>D78&gt;4</f>
        <v>0</v>
      </c>
      <c r="J78" s="1" t="b">
        <f>E78&gt;0.3</f>
        <v>0</v>
      </c>
      <c r="K78" s="1" t="b">
        <f t="shared" si="1"/>
        <v>0</v>
      </c>
    </row>
    <row r="79" spans="1:11" x14ac:dyDescent="0.2">
      <c r="A79" s="7">
        <v>300000</v>
      </c>
      <c r="B79" s="6" t="s">
        <v>20</v>
      </c>
      <c r="C79" s="6" t="s">
        <v>12</v>
      </c>
      <c r="D79" s="6">
        <v>0.9</v>
      </c>
      <c r="E79" s="8">
        <v>0.1</v>
      </c>
      <c r="F79" s="9" t="b">
        <f>A79&gt;500000</f>
        <v>0</v>
      </c>
      <c r="G79" s="1" t="b">
        <f>VALUE(RIGHT(LEFT(B79,2)))&gt;7</f>
        <v>0</v>
      </c>
      <c r="H79" s="1" t="b">
        <f>OR(LEFT(C79,1)="S",LEFT(C79,1)="H",LEFT(C79,1)="P")</f>
        <v>0</v>
      </c>
      <c r="I79" s="1" t="b">
        <f>D79&gt;4</f>
        <v>0</v>
      </c>
      <c r="J79" s="1" t="b">
        <f>E79&gt;0.3</f>
        <v>0</v>
      </c>
      <c r="K79" s="1" t="b">
        <f t="shared" si="1"/>
        <v>0</v>
      </c>
    </row>
    <row r="80" spans="1:11" x14ac:dyDescent="0.2">
      <c r="A80" s="7">
        <v>130000</v>
      </c>
      <c r="B80" s="6" t="s">
        <v>23</v>
      </c>
      <c r="C80" s="6" t="s">
        <v>26</v>
      </c>
      <c r="D80" s="6">
        <v>3.41</v>
      </c>
      <c r="E80" s="11">
        <v>0.35</v>
      </c>
      <c r="F80" s="9" t="b">
        <f>A80&gt;500000</f>
        <v>0</v>
      </c>
      <c r="G80" s="1" t="b">
        <f>VALUE(RIGHT(LEFT(B80,2)))&gt;7</f>
        <v>0</v>
      </c>
      <c r="H80" s="1" t="b">
        <f>OR(LEFT(C80,1)="S",LEFT(C80,1)="H",LEFT(C80,1)="P")</f>
        <v>1</v>
      </c>
      <c r="I80" s="1" t="b">
        <f>D80&gt;4</f>
        <v>0</v>
      </c>
      <c r="J80" s="1" t="b">
        <f>E80&gt;0.3</f>
        <v>1</v>
      </c>
      <c r="K80" s="1" t="b">
        <f t="shared" si="1"/>
        <v>1</v>
      </c>
    </row>
    <row r="81" spans="1:11" x14ac:dyDescent="0.2">
      <c r="A81" s="7">
        <v>1200000</v>
      </c>
      <c r="B81" s="6" t="s">
        <v>88</v>
      </c>
      <c r="C81" s="6" t="s">
        <v>11</v>
      </c>
      <c r="D81" s="6">
        <v>0</v>
      </c>
      <c r="E81" s="11">
        <v>0</v>
      </c>
      <c r="F81" s="9" t="b">
        <f>A81&gt;500000</f>
        <v>1</v>
      </c>
      <c r="G81" s="1" t="b">
        <f>VALUE(RIGHT(LEFT(B81,2)))&gt;7</f>
        <v>0</v>
      </c>
      <c r="H81" s="1" t="b">
        <f>OR(LEFT(C81,1)="S",LEFT(C81,1)="H",LEFT(C81,1)="P")</f>
        <v>0</v>
      </c>
      <c r="I81" s="1" t="b">
        <f>D81&gt;4</f>
        <v>0</v>
      </c>
      <c r="J81" s="1" t="b">
        <f>E81&gt;0.3</f>
        <v>0</v>
      </c>
      <c r="K81" s="1" t="b">
        <f t="shared" si="1"/>
        <v>1</v>
      </c>
    </row>
    <row r="82" spans="1:11" x14ac:dyDescent="0.2">
      <c r="A82" s="7">
        <v>1000000</v>
      </c>
      <c r="B82" s="6" t="s">
        <v>31</v>
      </c>
      <c r="C82" s="6" t="s">
        <v>15</v>
      </c>
      <c r="D82" s="6">
        <v>2.2000000000000002</v>
      </c>
      <c r="E82" s="11">
        <v>0.11</v>
      </c>
      <c r="F82" s="9" t="b">
        <f>A82&gt;500000</f>
        <v>1</v>
      </c>
      <c r="G82" s="1" t="b">
        <f>VALUE(RIGHT(LEFT(B82,2)))&gt;7</f>
        <v>0</v>
      </c>
      <c r="H82" s="1" t="b">
        <f>OR(LEFT(C82,1)="S",LEFT(C82,1)="H",LEFT(C82,1)="P")</f>
        <v>0</v>
      </c>
      <c r="I82" s="1" t="b">
        <f>D82&gt;4</f>
        <v>0</v>
      </c>
      <c r="J82" s="1" t="b">
        <f>E82&gt;0.3</f>
        <v>0</v>
      </c>
      <c r="K82" s="1" t="b">
        <f t="shared" si="1"/>
        <v>1</v>
      </c>
    </row>
    <row r="83" spans="1:11" x14ac:dyDescent="0.2">
      <c r="A83" s="7">
        <v>700000</v>
      </c>
      <c r="B83" s="6" t="s">
        <v>49</v>
      </c>
      <c r="C83" s="6" t="s">
        <v>26</v>
      </c>
      <c r="D83" s="6">
        <v>1.63</v>
      </c>
      <c r="E83" s="11">
        <v>0.18</v>
      </c>
      <c r="F83" s="9" t="b">
        <f>A83&gt;500000</f>
        <v>1</v>
      </c>
      <c r="G83" s="1" t="b">
        <f>VALUE(RIGHT(LEFT(B83,2)))&gt;7</f>
        <v>0</v>
      </c>
      <c r="H83" s="1" t="b">
        <f>OR(LEFT(C83,1)="S",LEFT(C83,1)="H",LEFT(C83,1)="P")</f>
        <v>1</v>
      </c>
      <c r="I83" s="1" t="b">
        <f>D83&gt;4</f>
        <v>0</v>
      </c>
      <c r="J83" s="1" t="b">
        <f>E83&gt;0.3</f>
        <v>0</v>
      </c>
      <c r="K83" s="1" t="b">
        <f t="shared" si="1"/>
        <v>1</v>
      </c>
    </row>
    <row r="84" spans="1:11" x14ac:dyDescent="0.2">
      <c r="A84" s="7">
        <v>300000</v>
      </c>
      <c r="B84" s="6" t="s">
        <v>10</v>
      </c>
      <c r="C84" s="6" t="s">
        <v>19</v>
      </c>
      <c r="D84" s="6">
        <v>1.37</v>
      </c>
      <c r="E84" s="8">
        <v>7.0000000000000007E-2</v>
      </c>
      <c r="F84" s="9" t="b">
        <f>A84&gt;500000</f>
        <v>0</v>
      </c>
      <c r="G84" s="1" t="b">
        <f>VALUE(RIGHT(LEFT(B84,2)))&gt;7</f>
        <v>0</v>
      </c>
      <c r="H84" s="1" t="b">
        <f>OR(LEFT(C84,1)="S",LEFT(C84,1)="H",LEFT(C84,1)="P")</f>
        <v>0</v>
      </c>
      <c r="I84" s="1" t="b">
        <f>D84&gt;4</f>
        <v>0</v>
      </c>
      <c r="J84" s="1" t="b">
        <f>E84&gt;0.3</f>
        <v>0</v>
      </c>
      <c r="K84" s="1" t="b">
        <f t="shared" si="1"/>
        <v>0</v>
      </c>
    </row>
    <row r="85" spans="1:11" x14ac:dyDescent="0.2">
      <c r="A85" s="7">
        <v>50000</v>
      </c>
      <c r="B85" s="6" t="s">
        <v>31</v>
      </c>
      <c r="C85" s="6" t="s">
        <v>12</v>
      </c>
      <c r="D85" s="6">
        <v>0</v>
      </c>
      <c r="E85" s="8">
        <v>0</v>
      </c>
      <c r="F85" s="9" t="b">
        <f>A85&gt;500000</f>
        <v>0</v>
      </c>
      <c r="G85" s="1" t="b">
        <f>VALUE(RIGHT(LEFT(B85,2)))&gt;7</f>
        <v>0</v>
      </c>
      <c r="H85" s="1" t="b">
        <f>OR(LEFT(C85,1)="S",LEFT(C85,1)="H",LEFT(C85,1)="P")</f>
        <v>0</v>
      </c>
      <c r="I85" s="1" t="b">
        <f>D85&gt;4</f>
        <v>0</v>
      </c>
      <c r="J85" s="1" t="b">
        <f>E85&gt;0.3</f>
        <v>0</v>
      </c>
      <c r="K85" s="1" t="b">
        <f t="shared" si="1"/>
        <v>0</v>
      </c>
    </row>
    <row r="86" spans="1:11" x14ac:dyDescent="0.2">
      <c r="A86" s="7">
        <v>50000</v>
      </c>
      <c r="B86" s="6" t="s">
        <v>16</v>
      </c>
      <c r="C86" s="6" t="s">
        <v>12</v>
      </c>
      <c r="D86" s="6">
        <v>0</v>
      </c>
      <c r="E86" s="11">
        <v>0.34</v>
      </c>
      <c r="F86" s="9" t="b">
        <f>A86&gt;500000</f>
        <v>0</v>
      </c>
      <c r="G86" s="1" t="b">
        <f>VALUE(RIGHT(LEFT(B86,2)))&gt;7</f>
        <v>0</v>
      </c>
      <c r="H86" s="1" t="b">
        <f>OR(LEFT(C86,1)="S",LEFT(C86,1)="H",LEFT(C86,1)="P")</f>
        <v>0</v>
      </c>
      <c r="I86" s="1" t="b">
        <f>D86&gt;4</f>
        <v>0</v>
      </c>
      <c r="J86" s="1" t="b">
        <f>E86&gt;0.3</f>
        <v>1</v>
      </c>
      <c r="K86" s="1" t="b">
        <f t="shared" si="1"/>
        <v>1</v>
      </c>
    </row>
    <row r="87" spans="1:11" x14ac:dyDescent="0.2">
      <c r="A87" s="7">
        <v>40000</v>
      </c>
      <c r="B87" s="6" t="s">
        <v>23</v>
      </c>
      <c r="C87" s="6" t="s">
        <v>15</v>
      </c>
      <c r="D87" s="6">
        <v>1.87</v>
      </c>
      <c r="E87" s="11">
        <v>0.37</v>
      </c>
      <c r="F87" s="9" t="b">
        <f>A87&gt;500000</f>
        <v>0</v>
      </c>
      <c r="G87" s="1" t="b">
        <f>VALUE(RIGHT(LEFT(B87,2)))&gt;7</f>
        <v>0</v>
      </c>
      <c r="H87" s="1" t="b">
        <f>OR(LEFT(C87,1)="S",LEFT(C87,1)="H",LEFT(C87,1)="P")</f>
        <v>0</v>
      </c>
      <c r="I87" s="1" t="b">
        <f>D87&gt;4</f>
        <v>0</v>
      </c>
      <c r="J87" s="1" t="b">
        <f>E87&gt;0.3</f>
        <v>1</v>
      </c>
      <c r="K87" s="1" t="b">
        <f t="shared" si="1"/>
        <v>1</v>
      </c>
    </row>
    <row r="88" spans="1:11" x14ac:dyDescent="0.2">
      <c r="A88" s="7">
        <v>350000</v>
      </c>
      <c r="B88" s="6" t="s">
        <v>30</v>
      </c>
      <c r="C88" s="6" t="s">
        <v>19</v>
      </c>
      <c r="D88" s="6">
        <v>0</v>
      </c>
      <c r="E88" s="8">
        <v>0</v>
      </c>
      <c r="F88" s="9" t="b">
        <f>A88&gt;500000</f>
        <v>0</v>
      </c>
      <c r="G88" s="1" t="b">
        <f>VALUE(RIGHT(LEFT(B88,2)))&gt;7</f>
        <v>0</v>
      </c>
      <c r="H88" s="1" t="b">
        <f>OR(LEFT(C88,1)="S",LEFT(C88,1)="H",LEFT(C88,1)="P")</f>
        <v>0</v>
      </c>
      <c r="I88" s="1" t="b">
        <f>D88&gt;4</f>
        <v>0</v>
      </c>
      <c r="J88" s="1" t="b">
        <f>E88&gt;0.3</f>
        <v>0</v>
      </c>
      <c r="K88" s="1" t="b">
        <f t="shared" si="1"/>
        <v>0</v>
      </c>
    </row>
    <row r="89" spans="1:11" x14ac:dyDescent="0.2">
      <c r="A89" s="7">
        <v>192000</v>
      </c>
      <c r="B89" s="6" t="s">
        <v>31</v>
      </c>
      <c r="C89" s="6" t="s">
        <v>11</v>
      </c>
      <c r="D89" s="6">
        <v>99.99</v>
      </c>
      <c r="E89" s="11">
        <v>0</v>
      </c>
      <c r="F89" s="9" t="b">
        <f>A89&gt;500000</f>
        <v>0</v>
      </c>
      <c r="G89" s="1" t="b">
        <f>VALUE(RIGHT(LEFT(B89,2)))&gt;7</f>
        <v>0</v>
      </c>
      <c r="H89" s="1" t="b">
        <f>OR(LEFT(C89,1)="S",LEFT(C89,1)="H",LEFT(C89,1)="P")</f>
        <v>0</v>
      </c>
      <c r="I89" s="1" t="b">
        <f>D89&gt;4</f>
        <v>1</v>
      </c>
      <c r="J89" s="1" t="b">
        <f>E89&gt;0.3</f>
        <v>0</v>
      </c>
      <c r="K89" s="1" t="b">
        <f t="shared" si="1"/>
        <v>1</v>
      </c>
    </row>
    <row r="90" spans="1:11" x14ac:dyDescent="0.2">
      <c r="A90" s="7">
        <v>44600</v>
      </c>
      <c r="B90" s="6" t="s">
        <v>41</v>
      </c>
      <c r="C90" s="6" t="s">
        <v>11</v>
      </c>
      <c r="D90" s="6">
        <v>99.99</v>
      </c>
      <c r="E90" s="11">
        <v>0</v>
      </c>
      <c r="F90" s="9" t="b">
        <f>A90&gt;500000</f>
        <v>0</v>
      </c>
      <c r="G90" s="1" t="b">
        <f>VALUE(RIGHT(LEFT(B90,2)))&gt;7</f>
        <v>0</v>
      </c>
      <c r="H90" s="1" t="b">
        <f>OR(LEFT(C90,1)="S",LEFT(C90,1)="H",LEFT(C90,1)="P")</f>
        <v>0</v>
      </c>
      <c r="I90" s="1" t="b">
        <f>D90&gt;4</f>
        <v>1</v>
      </c>
      <c r="J90" s="1" t="b">
        <f>E90&gt;0.3</f>
        <v>0</v>
      </c>
      <c r="K90" s="1" t="b">
        <f t="shared" si="1"/>
        <v>1</v>
      </c>
    </row>
    <row r="91" spans="1:11" x14ac:dyDescent="0.2">
      <c r="A91" s="7">
        <v>100000</v>
      </c>
      <c r="B91" s="6" t="s">
        <v>10</v>
      </c>
      <c r="C91" s="6" t="s">
        <v>22</v>
      </c>
      <c r="D91" s="6">
        <v>0</v>
      </c>
      <c r="E91" s="11">
        <v>0.43</v>
      </c>
      <c r="F91" s="9" t="b">
        <f>A91&gt;500000</f>
        <v>0</v>
      </c>
      <c r="G91" s="1" t="b">
        <f>VALUE(RIGHT(LEFT(B91,2)))&gt;7</f>
        <v>0</v>
      </c>
      <c r="H91" s="1" t="b">
        <f>OR(LEFT(C91,1)="S",LEFT(C91,1)="H",LEFT(C91,1)="P")</f>
        <v>0</v>
      </c>
      <c r="I91" s="1" t="b">
        <f>D91&gt;4</f>
        <v>0</v>
      </c>
      <c r="J91" s="1" t="b">
        <f>E91&gt;0.3</f>
        <v>1</v>
      </c>
      <c r="K91" s="1" t="b">
        <f t="shared" si="1"/>
        <v>1</v>
      </c>
    </row>
    <row r="92" spans="1:11" x14ac:dyDescent="0.2">
      <c r="A92" s="7">
        <v>148000</v>
      </c>
      <c r="B92" s="6" t="s">
        <v>62</v>
      </c>
      <c r="C92" s="6" t="s">
        <v>19</v>
      </c>
      <c r="D92" s="6">
        <v>0</v>
      </c>
      <c r="E92" s="8">
        <v>0</v>
      </c>
      <c r="F92" s="9" t="b">
        <f>A92&gt;500000</f>
        <v>0</v>
      </c>
      <c r="G92" s="1" t="b">
        <f>VALUE(RIGHT(LEFT(B92,2)))&gt;7</f>
        <v>0</v>
      </c>
      <c r="H92" s="1" t="b">
        <f>OR(LEFT(C92,1)="S",LEFT(C92,1)="H",LEFT(C92,1)="P")</f>
        <v>0</v>
      </c>
      <c r="I92" s="1" t="b">
        <f>D92&gt;4</f>
        <v>0</v>
      </c>
      <c r="J92" s="1" t="b">
        <f>E92&gt;0.3</f>
        <v>0</v>
      </c>
      <c r="K92" s="1" t="b">
        <f t="shared" si="1"/>
        <v>0</v>
      </c>
    </row>
    <row r="93" spans="1:11" x14ac:dyDescent="0.2">
      <c r="A93" s="7">
        <v>10000</v>
      </c>
      <c r="B93" s="6" t="s">
        <v>44</v>
      </c>
      <c r="C93" s="6" t="s">
        <v>15</v>
      </c>
      <c r="D93" s="6">
        <v>1.7</v>
      </c>
      <c r="E93" s="8">
        <v>1</v>
      </c>
      <c r="F93" s="9" t="b">
        <f>A93&gt;500000</f>
        <v>0</v>
      </c>
      <c r="G93" s="1" t="e">
        <f>VALUE(RIGHT(LEFT(B93,2)))&gt;7</f>
        <v>#VALUE!</v>
      </c>
      <c r="H93" s="1" t="b">
        <f>OR(LEFT(C93,1)="S",LEFT(C93,1)="H",LEFT(C93,1)="P")</f>
        <v>0</v>
      </c>
      <c r="I93" s="1" t="b">
        <f>D93&gt;4</f>
        <v>0</v>
      </c>
      <c r="J93" s="1" t="b">
        <f>E93&gt;0.3</f>
        <v>1</v>
      </c>
      <c r="K93" s="1" t="e">
        <f t="shared" si="1"/>
        <v>#VALUE!</v>
      </c>
    </row>
    <row r="94" spans="1:11" x14ac:dyDescent="0.2">
      <c r="A94" s="7">
        <v>700000</v>
      </c>
      <c r="B94" s="6" t="s">
        <v>13</v>
      </c>
      <c r="C94" s="6" t="s">
        <v>15</v>
      </c>
      <c r="D94" s="6">
        <v>2.25</v>
      </c>
      <c r="E94" s="11">
        <v>0</v>
      </c>
      <c r="F94" s="9" t="b">
        <f>A94&gt;500000</f>
        <v>1</v>
      </c>
      <c r="G94" s="1" t="b">
        <f>VALUE(RIGHT(LEFT(B94,2)))&gt;7</f>
        <v>0</v>
      </c>
      <c r="H94" s="1" t="b">
        <f>OR(LEFT(C94,1)="S",LEFT(C94,1)="H",LEFT(C94,1)="P")</f>
        <v>0</v>
      </c>
      <c r="I94" s="1" t="b">
        <f>D94&gt;4</f>
        <v>0</v>
      </c>
      <c r="J94" s="1" t="b">
        <f>E94&gt;0.3</f>
        <v>0</v>
      </c>
      <c r="K94" s="1" t="b">
        <f t="shared" si="1"/>
        <v>1</v>
      </c>
    </row>
    <row r="95" spans="1:11" x14ac:dyDescent="0.2">
      <c r="A95" s="7">
        <v>1000000</v>
      </c>
      <c r="B95" s="6" t="s">
        <v>47</v>
      </c>
      <c r="C95" s="6" t="s">
        <v>15</v>
      </c>
      <c r="D95" s="6">
        <v>99.99</v>
      </c>
      <c r="E95" s="11">
        <v>0</v>
      </c>
      <c r="F95" s="9" t="b">
        <f>A95&gt;500000</f>
        <v>1</v>
      </c>
      <c r="G95" s="1" t="b">
        <f>VALUE(RIGHT(LEFT(B95,2)))&gt;7</f>
        <v>0</v>
      </c>
      <c r="H95" s="1" t="b">
        <f>OR(LEFT(C95,1)="S",LEFT(C95,1)="H",LEFT(C95,1)="P")</f>
        <v>0</v>
      </c>
      <c r="I95" s="1" t="b">
        <f>D95&gt;4</f>
        <v>1</v>
      </c>
      <c r="J95" s="1" t="b">
        <f>E95&gt;0.3</f>
        <v>0</v>
      </c>
      <c r="K95" s="1" t="b">
        <f t="shared" si="1"/>
        <v>1</v>
      </c>
    </row>
    <row r="96" spans="1:11" x14ac:dyDescent="0.2">
      <c r="A96" s="7">
        <v>20000</v>
      </c>
      <c r="B96" s="6" t="s">
        <v>51</v>
      </c>
      <c r="C96" s="6" t="s">
        <v>26</v>
      </c>
      <c r="D96" s="6">
        <v>99.99</v>
      </c>
      <c r="E96" s="11">
        <v>0</v>
      </c>
      <c r="F96" s="9" t="b">
        <f>A96&gt;500000</f>
        <v>0</v>
      </c>
      <c r="G96" s="1" t="b">
        <f>VALUE(RIGHT(LEFT(B96,2)))&gt;7</f>
        <v>0</v>
      </c>
      <c r="H96" s="1" t="b">
        <f>OR(LEFT(C96,1)="S",LEFT(C96,1)="H",LEFT(C96,1)="P")</f>
        <v>1</v>
      </c>
      <c r="I96" s="1" t="b">
        <f>D96&gt;4</f>
        <v>1</v>
      </c>
      <c r="J96" s="1" t="b">
        <f>E96&gt;0.3</f>
        <v>0</v>
      </c>
      <c r="K96" s="1" t="b">
        <f t="shared" si="1"/>
        <v>1</v>
      </c>
    </row>
    <row r="97" spans="1:11" x14ac:dyDescent="0.2">
      <c r="A97" s="7">
        <v>37913</v>
      </c>
      <c r="B97" s="6" t="s">
        <v>48</v>
      </c>
      <c r="C97" s="6" t="s">
        <v>11</v>
      </c>
      <c r="D97" s="6">
        <v>99.99</v>
      </c>
      <c r="E97" s="11">
        <v>0</v>
      </c>
      <c r="F97" s="9" t="b">
        <f>A97&gt;500000</f>
        <v>0</v>
      </c>
      <c r="G97" s="1" t="b">
        <f>VALUE(RIGHT(LEFT(B97,2)))&gt;7</f>
        <v>0</v>
      </c>
      <c r="H97" s="1" t="b">
        <f>OR(LEFT(C97,1)="S",LEFT(C97,1)="H",LEFT(C97,1)="P")</f>
        <v>0</v>
      </c>
      <c r="I97" s="1" t="b">
        <f>D97&gt;4</f>
        <v>1</v>
      </c>
      <c r="J97" s="1" t="b">
        <f>E97&gt;0.3</f>
        <v>0</v>
      </c>
      <c r="K97" s="1" t="b">
        <f t="shared" si="1"/>
        <v>1</v>
      </c>
    </row>
    <row r="98" spans="1:11" x14ac:dyDescent="0.2">
      <c r="A98" s="7">
        <v>4000000</v>
      </c>
      <c r="B98" s="6" t="s">
        <v>42</v>
      </c>
      <c r="C98" s="6" t="s">
        <v>11</v>
      </c>
      <c r="D98" s="6">
        <v>2.1</v>
      </c>
      <c r="E98" s="11">
        <v>0.08</v>
      </c>
      <c r="F98" s="9" t="b">
        <f>A98&gt;500000</f>
        <v>1</v>
      </c>
      <c r="G98" s="1" t="b">
        <f>VALUE(RIGHT(LEFT(B98,2)))&gt;7</f>
        <v>0</v>
      </c>
      <c r="H98" s="1" t="b">
        <f>OR(LEFT(C98,1)="S",LEFT(C98,1)="H",LEFT(C98,1)="P")</f>
        <v>0</v>
      </c>
      <c r="I98" s="1" t="b">
        <f>D98&gt;4</f>
        <v>0</v>
      </c>
      <c r="J98" s="1" t="b">
        <f>E98&gt;0.3</f>
        <v>0</v>
      </c>
      <c r="K98" s="1" t="b">
        <f t="shared" si="1"/>
        <v>1</v>
      </c>
    </row>
    <row r="99" spans="1:11" x14ac:dyDescent="0.2">
      <c r="A99" s="7">
        <v>5000000</v>
      </c>
      <c r="B99" s="6" t="s">
        <v>16</v>
      </c>
      <c r="C99" s="6" t="s">
        <v>19</v>
      </c>
      <c r="D99" s="6">
        <v>0</v>
      </c>
      <c r="E99" s="11">
        <v>0.72</v>
      </c>
      <c r="F99" s="9" t="b">
        <f>A99&gt;500000</f>
        <v>1</v>
      </c>
      <c r="G99" s="1" t="b">
        <f>VALUE(RIGHT(LEFT(B99,2)))&gt;7</f>
        <v>0</v>
      </c>
      <c r="H99" s="1" t="b">
        <f>OR(LEFT(C99,1)="S",LEFT(C99,1)="H",LEFT(C99,1)="P")</f>
        <v>0</v>
      </c>
      <c r="I99" s="1" t="b">
        <f>D99&gt;4</f>
        <v>0</v>
      </c>
      <c r="J99" s="1" t="b">
        <f>E99&gt;0.3</f>
        <v>1</v>
      </c>
      <c r="K99" s="1" t="b">
        <f t="shared" si="1"/>
        <v>1</v>
      </c>
    </row>
    <row r="100" spans="1:11" x14ac:dyDescent="0.2">
      <c r="A100" s="7">
        <v>200000</v>
      </c>
      <c r="B100" s="6" t="s">
        <v>16</v>
      </c>
      <c r="C100" s="6" t="s">
        <v>26</v>
      </c>
      <c r="D100" s="6">
        <v>4</v>
      </c>
      <c r="E100" s="11">
        <v>0.03</v>
      </c>
      <c r="F100" s="9" t="b">
        <f>A100&gt;500000</f>
        <v>0</v>
      </c>
      <c r="G100" s="1" t="b">
        <f>VALUE(RIGHT(LEFT(B100,2)))&gt;7</f>
        <v>0</v>
      </c>
      <c r="H100" s="1" t="b">
        <f>OR(LEFT(C100,1)="S",LEFT(C100,1)="H",LEFT(C100,1)="P")</f>
        <v>1</v>
      </c>
      <c r="I100" s="1" t="b">
        <f>D100&gt;4</f>
        <v>0</v>
      </c>
      <c r="J100" s="1" t="b">
        <f>E100&gt;0.3</f>
        <v>0</v>
      </c>
      <c r="K100" s="1" t="b">
        <f t="shared" si="1"/>
        <v>1</v>
      </c>
    </row>
    <row r="101" spans="1:11" x14ac:dyDescent="0.2">
      <c r="A101" s="7">
        <v>50000</v>
      </c>
      <c r="B101" s="6" t="s">
        <v>16</v>
      </c>
      <c r="C101" s="6" t="s">
        <v>15</v>
      </c>
      <c r="D101" s="6">
        <v>0</v>
      </c>
      <c r="E101" s="8">
        <v>0</v>
      </c>
      <c r="F101" s="9" t="b">
        <f>A101&gt;500000</f>
        <v>0</v>
      </c>
      <c r="G101" s="1" t="b">
        <f>VALUE(RIGHT(LEFT(B101,2)))&gt;7</f>
        <v>0</v>
      </c>
      <c r="H101" s="1" t="b">
        <f>OR(LEFT(C101,1)="S",LEFT(C101,1)="H",LEFT(C101,1)="P")</f>
        <v>0</v>
      </c>
      <c r="I101" s="1" t="b">
        <f>D101&gt;4</f>
        <v>0</v>
      </c>
      <c r="J101" s="1" t="b">
        <f>E101&gt;0.3</f>
        <v>0</v>
      </c>
      <c r="K101" s="1" t="b">
        <f t="shared" si="1"/>
        <v>0</v>
      </c>
    </row>
    <row r="102" spans="1:11" x14ac:dyDescent="0.2">
      <c r="A102" s="7">
        <v>100000</v>
      </c>
      <c r="B102" s="6" t="s">
        <v>16</v>
      </c>
      <c r="C102" s="6" t="s">
        <v>22</v>
      </c>
      <c r="D102" s="6">
        <v>0</v>
      </c>
      <c r="E102" s="8">
        <v>0</v>
      </c>
      <c r="F102" s="9" t="b">
        <f>A102&gt;500000</f>
        <v>0</v>
      </c>
      <c r="G102" s="1" t="b">
        <f>VALUE(RIGHT(LEFT(B102,2)))&gt;7</f>
        <v>0</v>
      </c>
      <c r="H102" s="1" t="b">
        <f>OR(LEFT(C102,1)="S",LEFT(C102,1)="H",LEFT(C102,1)="P")</f>
        <v>0</v>
      </c>
      <c r="I102" s="1" t="b">
        <f>D102&gt;4</f>
        <v>0</v>
      </c>
      <c r="J102" s="1" t="b">
        <f>E102&gt;0.3</f>
        <v>0</v>
      </c>
      <c r="K102" s="1" t="b">
        <f t="shared" si="1"/>
        <v>0</v>
      </c>
    </row>
    <row r="103" spans="1:11" x14ac:dyDescent="0.2">
      <c r="A103" s="7">
        <v>100000</v>
      </c>
      <c r="B103" s="6" t="s">
        <v>44</v>
      </c>
      <c r="C103" s="6" t="s">
        <v>15</v>
      </c>
      <c r="D103" s="6">
        <v>1.38</v>
      </c>
      <c r="E103" s="8">
        <v>0.03</v>
      </c>
      <c r="F103" s="9" t="b">
        <f>A103&gt;500000</f>
        <v>0</v>
      </c>
      <c r="G103" s="1" t="e">
        <f>VALUE(RIGHT(LEFT(B103,2)))&gt;7</f>
        <v>#VALUE!</v>
      </c>
      <c r="H103" s="1" t="b">
        <f>OR(LEFT(C103,1)="S",LEFT(C103,1)="H",LEFT(C103,1)="P")</f>
        <v>0</v>
      </c>
      <c r="I103" s="1" t="b">
        <f>D103&gt;4</f>
        <v>0</v>
      </c>
      <c r="J103" s="1" t="b">
        <f>E103&gt;0.3</f>
        <v>0</v>
      </c>
      <c r="K103" s="1" t="e">
        <f t="shared" si="1"/>
        <v>#VALUE!</v>
      </c>
    </row>
    <row r="104" spans="1:11" x14ac:dyDescent="0.2">
      <c r="A104" s="7">
        <v>200000</v>
      </c>
      <c r="B104" s="6" t="s">
        <v>16</v>
      </c>
      <c r="C104" s="6" t="s">
        <v>11</v>
      </c>
      <c r="D104" s="6">
        <v>4</v>
      </c>
      <c r="E104" s="11">
        <v>0.75</v>
      </c>
      <c r="F104" s="9" t="b">
        <f>A104&gt;500000</f>
        <v>0</v>
      </c>
      <c r="G104" s="1" t="b">
        <f>VALUE(RIGHT(LEFT(B104,2)))&gt;7</f>
        <v>0</v>
      </c>
      <c r="H104" s="1" t="b">
        <f>OR(LEFT(C104,1)="S",LEFT(C104,1)="H",LEFT(C104,1)="P")</f>
        <v>0</v>
      </c>
      <c r="I104" s="1" t="b">
        <f>D104&gt;4</f>
        <v>0</v>
      </c>
      <c r="J104" s="1" t="b">
        <f>E104&gt;0.3</f>
        <v>1</v>
      </c>
      <c r="K104" s="1" t="b">
        <f t="shared" si="1"/>
        <v>1</v>
      </c>
    </row>
    <row r="105" spans="1:11" x14ac:dyDescent="0.2">
      <c r="A105" s="7">
        <v>5300000</v>
      </c>
      <c r="B105" s="6" t="s">
        <v>56</v>
      </c>
      <c r="C105" s="6" t="s">
        <v>12</v>
      </c>
      <c r="D105" s="6">
        <v>0.68</v>
      </c>
      <c r="E105" s="11">
        <v>0.47</v>
      </c>
      <c r="F105" s="9" t="b">
        <f>A105&gt;500000</f>
        <v>1</v>
      </c>
      <c r="G105" s="1" t="b">
        <f>VALUE(RIGHT(LEFT(B105,2)))&gt;7</f>
        <v>0</v>
      </c>
      <c r="H105" s="1" t="b">
        <f>OR(LEFT(C105,1)="S",LEFT(C105,1)="H",LEFT(C105,1)="P")</f>
        <v>0</v>
      </c>
      <c r="I105" s="1" t="b">
        <f>D105&gt;4</f>
        <v>0</v>
      </c>
      <c r="J105" s="1" t="b">
        <f>E105&gt;0.3</f>
        <v>1</v>
      </c>
      <c r="K105" s="1" t="b">
        <f t="shared" si="1"/>
        <v>1</v>
      </c>
    </row>
    <row r="106" spans="1:11" x14ac:dyDescent="0.2">
      <c r="A106" s="7">
        <v>700000</v>
      </c>
      <c r="B106" s="6" t="s">
        <v>16</v>
      </c>
      <c r="C106" s="6" t="s">
        <v>22</v>
      </c>
      <c r="D106" s="6">
        <v>1.53</v>
      </c>
      <c r="E106" s="11">
        <v>0.01</v>
      </c>
      <c r="F106" s="9" t="b">
        <f>A106&gt;500000</f>
        <v>1</v>
      </c>
      <c r="G106" s="1" t="b">
        <f>VALUE(RIGHT(LEFT(B106,2)))&gt;7</f>
        <v>0</v>
      </c>
      <c r="H106" s="1" t="b">
        <f>OR(LEFT(C106,1)="S",LEFT(C106,1)="H",LEFT(C106,1)="P")</f>
        <v>0</v>
      </c>
      <c r="I106" s="1" t="b">
        <f>D106&gt;4</f>
        <v>0</v>
      </c>
      <c r="J106" s="1" t="b">
        <f>E106&gt;0.3</f>
        <v>0</v>
      </c>
      <c r="K106" s="1" t="b">
        <f t="shared" si="1"/>
        <v>1</v>
      </c>
    </row>
    <row r="107" spans="1:11" x14ac:dyDescent="0.2">
      <c r="A107" s="7">
        <v>552000</v>
      </c>
      <c r="B107" s="6" t="s">
        <v>31</v>
      </c>
      <c r="C107" s="6" t="s">
        <v>12</v>
      </c>
      <c r="D107" s="6">
        <v>99.99</v>
      </c>
      <c r="E107" s="11">
        <v>0</v>
      </c>
      <c r="F107" s="9" t="b">
        <f>A107&gt;500000</f>
        <v>1</v>
      </c>
      <c r="G107" s="1" t="b">
        <f>VALUE(RIGHT(LEFT(B107,2)))&gt;7</f>
        <v>0</v>
      </c>
      <c r="H107" s="1" t="b">
        <f>OR(LEFT(C107,1)="S",LEFT(C107,1)="H",LEFT(C107,1)="P")</f>
        <v>0</v>
      </c>
      <c r="I107" s="1" t="b">
        <f>D107&gt;4</f>
        <v>1</v>
      </c>
      <c r="J107" s="1" t="b">
        <f>E107&gt;0.3</f>
        <v>0</v>
      </c>
      <c r="K107" s="1" t="b">
        <f t="shared" si="1"/>
        <v>1</v>
      </c>
    </row>
    <row r="108" spans="1:11" x14ac:dyDescent="0.2">
      <c r="A108" s="7">
        <v>6000000</v>
      </c>
      <c r="B108" s="6" t="s">
        <v>32</v>
      </c>
      <c r="C108" s="6" t="s">
        <v>12</v>
      </c>
      <c r="D108" s="6">
        <v>1.18</v>
      </c>
      <c r="E108" s="11">
        <v>0.1</v>
      </c>
      <c r="F108" s="9" t="b">
        <f>A108&gt;500000</f>
        <v>1</v>
      </c>
      <c r="G108" s="1" t="b">
        <f>VALUE(RIGHT(LEFT(B108,2)))&gt;7</f>
        <v>0</v>
      </c>
      <c r="H108" s="1" t="b">
        <f>OR(LEFT(C108,1)="S",LEFT(C108,1)="H",LEFT(C108,1)="P")</f>
        <v>0</v>
      </c>
      <c r="I108" s="1" t="b">
        <f>D108&gt;4</f>
        <v>0</v>
      </c>
      <c r="J108" s="1" t="b">
        <f>E108&gt;0.3</f>
        <v>0</v>
      </c>
      <c r="K108" s="1" t="b">
        <f t="shared" si="1"/>
        <v>1</v>
      </c>
    </row>
    <row r="109" spans="1:11" x14ac:dyDescent="0.2">
      <c r="A109" s="7">
        <v>500000</v>
      </c>
      <c r="B109" s="6" t="s">
        <v>17</v>
      </c>
      <c r="C109" s="6" t="s">
        <v>15</v>
      </c>
      <c r="D109" s="6">
        <v>99.99</v>
      </c>
      <c r="E109" s="11">
        <v>0</v>
      </c>
      <c r="F109" s="9" t="b">
        <f>A109&gt;500000</f>
        <v>0</v>
      </c>
      <c r="G109" s="1" t="b">
        <f>VALUE(RIGHT(LEFT(B109,2)))&gt;7</f>
        <v>0</v>
      </c>
      <c r="H109" s="1" t="b">
        <f>OR(LEFT(C109,1)="S",LEFT(C109,1)="H",LEFT(C109,1)="P")</f>
        <v>0</v>
      </c>
      <c r="I109" s="1" t="b">
        <f>D109&gt;4</f>
        <v>1</v>
      </c>
      <c r="J109" s="1" t="b">
        <f>E109&gt;0.3</f>
        <v>0</v>
      </c>
      <c r="K109" s="1" t="b">
        <f t="shared" si="1"/>
        <v>1</v>
      </c>
    </row>
    <row r="110" spans="1:11" x14ac:dyDescent="0.2">
      <c r="A110" s="7">
        <v>120000</v>
      </c>
      <c r="B110" s="6" t="s">
        <v>49</v>
      </c>
      <c r="C110" s="6" t="s">
        <v>15</v>
      </c>
      <c r="D110" s="6">
        <v>1.1299999999999999</v>
      </c>
      <c r="E110" s="8">
        <v>0</v>
      </c>
      <c r="F110" s="9" t="b">
        <f>A110&gt;500000</f>
        <v>0</v>
      </c>
      <c r="G110" s="1" t="b">
        <f>VALUE(RIGHT(LEFT(B110,2)))&gt;7</f>
        <v>0</v>
      </c>
      <c r="H110" s="1" t="b">
        <f>OR(LEFT(C110,1)="S",LEFT(C110,1)="H",LEFT(C110,1)="P")</f>
        <v>0</v>
      </c>
      <c r="I110" s="1" t="b">
        <f>D110&gt;4</f>
        <v>0</v>
      </c>
      <c r="J110" s="1" t="b">
        <f>E110&gt;0.3</f>
        <v>0</v>
      </c>
      <c r="K110" s="1" t="b">
        <f t="shared" si="1"/>
        <v>0</v>
      </c>
    </row>
    <row r="111" spans="1:11" x14ac:dyDescent="0.2">
      <c r="A111" s="7">
        <v>100000</v>
      </c>
      <c r="B111" s="6" t="s">
        <v>16</v>
      </c>
      <c r="C111" s="6" t="s">
        <v>11</v>
      </c>
      <c r="D111" s="6">
        <v>1.1100000000000001</v>
      </c>
      <c r="E111" s="11">
        <v>0.36</v>
      </c>
      <c r="F111" s="9" t="b">
        <f>A111&gt;500000</f>
        <v>0</v>
      </c>
      <c r="G111" s="1" t="b">
        <f>VALUE(RIGHT(LEFT(B111,2)))&gt;7</f>
        <v>0</v>
      </c>
      <c r="H111" s="1" t="b">
        <f>OR(LEFT(C111,1)="S",LEFT(C111,1)="H",LEFT(C111,1)="P")</f>
        <v>0</v>
      </c>
      <c r="I111" s="1" t="b">
        <f>D111&gt;4</f>
        <v>0</v>
      </c>
      <c r="J111" s="1" t="b">
        <f>E111&gt;0.3</f>
        <v>1</v>
      </c>
      <c r="K111" s="1" t="b">
        <f t="shared" si="1"/>
        <v>1</v>
      </c>
    </row>
    <row r="112" spans="1:11" x14ac:dyDescent="0.2">
      <c r="A112" s="7">
        <v>100000</v>
      </c>
      <c r="B112" s="6" t="s">
        <v>16</v>
      </c>
      <c r="C112" s="6" t="s">
        <v>12</v>
      </c>
      <c r="D112" s="6">
        <v>0</v>
      </c>
      <c r="E112" s="11">
        <v>0.49</v>
      </c>
      <c r="F112" s="9" t="b">
        <f>A112&gt;500000</f>
        <v>0</v>
      </c>
      <c r="G112" s="1" t="b">
        <f>VALUE(RIGHT(LEFT(B112,2)))&gt;7</f>
        <v>0</v>
      </c>
      <c r="H112" s="1" t="b">
        <f>OR(LEFT(C112,1)="S",LEFT(C112,1)="H",LEFT(C112,1)="P")</f>
        <v>0</v>
      </c>
      <c r="I112" s="1" t="b">
        <f>D112&gt;4</f>
        <v>0</v>
      </c>
      <c r="J112" s="1" t="b">
        <f>E112&gt;0.3</f>
        <v>1</v>
      </c>
      <c r="K112" s="1" t="b">
        <f t="shared" si="1"/>
        <v>1</v>
      </c>
    </row>
    <row r="113" spans="1:11" x14ac:dyDescent="0.2">
      <c r="A113" s="7">
        <v>200000</v>
      </c>
      <c r="B113" s="6" t="s">
        <v>10</v>
      </c>
      <c r="C113" s="6" t="s">
        <v>22</v>
      </c>
      <c r="D113" s="6">
        <v>2.54</v>
      </c>
      <c r="E113" s="8">
        <v>0.2</v>
      </c>
      <c r="F113" s="9" t="b">
        <f>A113&gt;500000</f>
        <v>0</v>
      </c>
      <c r="G113" s="1" t="b">
        <f>VALUE(RIGHT(LEFT(B113,2)))&gt;7</f>
        <v>0</v>
      </c>
      <c r="H113" s="1" t="b">
        <f>OR(LEFT(C113,1)="S",LEFT(C113,1)="H",LEFT(C113,1)="P")</f>
        <v>0</v>
      </c>
      <c r="I113" s="1" t="b">
        <f>D113&gt;4</f>
        <v>0</v>
      </c>
      <c r="J113" s="1" t="b">
        <f>E113&gt;0.3</f>
        <v>0</v>
      </c>
      <c r="K113" s="1" t="b">
        <f t="shared" si="1"/>
        <v>0</v>
      </c>
    </row>
    <row r="114" spans="1:11" x14ac:dyDescent="0.2">
      <c r="A114" s="7">
        <v>350000</v>
      </c>
      <c r="B114" s="6" t="s">
        <v>16</v>
      </c>
      <c r="C114" s="6" t="s">
        <v>19</v>
      </c>
      <c r="D114" s="6">
        <v>1.2</v>
      </c>
      <c r="E114" s="8">
        <v>0.18</v>
      </c>
      <c r="F114" s="9" t="b">
        <f>A114&gt;500000</f>
        <v>0</v>
      </c>
      <c r="G114" s="1" t="b">
        <f>VALUE(RIGHT(LEFT(B114,2)))&gt;7</f>
        <v>0</v>
      </c>
      <c r="H114" s="1" t="b">
        <f>OR(LEFT(C114,1)="S",LEFT(C114,1)="H",LEFT(C114,1)="P")</f>
        <v>0</v>
      </c>
      <c r="I114" s="1" t="b">
        <f>D114&gt;4</f>
        <v>0</v>
      </c>
      <c r="J114" s="1" t="b">
        <f>E114&gt;0.3</f>
        <v>0</v>
      </c>
      <c r="K114" s="1" t="b">
        <f t="shared" si="1"/>
        <v>0</v>
      </c>
    </row>
    <row r="115" spans="1:11" x14ac:dyDescent="0.2">
      <c r="A115" s="7">
        <v>200000</v>
      </c>
      <c r="B115" s="6" t="s">
        <v>27</v>
      </c>
      <c r="C115" s="6" t="s">
        <v>11</v>
      </c>
      <c r="D115" s="6">
        <v>0.41</v>
      </c>
      <c r="E115" s="8">
        <v>0</v>
      </c>
      <c r="F115" s="9" t="b">
        <f>A115&gt;500000</f>
        <v>0</v>
      </c>
      <c r="G115" s="1" t="b">
        <f>VALUE(RIGHT(LEFT(B115,2)))&gt;7</f>
        <v>0</v>
      </c>
      <c r="H115" s="1" t="b">
        <f>OR(LEFT(C115,1)="S",LEFT(C115,1)="H",LEFT(C115,1)="P")</f>
        <v>0</v>
      </c>
      <c r="I115" s="1" t="b">
        <f>D115&gt;4</f>
        <v>0</v>
      </c>
      <c r="J115" s="1" t="b">
        <f>E115&gt;0.3</f>
        <v>0</v>
      </c>
      <c r="K115" s="1" t="b">
        <f t="shared" si="1"/>
        <v>0</v>
      </c>
    </row>
    <row r="116" spans="1:11" x14ac:dyDescent="0.2">
      <c r="A116" s="7">
        <v>200000</v>
      </c>
      <c r="B116" s="6" t="s">
        <v>44</v>
      </c>
      <c r="C116" s="6" t="s">
        <v>22</v>
      </c>
      <c r="D116" s="6">
        <v>0</v>
      </c>
      <c r="E116" s="8">
        <v>0</v>
      </c>
      <c r="F116" s="9" t="b">
        <f>A116&gt;500000</f>
        <v>0</v>
      </c>
      <c r="G116" s="1" t="e">
        <f>VALUE(RIGHT(LEFT(B116,2)))&gt;7</f>
        <v>#VALUE!</v>
      </c>
      <c r="H116" s="1" t="b">
        <f>OR(LEFT(C116,1)="S",LEFT(C116,1)="H",LEFT(C116,1)="P")</f>
        <v>0</v>
      </c>
      <c r="I116" s="1" t="b">
        <f>D116&gt;4</f>
        <v>0</v>
      </c>
      <c r="J116" s="1" t="b">
        <f>E116&gt;0.3</f>
        <v>0</v>
      </c>
      <c r="K116" s="1" t="e">
        <f t="shared" si="1"/>
        <v>#VALUE!</v>
      </c>
    </row>
    <row r="117" spans="1:11" x14ac:dyDescent="0.2">
      <c r="A117" s="7">
        <v>400000</v>
      </c>
      <c r="B117" s="6" t="s">
        <v>44</v>
      </c>
      <c r="C117" s="6" t="s">
        <v>22</v>
      </c>
      <c r="D117" s="6">
        <v>0</v>
      </c>
      <c r="E117" s="8">
        <v>0</v>
      </c>
      <c r="F117" s="9" t="b">
        <f>A117&gt;500000</f>
        <v>0</v>
      </c>
      <c r="G117" s="1" t="e">
        <f>VALUE(RIGHT(LEFT(B117,2)))&gt;7</f>
        <v>#VALUE!</v>
      </c>
      <c r="H117" s="1" t="b">
        <f>OR(LEFT(C117,1)="S",LEFT(C117,1)="H",LEFT(C117,1)="P")</f>
        <v>0</v>
      </c>
      <c r="I117" s="1" t="b">
        <f>D117&gt;4</f>
        <v>0</v>
      </c>
      <c r="J117" s="1" t="b">
        <f>E117&gt;0.3</f>
        <v>0</v>
      </c>
      <c r="K117" s="1" t="e">
        <f t="shared" si="1"/>
        <v>#VALUE!</v>
      </c>
    </row>
    <row r="118" spans="1:11" x14ac:dyDescent="0.2">
      <c r="A118" s="7">
        <v>200000</v>
      </c>
      <c r="B118" s="6" t="s">
        <v>16</v>
      </c>
      <c r="C118" s="6" t="s">
        <v>11</v>
      </c>
      <c r="D118" s="6">
        <v>0</v>
      </c>
      <c r="E118" s="8">
        <v>0</v>
      </c>
      <c r="F118" s="9" t="b">
        <f>A118&gt;500000</f>
        <v>0</v>
      </c>
      <c r="G118" s="1" t="b">
        <f>VALUE(RIGHT(LEFT(B118,2)))&gt;7</f>
        <v>0</v>
      </c>
      <c r="H118" s="1" t="b">
        <f>OR(LEFT(C118,1)="S",LEFT(C118,1)="H",LEFT(C118,1)="P")</f>
        <v>0</v>
      </c>
      <c r="I118" s="1" t="b">
        <f>D118&gt;4</f>
        <v>0</v>
      </c>
      <c r="J118" s="1" t="b">
        <f>E118&gt;0.3</f>
        <v>0</v>
      </c>
      <c r="K118" s="1" t="b">
        <f t="shared" si="1"/>
        <v>0</v>
      </c>
    </row>
    <row r="119" spans="1:11" x14ac:dyDescent="0.2">
      <c r="A119" s="7">
        <v>200000</v>
      </c>
      <c r="B119" s="6" t="s">
        <v>16</v>
      </c>
      <c r="C119" s="6" t="s">
        <v>19</v>
      </c>
      <c r="D119" s="6">
        <v>0</v>
      </c>
      <c r="E119" s="8">
        <v>0</v>
      </c>
      <c r="F119" s="9" t="b">
        <f>A119&gt;500000</f>
        <v>0</v>
      </c>
      <c r="G119" s="1" t="b">
        <f>VALUE(RIGHT(LEFT(B119,2)))&gt;7</f>
        <v>0</v>
      </c>
      <c r="H119" s="1" t="b">
        <f>OR(LEFT(C119,1)="S",LEFT(C119,1)="H",LEFT(C119,1)="P")</f>
        <v>0</v>
      </c>
      <c r="I119" s="1" t="b">
        <f>D119&gt;4</f>
        <v>0</v>
      </c>
      <c r="J119" s="1" t="b">
        <f>E119&gt;0.3</f>
        <v>0</v>
      </c>
      <c r="K119" s="1" t="b">
        <f t="shared" si="1"/>
        <v>0</v>
      </c>
    </row>
    <row r="120" spans="1:11" x14ac:dyDescent="0.2">
      <c r="A120" s="7">
        <v>600000</v>
      </c>
      <c r="B120" s="6" t="s">
        <v>60</v>
      </c>
      <c r="C120" s="6" t="s">
        <v>15</v>
      </c>
      <c r="D120" s="6">
        <v>0</v>
      </c>
      <c r="E120" s="11">
        <v>0</v>
      </c>
      <c r="F120" s="9" t="b">
        <f>A120&gt;500000</f>
        <v>1</v>
      </c>
      <c r="G120" s="1" t="b">
        <f>VALUE(RIGHT(LEFT(B120,2)))&gt;7</f>
        <v>0</v>
      </c>
      <c r="H120" s="1" t="b">
        <f>OR(LEFT(C120,1)="S",LEFT(C120,1)="H",LEFT(C120,1)="P")</f>
        <v>0</v>
      </c>
      <c r="I120" s="1" t="b">
        <f>D120&gt;4</f>
        <v>0</v>
      </c>
      <c r="J120" s="1" t="b">
        <f>E120&gt;0.3</f>
        <v>0</v>
      </c>
      <c r="K120" s="1" t="b">
        <f t="shared" si="1"/>
        <v>1</v>
      </c>
    </row>
    <row r="121" spans="1:11" x14ac:dyDescent="0.2">
      <c r="A121" s="7">
        <v>800000</v>
      </c>
      <c r="B121" s="6" t="s">
        <v>30</v>
      </c>
      <c r="C121" s="6" t="s">
        <v>22</v>
      </c>
      <c r="D121" s="6">
        <v>0</v>
      </c>
      <c r="E121" s="11">
        <v>0</v>
      </c>
      <c r="F121" s="9" t="b">
        <f>A121&gt;500000</f>
        <v>1</v>
      </c>
      <c r="G121" s="1" t="b">
        <f>VALUE(RIGHT(LEFT(B121,2)))&gt;7</f>
        <v>0</v>
      </c>
      <c r="H121" s="1" t="b">
        <f>OR(LEFT(C121,1)="S",LEFT(C121,1)="H",LEFT(C121,1)="P")</f>
        <v>0</v>
      </c>
      <c r="I121" s="1" t="b">
        <f>D121&gt;4</f>
        <v>0</v>
      </c>
      <c r="J121" s="1" t="b">
        <f>E121&gt;0.3</f>
        <v>0</v>
      </c>
      <c r="K121" s="1" t="b">
        <f t="shared" si="1"/>
        <v>1</v>
      </c>
    </row>
    <row r="122" spans="1:11" x14ac:dyDescent="0.2">
      <c r="A122" s="7">
        <v>700000</v>
      </c>
      <c r="B122" s="6" t="s">
        <v>16</v>
      </c>
      <c r="C122" s="6" t="s">
        <v>22</v>
      </c>
      <c r="D122" s="6">
        <v>0</v>
      </c>
      <c r="E122" s="11">
        <v>0</v>
      </c>
      <c r="F122" s="9" t="b">
        <f>A122&gt;500000</f>
        <v>1</v>
      </c>
      <c r="G122" s="1" t="b">
        <f>VALUE(RIGHT(LEFT(B122,2)))&gt;7</f>
        <v>0</v>
      </c>
      <c r="H122" s="1" t="b">
        <f>OR(LEFT(C122,1)="S",LEFT(C122,1)="H",LEFT(C122,1)="P")</f>
        <v>0</v>
      </c>
      <c r="I122" s="1" t="b">
        <f>D122&gt;4</f>
        <v>0</v>
      </c>
      <c r="J122" s="1" t="b">
        <f>E122&gt;0.3</f>
        <v>0</v>
      </c>
      <c r="K122" s="1" t="b">
        <f t="shared" si="1"/>
        <v>1</v>
      </c>
    </row>
    <row r="123" spans="1:11" x14ac:dyDescent="0.2">
      <c r="A123" s="7">
        <v>150000</v>
      </c>
      <c r="B123" s="6" t="s">
        <v>44</v>
      </c>
      <c r="C123" s="6" t="s">
        <v>11</v>
      </c>
      <c r="D123" s="6">
        <v>7.0000000000000007E-2</v>
      </c>
      <c r="E123" s="8">
        <v>0</v>
      </c>
      <c r="F123" s="9" t="b">
        <f>A123&gt;500000</f>
        <v>0</v>
      </c>
      <c r="G123" s="1" t="e">
        <f>VALUE(RIGHT(LEFT(B123,2)))&gt;7</f>
        <v>#VALUE!</v>
      </c>
      <c r="H123" s="1" t="b">
        <f>OR(LEFT(C123,1)="S",LEFT(C123,1)="H",LEFT(C123,1)="P")</f>
        <v>0</v>
      </c>
      <c r="I123" s="1" t="b">
        <f>D123&gt;4</f>
        <v>0</v>
      </c>
      <c r="J123" s="1" t="b">
        <f>E123&gt;0.3</f>
        <v>0</v>
      </c>
      <c r="K123" s="1" t="e">
        <f t="shared" si="1"/>
        <v>#VALUE!</v>
      </c>
    </row>
    <row r="124" spans="1:11" x14ac:dyDescent="0.2">
      <c r="A124" s="7">
        <v>160000</v>
      </c>
      <c r="B124" s="6" t="s">
        <v>16</v>
      </c>
      <c r="C124" s="6" t="s">
        <v>43</v>
      </c>
      <c r="D124" s="6">
        <v>0</v>
      </c>
      <c r="E124" s="8">
        <v>0</v>
      </c>
      <c r="F124" s="9" t="b">
        <f>A124&gt;500000</f>
        <v>0</v>
      </c>
      <c r="G124" s="1" t="b">
        <f>VALUE(RIGHT(LEFT(B124,2)))&gt;7</f>
        <v>0</v>
      </c>
      <c r="H124" s="1" t="b">
        <f>OR(LEFT(C124,1)="S",LEFT(C124,1)="H",LEFT(C124,1)="P")</f>
        <v>0</v>
      </c>
      <c r="I124" s="1" t="b">
        <f>D124&gt;4</f>
        <v>0</v>
      </c>
      <c r="J124" s="1" t="b">
        <f>E124&gt;0.3</f>
        <v>0</v>
      </c>
      <c r="K124" s="1" t="b">
        <f t="shared" si="1"/>
        <v>0</v>
      </c>
    </row>
    <row r="125" spans="1:11" x14ac:dyDescent="0.2">
      <c r="A125" s="7">
        <v>260000</v>
      </c>
      <c r="B125" s="6" t="s">
        <v>16</v>
      </c>
      <c r="C125" s="6" t="s">
        <v>12</v>
      </c>
      <c r="D125" s="6">
        <v>0</v>
      </c>
      <c r="E125" s="8">
        <v>0</v>
      </c>
      <c r="F125" s="9" t="b">
        <f>A125&gt;500000</f>
        <v>0</v>
      </c>
      <c r="G125" s="1" t="b">
        <f>VALUE(RIGHT(LEFT(B125,2)))&gt;7</f>
        <v>0</v>
      </c>
      <c r="H125" s="1" t="b">
        <f>OR(LEFT(C125,1)="S",LEFT(C125,1)="H",LEFT(C125,1)="P")</f>
        <v>0</v>
      </c>
      <c r="I125" s="1" t="b">
        <f>D125&gt;4</f>
        <v>0</v>
      </c>
      <c r="J125" s="1" t="b">
        <f>E125&gt;0.3</f>
        <v>0</v>
      </c>
      <c r="K125" s="1" t="b">
        <f t="shared" si="1"/>
        <v>0</v>
      </c>
    </row>
    <row r="126" spans="1:11" x14ac:dyDescent="0.2">
      <c r="A126" s="7">
        <v>250000</v>
      </c>
      <c r="B126" s="6" t="s">
        <v>44</v>
      </c>
      <c r="C126" s="6" t="s">
        <v>9</v>
      </c>
      <c r="D126" s="6">
        <v>0</v>
      </c>
      <c r="E126" s="8">
        <v>0</v>
      </c>
      <c r="F126" s="9" t="b">
        <f>A126&gt;500000</f>
        <v>0</v>
      </c>
      <c r="G126" s="1" t="e">
        <f>VALUE(RIGHT(LEFT(B126,2)))&gt;7</f>
        <v>#VALUE!</v>
      </c>
      <c r="H126" s="1" t="b">
        <f>OR(LEFT(C126,1)="S",LEFT(C126,1)="H",LEFT(C126,1)="P")</f>
        <v>0</v>
      </c>
      <c r="I126" s="1" t="b">
        <f>D126&gt;4</f>
        <v>0</v>
      </c>
      <c r="J126" s="1" t="b">
        <f>E126&gt;0.3</f>
        <v>0</v>
      </c>
      <c r="K126" s="1" t="e">
        <f t="shared" si="1"/>
        <v>#VALUE!</v>
      </c>
    </row>
    <row r="127" spans="1:11" x14ac:dyDescent="0.2">
      <c r="A127" s="7">
        <v>2000000</v>
      </c>
      <c r="B127" s="6" t="s">
        <v>14</v>
      </c>
      <c r="C127" s="6" t="s">
        <v>15</v>
      </c>
      <c r="D127" s="6">
        <v>0.85</v>
      </c>
      <c r="E127" s="11">
        <v>0.2</v>
      </c>
      <c r="F127" s="9" t="b">
        <f>A127&gt;500000</f>
        <v>1</v>
      </c>
      <c r="G127" s="1" t="b">
        <f>VALUE(RIGHT(LEFT(B127,2)))&gt;7</f>
        <v>0</v>
      </c>
      <c r="H127" s="1" t="b">
        <f>OR(LEFT(C127,1)="S",LEFT(C127,1)="H",LEFT(C127,1)="P")</f>
        <v>0</v>
      </c>
      <c r="I127" s="1" t="b">
        <f>D127&gt;4</f>
        <v>0</v>
      </c>
      <c r="J127" s="1" t="b">
        <f>E127&gt;0.3</f>
        <v>0</v>
      </c>
      <c r="K127" s="1" t="b">
        <f t="shared" si="1"/>
        <v>1</v>
      </c>
    </row>
    <row r="128" spans="1:11" x14ac:dyDescent="0.2">
      <c r="A128" s="7">
        <v>1000000</v>
      </c>
      <c r="B128" s="6" t="s">
        <v>41</v>
      </c>
      <c r="C128" s="6" t="s">
        <v>22</v>
      </c>
      <c r="D128" s="6">
        <v>2.31</v>
      </c>
      <c r="E128" s="11">
        <v>0.06</v>
      </c>
      <c r="F128" s="9" t="b">
        <f>A128&gt;500000</f>
        <v>1</v>
      </c>
      <c r="G128" s="1" t="b">
        <f>VALUE(RIGHT(LEFT(B128,2)))&gt;7</f>
        <v>0</v>
      </c>
      <c r="H128" s="1" t="b">
        <f>OR(LEFT(C128,1)="S",LEFT(C128,1)="H",LEFT(C128,1)="P")</f>
        <v>0</v>
      </c>
      <c r="I128" s="1" t="b">
        <f>D128&gt;4</f>
        <v>0</v>
      </c>
      <c r="J128" s="1" t="b">
        <f>E128&gt;0.3</f>
        <v>0</v>
      </c>
      <c r="K128" s="1" t="b">
        <f t="shared" si="1"/>
        <v>1</v>
      </c>
    </row>
    <row r="129" spans="1:11" x14ac:dyDescent="0.2">
      <c r="A129" s="7">
        <v>200000</v>
      </c>
      <c r="B129" s="6" t="s">
        <v>10</v>
      </c>
      <c r="C129" s="6" t="s">
        <v>15</v>
      </c>
      <c r="D129" s="6">
        <v>1.47</v>
      </c>
      <c r="E129" s="8">
        <v>0</v>
      </c>
      <c r="F129" s="9" t="b">
        <f>A129&gt;500000</f>
        <v>0</v>
      </c>
      <c r="G129" s="1" t="b">
        <f>VALUE(RIGHT(LEFT(B129,2)))&gt;7</f>
        <v>0</v>
      </c>
      <c r="H129" s="1" t="b">
        <f>OR(LEFT(C129,1)="S",LEFT(C129,1)="H",LEFT(C129,1)="P")</f>
        <v>0</v>
      </c>
      <c r="I129" s="1" t="b">
        <f>D129&gt;4</f>
        <v>0</v>
      </c>
      <c r="J129" s="1" t="b">
        <f>E129&gt;0.3</f>
        <v>0</v>
      </c>
      <c r="K129" s="1" t="b">
        <f t="shared" si="1"/>
        <v>0</v>
      </c>
    </row>
    <row r="130" spans="1:11" x14ac:dyDescent="0.2">
      <c r="A130" s="7">
        <v>100000</v>
      </c>
      <c r="B130" s="6" t="s">
        <v>34</v>
      </c>
      <c r="C130" s="6" t="s">
        <v>11</v>
      </c>
      <c r="D130" s="6">
        <v>0.65</v>
      </c>
      <c r="E130" s="8">
        <v>0</v>
      </c>
      <c r="F130" s="9" t="b">
        <f>A130&gt;500000</f>
        <v>0</v>
      </c>
      <c r="G130" s="1" t="b">
        <f>VALUE(RIGHT(LEFT(B130,2)))&gt;7</f>
        <v>0</v>
      </c>
      <c r="H130" s="1" t="b">
        <f>OR(LEFT(C130,1)="S",LEFT(C130,1)="H",LEFT(C130,1)="P")</f>
        <v>0</v>
      </c>
      <c r="I130" s="1" t="b">
        <f>D130&gt;4</f>
        <v>0</v>
      </c>
      <c r="J130" s="1" t="b">
        <f>E130&gt;0.3</f>
        <v>0</v>
      </c>
      <c r="K130" s="1" t="b">
        <f t="shared" si="1"/>
        <v>0</v>
      </c>
    </row>
    <row r="131" spans="1:11" x14ac:dyDescent="0.2">
      <c r="A131" s="7">
        <v>1000000</v>
      </c>
      <c r="B131" s="6" t="s">
        <v>8</v>
      </c>
      <c r="C131" s="6" t="s">
        <v>69</v>
      </c>
      <c r="D131" s="6">
        <v>0</v>
      </c>
      <c r="E131" s="11">
        <v>0</v>
      </c>
      <c r="F131" s="9" t="b">
        <f>A131&gt;500000</f>
        <v>1</v>
      </c>
      <c r="G131" s="1" t="b">
        <f>VALUE(RIGHT(LEFT(B131,2)))&gt;7</f>
        <v>0</v>
      </c>
      <c r="H131" s="1" t="b">
        <f>OR(LEFT(C131,1)="S",LEFT(C131,1)="H",LEFT(C131,1)="P")</f>
        <v>0</v>
      </c>
      <c r="I131" s="1" t="b">
        <f>D131&gt;4</f>
        <v>0</v>
      </c>
      <c r="J131" s="1" t="b">
        <f>E131&gt;0.3</f>
        <v>0</v>
      </c>
      <c r="K131" s="1" t="b">
        <f t="shared" ref="K131:K194" si="2">OR(F131=TRUE,G131=TRUE,H131=TRUE,I131=TRUE,J131=TRUE)</f>
        <v>1</v>
      </c>
    </row>
    <row r="132" spans="1:11" x14ac:dyDescent="0.2">
      <c r="A132" s="7">
        <v>1400000</v>
      </c>
      <c r="B132" s="6" t="s">
        <v>0</v>
      </c>
      <c r="C132" s="6" t="s">
        <v>12</v>
      </c>
      <c r="D132" s="6">
        <v>1.61</v>
      </c>
      <c r="E132" s="11">
        <v>0.01</v>
      </c>
      <c r="F132" s="9" t="b">
        <f>A132&gt;500000</f>
        <v>1</v>
      </c>
      <c r="G132" s="1" t="b">
        <f>VALUE(RIGHT(LEFT(B132,2)))&gt;7</f>
        <v>0</v>
      </c>
      <c r="H132" s="1" t="b">
        <f>OR(LEFT(C132,1)="S",LEFT(C132,1)="H",LEFT(C132,1)="P")</f>
        <v>0</v>
      </c>
      <c r="I132" s="1" t="b">
        <f>D132&gt;4</f>
        <v>0</v>
      </c>
      <c r="J132" s="1" t="b">
        <f>E132&gt;0.3</f>
        <v>0</v>
      </c>
      <c r="K132" s="1" t="b">
        <f t="shared" si="2"/>
        <v>1</v>
      </c>
    </row>
    <row r="133" spans="1:11" x14ac:dyDescent="0.2">
      <c r="A133" s="7">
        <v>700000</v>
      </c>
      <c r="B133" s="6" t="s">
        <v>47</v>
      </c>
      <c r="C133" s="6" t="s">
        <v>15</v>
      </c>
      <c r="D133" s="6">
        <v>0</v>
      </c>
      <c r="E133" s="11">
        <v>0</v>
      </c>
      <c r="F133" s="9" t="b">
        <f>A133&gt;500000</f>
        <v>1</v>
      </c>
      <c r="G133" s="1" t="b">
        <f>VALUE(RIGHT(LEFT(B133,2)))&gt;7</f>
        <v>0</v>
      </c>
      <c r="H133" s="1" t="b">
        <f>OR(LEFT(C133,1)="S",LEFT(C133,1)="H",LEFT(C133,1)="P")</f>
        <v>0</v>
      </c>
      <c r="I133" s="1" t="b">
        <f>D133&gt;4</f>
        <v>0</v>
      </c>
      <c r="J133" s="1" t="b">
        <f>E133&gt;0.3</f>
        <v>0</v>
      </c>
      <c r="K133" s="1" t="b">
        <f t="shared" si="2"/>
        <v>1</v>
      </c>
    </row>
    <row r="134" spans="1:11" x14ac:dyDescent="0.2">
      <c r="A134" s="7">
        <v>2000000</v>
      </c>
      <c r="B134" s="6" t="s">
        <v>81</v>
      </c>
      <c r="C134" s="6" t="s">
        <v>9</v>
      </c>
      <c r="D134" s="6">
        <v>1.17</v>
      </c>
      <c r="E134" s="11">
        <v>0.16</v>
      </c>
      <c r="F134" s="9" t="b">
        <f>A134&gt;500000</f>
        <v>1</v>
      </c>
      <c r="G134" s="1" t="b">
        <f>VALUE(RIGHT(LEFT(B134,2)))&gt;7</f>
        <v>0</v>
      </c>
      <c r="H134" s="1" t="b">
        <f>OR(LEFT(C134,1)="S",LEFT(C134,1)="H",LEFT(C134,1)="P")</f>
        <v>0</v>
      </c>
      <c r="I134" s="1" t="b">
        <f>D134&gt;4</f>
        <v>0</v>
      </c>
      <c r="J134" s="1" t="b">
        <f>E134&gt;0.3</f>
        <v>0</v>
      </c>
      <c r="K134" s="1" t="b">
        <f t="shared" si="2"/>
        <v>1</v>
      </c>
    </row>
    <row r="135" spans="1:11" x14ac:dyDescent="0.2">
      <c r="A135" s="7">
        <v>3000000</v>
      </c>
      <c r="B135" s="6" t="s">
        <v>40</v>
      </c>
      <c r="C135" s="6" t="s">
        <v>22</v>
      </c>
      <c r="D135" s="6">
        <v>1.78</v>
      </c>
      <c r="E135" s="11">
        <v>0.04</v>
      </c>
      <c r="F135" s="9" t="b">
        <f>A135&gt;500000</f>
        <v>1</v>
      </c>
      <c r="G135" s="1" t="b">
        <f>VALUE(RIGHT(LEFT(B135,2)))&gt;7</f>
        <v>0</v>
      </c>
      <c r="H135" s="1" t="b">
        <f>OR(LEFT(C135,1)="S",LEFT(C135,1)="H",LEFT(C135,1)="P")</f>
        <v>0</v>
      </c>
      <c r="I135" s="1" t="b">
        <f>D135&gt;4</f>
        <v>0</v>
      </c>
      <c r="J135" s="1" t="b">
        <f>E135&gt;0.3</f>
        <v>0</v>
      </c>
      <c r="K135" s="1" t="b">
        <f t="shared" si="2"/>
        <v>1</v>
      </c>
    </row>
    <row r="136" spans="1:11" x14ac:dyDescent="0.2">
      <c r="A136" s="7">
        <v>50000</v>
      </c>
      <c r="B136" s="6" t="s">
        <v>17</v>
      </c>
      <c r="C136" s="6" t="s">
        <v>15</v>
      </c>
      <c r="D136" s="6">
        <v>1.33</v>
      </c>
      <c r="E136" s="8">
        <v>0.02</v>
      </c>
      <c r="F136" s="9" t="b">
        <f>A136&gt;500000</f>
        <v>0</v>
      </c>
      <c r="G136" s="1" t="b">
        <f>VALUE(RIGHT(LEFT(B136,2)))&gt;7</f>
        <v>0</v>
      </c>
      <c r="H136" s="1" t="b">
        <f>OR(LEFT(C136,1)="S",LEFT(C136,1)="H",LEFT(C136,1)="P")</f>
        <v>0</v>
      </c>
      <c r="I136" s="1" t="b">
        <f>D136&gt;4</f>
        <v>0</v>
      </c>
      <c r="J136" s="1" t="b">
        <f>E136&gt;0.3</f>
        <v>0</v>
      </c>
      <c r="K136" s="1" t="b">
        <f t="shared" si="2"/>
        <v>0</v>
      </c>
    </row>
    <row r="137" spans="1:11" x14ac:dyDescent="0.2">
      <c r="A137" s="7">
        <v>50000</v>
      </c>
      <c r="B137" s="6" t="s">
        <v>77</v>
      </c>
      <c r="C137" s="6" t="s">
        <v>9</v>
      </c>
      <c r="D137" s="6">
        <v>0</v>
      </c>
      <c r="E137" s="8">
        <v>0</v>
      </c>
      <c r="F137" s="9" t="b">
        <f>A137&gt;500000</f>
        <v>0</v>
      </c>
      <c r="G137" s="1" t="b">
        <f>VALUE(RIGHT(LEFT(B137,2)))&gt;7</f>
        <v>0</v>
      </c>
      <c r="H137" s="1" t="b">
        <f>OR(LEFT(C137,1)="S",LEFT(C137,1)="H",LEFT(C137,1)="P")</f>
        <v>0</v>
      </c>
      <c r="I137" s="1" t="b">
        <f>D137&gt;4</f>
        <v>0</v>
      </c>
      <c r="J137" s="1" t="b">
        <f>E137&gt;0.3</f>
        <v>0</v>
      </c>
      <c r="K137" s="1" t="b">
        <f t="shared" si="2"/>
        <v>0</v>
      </c>
    </row>
    <row r="138" spans="1:11" x14ac:dyDescent="0.2">
      <c r="A138" s="7">
        <v>710000</v>
      </c>
      <c r="B138" s="6" t="s">
        <v>48</v>
      </c>
      <c r="C138" s="6" t="s">
        <v>46</v>
      </c>
      <c r="D138" s="6">
        <v>1.69</v>
      </c>
      <c r="E138" s="11">
        <v>0.01</v>
      </c>
      <c r="F138" s="9" t="b">
        <f>A138&gt;500000</f>
        <v>1</v>
      </c>
      <c r="G138" s="1" t="b">
        <f>VALUE(RIGHT(LEFT(B138,2)))&gt;7</f>
        <v>0</v>
      </c>
      <c r="H138" s="1" t="b">
        <f>OR(LEFT(C138,1)="S",LEFT(C138,1)="H",LEFT(C138,1)="P")</f>
        <v>1</v>
      </c>
      <c r="I138" s="1" t="b">
        <f>D138&gt;4</f>
        <v>0</v>
      </c>
      <c r="J138" s="1" t="b">
        <f>E138&gt;0.3</f>
        <v>0</v>
      </c>
      <c r="K138" s="1" t="b">
        <f t="shared" si="2"/>
        <v>1</v>
      </c>
    </row>
    <row r="139" spans="1:11" x14ac:dyDescent="0.2">
      <c r="A139" s="7">
        <v>400000</v>
      </c>
      <c r="B139" s="6" t="s">
        <v>20</v>
      </c>
      <c r="C139" s="6" t="s">
        <v>12</v>
      </c>
      <c r="D139" s="6">
        <v>1.84</v>
      </c>
      <c r="E139" s="8">
        <v>0.18</v>
      </c>
      <c r="F139" s="9" t="b">
        <f>A139&gt;500000</f>
        <v>0</v>
      </c>
      <c r="G139" s="1" t="b">
        <f>VALUE(RIGHT(LEFT(B139,2)))&gt;7</f>
        <v>0</v>
      </c>
      <c r="H139" s="1" t="b">
        <f>OR(LEFT(C139,1)="S",LEFT(C139,1)="H",LEFT(C139,1)="P")</f>
        <v>0</v>
      </c>
      <c r="I139" s="1" t="b">
        <f>D139&gt;4</f>
        <v>0</v>
      </c>
      <c r="J139" s="1" t="b">
        <f>E139&gt;0.3</f>
        <v>0</v>
      </c>
      <c r="K139" s="1" t="b">
        <f t="shared" si="2"/>
        <v>0</v>
      </c>
    </row>
    <row r="140" spans="1:11" x14ac:dyDescent="0.2">
      <c r="A140" s="7">
        <v>750000</v>
      </c>
      <c r="B140" s="6" t="s">
        <v>16</v>
      </c>
      <c r="C140" s="6" t="s">
        <v>12</v>
      </c>
      <c r="D140" s="6">
        <v>0</v>
      </c>
      <c r="E140" s="11">
        <v>0.02</v>
      </c>
      <c r="F140" s="9" t="b">
        <f>A140&gt;500000</f>
        <v>1</v>
      </c>
      <c r="G140" s="1" t="b">
        <f>VALUE(RIGHT(LEFT(B140,2)))&gt;7</f>
        <v>0</v>
      </c>
      <c r="H140" s="1" t="b">
        <f>OR(LEFT(C140,1)="S",LEFT(C140,1)="H",LEFT(C140,1)="P")</f>
        <v>0</v>
      </c>
      <c r="I140" s="1" t="b">
        <f>D140&gt;4</f>
        <v>0</v>
      </c>
      <c r="J140" s="1" t="b">
        <f>E140&gt;0.3</f>
        <v>0</v>
      </c>
      <c r="K140" s="1" t="b">
        <f t="shared" si="2"/>
        <v>1</v>
      </c>
    </row>
    <row r="141" spans="1:11" x14ac:dyDescent="0.2">
      <c r="A141" s="7">
        <v>9500000</v>
      </c>
      <c r="B141" s="6" t="s">
        <v>76</v>
      </c>
      <c r="C141" s="6" t="s">
        <v>15</v>
      </c>
      <c r="D141" s="6">
        <v>0.67</v>
      </c>
      <c r="E141" s="11">
        <v>0.85</v>
      </c>
      <c r="F141" s="9" t="b">
        <f>A141&gt;500000</f>
        <v>1</v>
      </c>
      <c r="G141" s="1" t="b">
        <f>VALUE(RIGHT(LEFT(B141,2)))&gt;7</f>
        <v>0</v>
      </c>
      <c r="H141" s="1" t="b">
        <f>OR(LEFT(C141,1)="S",LEFT(C141,1)="H",LEFT(C141,1)="P")</f>
        <v>0</v>
      </c>
      <c r="I141" s="1" t="b">
        <f>D141&gt;4</f>
        <v>0</v>
      </c>
      <c r="J141" s="1" t="b">
        <f>E141&gt;0.3</f>
        <v>1</v>
      </c>
      <c r="K141" s="1" t="b">
        <f t="shared" si="2"/>
        <v>1</v>
      </c>
    </row>
    <row r="142" spans="1:11" x14ac:dyDescent="0.2">
      <c r="A142" s="7">
        <v>9500000</v>
      </c>
      <c r="B142" s="6" t="s">
        <v>76</v>
      </c>
      <c r="C142" s="6" t="s">
        <v>15</v>
      </c>
      <c r="D142" s="6">
        <v>0.74</v>
      </c>
      <c r="E142" s="11">
        <v>0.84</v>
      </c>
      <c r="F142" s="9" t="b">
        <f>A142&gt;500000</f>
        <v>1</v>
      </c>
      <c r="G142" s="1" t="b">
        <f>VALUE(RIGHT(LEFT(B142,2)))&gt;7</f>
        <v>0</v>
      </c>
      <c r="H142" s="1" t="b">
        <f>OR(LEFT(C142,1)="S",LEFT(C142,1)="H",LEFT(C142,1)="P")</f>
        <v>0</v>
      </c>
      <c r="I142" s="1" t="b">
        <f>D142&gt;4</f>
        <v>0</v>
      </c>
      <c r="J142" s="1" t="b">
        <f>E142&gt;0.3</f>
        <v>1</v>
      </c>
      <c r="K142" s="1" t="b">
        <f t="shared" si="2"/>
        <v>1</v>
      </c>
    </row>
    <row r="143" spans="1:11" x14ac:dyDescent="0.2">
      <c r="A143" s="7">
        <v>150000</v>
      </c>
      <c r="B143" s="6" t="s">
        <v>17</v>
      </c>
      <c r="C143" s="6" t="s">
        <v>15</v>
      </c>
      <c r="D143" s="6">
        <v>4</v>
      </c>
      <c r="E143" s="8">
        <v>0.13</v>
      </c>
      <c r="F143" s="9" t="b">
        <f>A143&gt;500000</f>
        <v>0</v>
      </c>
      <c r="G143" s="1" t="b">
        <f>VALUE(RIGHT(LEFT(B143,2)))&gt;7</f>
        <v>0</v>
      </c>
      <c r="H143" s="1" t="b">
        <f>OR(LEFT(C143,1)="S",LEFT(C143,1)="H",LEFT(C143,1)="P")</f>
        <v>0</v>
      </c>
      <c r="I143" s="1" t="b">
        <f>D143&gt;4</f>
        <v>0</v>
      </c>
      <c r="J143" s="1" t="b">
        <f>E143&gt;0.3</f>
        <v>0</v>
      </c>
      <c r="K143" s="1" t="b">
        <f t="shared" si="2"/>
        <v>0</v>
      </c>
    </row>
    <row r="144" spans="1:11" x14ac:dyDescent="0.2">
      <c r="A144" s="7">
        <v>100000</v>
      </c>
      <c r="B144" s="6" t="s">
        <v>31</v>
      </c>
      <c r="C144" s="6" t="s">
        <v>15</v>
      </c>
      <c r="D144" s="6">
        <v>0</v>
      </c>
      <c r="E144" s="8">
        <v>0.24</v>
      </c>
      <c r="F144" s="9" t="b">
        <f>A144&gt;500000</f>
        <v>0</v>
      </c>
      <c r="G144" s="1" t="b">
        <f>VALUE(RIGHT(LEFT(B144,2)))&gt;7</f>
        <v>0</v>
      </c>
      <c r="H144" s="1" t="b">
        <f>OR(LEFT(C144,1)="S",LEFT(C144,1)="H",LEFT(C144,1)="P")</f>
        <v>0</v>
      </c>
      <c r="I144" s="1" t="b">
        <f>D144&gt;4</f>
        <v>0</v>
      </c>
      <c r="J144" s="1" t="b">
        <f>E144&gt;0.3</f>
        <v>0</v>
      </c>
      <c r="K144" s="1" t="b">
        <f t="shared" si="2"/>
        <v>0</v>
      </c>
    </row>
    <row r="145" spans="1:11" x14ac:dyDescent="0.2">
      <c r="A145" s="7">
        <v>1200000</v>
      </c>
      <c r="B145" s="6" t="s">
        <v>62</v>
      </c>
      <c r="C145" s="6" t="s">
        <v>46</v>
      </c>
      <c r="D145" s="6">
        <v>2.09</v>
      </c>
      <c r="E145" s="11">
        <v>0.36</v>
      </c>
      <c r="F145" s="9" t="b">
        <f>A145&gt;500000</f>
        <v>1</v>
      </c>
      <c r="G145" s="1" t="b">
        <f>VALUE(RIGHT(LEFT(B145,2)))&gt;7</f>
        <v>0</v>
      </c>
      <c r="H145" s="1" t="b">
        <f>OR(LEFT(C145,1)="S",LEFT(C145,1)="H",LEFT(C145,1)="P")</f>
        <v>1</v>
      </c>
      <c r="I145" s="1" t="b">
        <f>D145&gt;4</f>
        <v>0</v>
      </c>
      <c r="J145" s="1" t="b">
        <f>E145&gt;0.3</f>
        <v>1</v>
      </c>
      <c r="K145" s="1" t="b">
        <f t="shared" si="2"/>
        <v>1</v>
      </c>
    </row>
    <row r="146" spans="1:11" x14ac:dyDescent="0.2">
      <c r="A146" s="7">
        <v>400000</v>
      </c>
      <c r="B146" s="6" t="s">
        <v>16</v>
      </c>
      <c r="C146" s="6" t="s">
        <v>11</v>
      </c>
      <c r="D146" s="6">
        <v>0</v>
      </c>
      <c r="E146" s="8">
        <v>0.02</v>
      </c>
      <c r="F146" s="9" t="b">
        <f>A146&gt;500000</f>
        <v>0</v>
      </c>
      <c r="G146" s="1" t="b">
        <f>VALUE(RIGHT(LEFT(B146,2)))&gt;7</f>
        <v>0</v>
      </c>
      <c r="H146" s="1" t="b">
        <f>OR(LEFT(C146,1)="S",LEFT(C146,1)="H",LEFT(C146,1)="P")</f>
        <v>0</v>
      </c>
      <c r="I146" s="1" t="b">
        <f>D146&gt;4</f>
        <v>0</v>
      </c>
      <c r="J146" s="1" t="b">
        <f>E146&gt;0.3</f>
        <v>0</v>
      </c>
      <c r="K146" s="1" t="b">
        <f t="shared" si="2"/>
        <v>0</v>
      </c>
    </row>
    <row r="147" spans="1:11" x14ac:dyDescent="0.2">
      <c r="A147" s="7">
        <v>300000</v>
      </c>
      <c r="B147" s="6" t="s">
        <v>48</v>
      </c>
      <c r="C147" s="6" t="s">
        <v>46</v>
      </c>
      <c r="D147" s="6">
        <v>1.84</v>
      </c>
      <c r="E147" s="11">
        <v>0.11</v>
      </c>
      <c r="F147" s="9" t="b">
        <f>A147&gt;500000</f>
        <v>0</v>
      </c>
      <c r="G147" s="1" t="b">
        <f>VALUE(RIGHT(LEFT(B147,2)))&gt;7</f>
        <v>0</v>
      </c>
      <c r="H147" s="1" t="b">
        <f>OR(LEFT(C147,1)="S",LEFT(C147,1)="H",LEFT(C147,1)="P")</f>
        <v>1</v>
      </c>
      <c r="I147" s="1" t="b">
        <f>D147&gt;4</f>
        <v>0</v>
      </c>
      <c r="J147" s="1" t="b">
        <f>E147&gt;0.3</f>
        <v>0</v>
      </c>
      <c r="K147" s="1" t="b">
        <f t="shared" si="2"/>
        <v>1</v>
      </c>
    </row>
    <row r="148" spans="1:11" x14ac:dyDescent="0.2">
      <c r="A148" s="7">
        <v>900000</v>
      </c>
      <c r="B148" s="6" t="s">
        <v>17</v>
      </c>
      <c r="C148" s="6" t="s">
        <v>11</v>
      </c>
      <c r="D148" s="6">
        <v>1.96</v>
      </c>
      <c r="E148" s="11">
        <v>0.04</v>
      </c>
      <c r="F148" s="9" t="b">
        <f>A148&gt;500000</f>
        <v>1</v>
      </c>
      <c r="G148" s="1" t="b">
        <f>VALUE(RIGHT(LEFT(B148,2)))&gt;7</f>
        <v>0</v>
      </c>
      <c r="H148" s="1" t="b">
        <f>OR(LEFT(C148,1)="S",LEFT(C148,1)="H",LEFT(C148,1)="P")</f>
        <v>0</v>
      </c>
      <c r="I148" s="1" t="b">
        <f>D148&gt;4</f>
        <v>0</v>
      </c>
      <c r="J148" s="1" t="b">
        <f>E148&gt;0.3</f>
        <v>0</v>
      </c>
      <c r="K148" s="1" t="b">
        <f t="shared" si="2"/>
        <v>1</v>
      </c>
    </row>
    <row r="149" spans="1:11" x14ac:dyDescent="0.2">
      <c r="A149" s="7">
        <v>850000</v>
      </c>
      <c r="B149" s="6" t="s">
        <v>76</v>
      </c>
      <c r="C149" s="6" t="s">
        <v>11</v>
      </c>
      <c r="D149" s="6">
        <v>1.27</v>
      </c>
      <c r="E149" s="11">
        <v>0</v>
      </c>
      <c r="F149" s="9" t="b">
        <f>A149&gt;500000</f>
        <v>1</v>
      </c>
      <c r="G149" s="1" t="b">
        <f>VALUE(RIGHT(LEFT(B149,2)))&gt;7</f>
        <v>0</v>
      </c>
      <c r="H149" s="1" t="b">
        <f>OR(LEFT(C149,1)="S",LEFT(C149,1)="H",LEFT(C149,1)="P")</f>
        <v>0</v>
      </c>
      <c r="I149" s="1" t="b">
        <f>D149&gt;4</f>
        <v>0</v>
      </c>
      <c r="J149" s="1" t="b">
        <f>E149&gt;0.3</f>
        <v>0</v>
      </c>
      <c r="K149" s="1" t="b">
        <f t="shared" si="2"/>
        <v>1</v>
      </c>
    </row>
    <row r="150" spans="1:11" x14ac:dyDescent="0.2">
      <c r="A150" s="7">
        <v>800000</v>
      </c>
      <c r="B150" s="6" t="s">
        <v>76</v>
      </c>
      <c r="C150" s="6" t="s">
        <v>11</v>
      </c>
      <c r="D150" s="6">
        <v>0.88</v>
      </c>
      <c r="E150" s="11">
        <v>0.1</v>
      </c>
      <c r="F150" s="9" t="b">
        <f>A150&gt;500000</f>
        <v>1</v>
      </c>
      <c r="G150" s="1" t="b">
        <f>VALUE(RIGHT(LEFT(B150,2)))&gt;7</f>
        <v>0</v>
      </c>
      <c r="H150" s="1" t="b">
        <f>OR(LEFT(C150,1)="S",LEFT(C150,1)="H",LEFT(C150,1)="P")</f>
        <v>0</v>
      </c>
      <c r="I150" s="1" t="b">
        <f>D150&gt;4</f>
        <v>0</v>
      </c>
      <c r="J150" s="1" t="b">
        <f>E150&gt;0.3</f>
        <v>0</v>
      </c>
      <c r="K150" s="1" t="b">
        <f t="shared" si="2"/>
        <v>1</v>
      </c>
    </row>
    <row r="151" spans="1:11" x14ac:dyDescent="0.2">
      <c r="A151" s="7">
        <v>450000</v>
      </c>
      <c r="B151" s="6" t="s">
        <v>76</v>
      </c>
      <c r="C151" s="6" t="s">
        <v>11</v>
      </c>
      <c r="D151" s="6">
        <v>0.94</v>
      </c>
      <c r="E151" s="8">
        <v>0.05</v>
      </c>
      <c r="F151" s="9" t="b">
        <f>A151&gt;500000</f>
        <v>0</v>
      </c>
      <c r="G151" s="1" t="b">
        <f>VALUE(RIGHT(LEFT(B151,2)))&gt;7</f>
        <v>0</v>
      </c>
      <c r="H151" s="1" t="b">
        <f>OR(LEFT(C151,1)="S",LEFT(C151,1)="H",LEFT(C151,1)="P")</f>
        <v>0</v>
      </c>
      <c r="I151" s="1" t="b">
        <f>D151&gt;4</f>
        <v>0</v>
      </c>
      <c r="J151" s="1" t="b">
        <f>E151&gt;0.3</f>
        <v>0</v>
      </c>
      <c r="K151" s="1" t="b">
        <f t="shared" si="2"/>
        <v>0</v>
      </c>
    </row>
    <row r="152" spans="1:11" x14ac:dyDescent="0.2">
      <c r="A152" s="7">
        <v>850000</v>
      </c>
      <c r="B152" s="6" t="s">
        <v>76</v>
      </c>
      <c r="C152" s="6" t="s">
        <v>11</v>
      </c>
      <c r="D152" s="6">
        <v>1.1599999999999999</v>
      </c>
      <c r="E152" s="11">
        <v>0.15</v>
      </c>
      <c r="F152" s="9" t="b">
        <f>A152&gt;500000</f>
        <v>1</v>
      </c>
      <c r="G152" s="1" t="b">
        <f>VALUE(RIGHT(LEFT(B152,2)))&gt;7</f>
        <v>0</v>
      </c>
      <c r="H152" s="1" t="b">
        <f>OR(LEFT(C152,1)="S",LEFT(C152,1)="H",LEFT(C152,1)="P")</f>
        <v>0</v>
      </c>
      <c r="I152" s="1" t="b">
        <f>D152&gt;4</f>
        <v>0</v>
      </c>
      <c r="J152" s="1" t="b">
        <f>E152&gt;0.3</f>
        <v>0</v>
      </c>
      <c r="K152" s="1" t="b">
        <f t="shared" si="2"/>
        <v>1</v>
      </c>
    </row>
    <row r="153" spans="1:11" x14ac:dyDescent="0.2">
      <c r="A153" s="7">
        <v>1050000</v>
      </c>
      <c r="B153" s="6" t="s">
        <v>76</v>
      </c>
      <c r="C153" s="6" t="s">
        <v>11</v>
      </c>
      <c r="D153" s="6">
        <v>0.74</v>
      </c>
      <c r="E153" s="11">
        <v>0.06</v>
      </c>
      <c r="F153" s="9" t="b">
        <f>A153&gt;500000</f>
        <v>1</v>
      </c>
      <c r="G153" s="1" t="b">
        <f>VALUE(RIGHT(LEFT(B153,2)))&gt;7</f>
        <v>0</v>
      </c>
      <c r="H153" s="1" t="b">
        <f>OR(LEFT(C153,1)="S",LEFT(C153,1)="H",LEFT(C153,1)="P")</f>
        <v>0</v>
      </c>
      <c r="I153" s="1" t="b">
        <f>D153&gt;4</f>
        <v>0</v>
      </c>
      <c r="J153" s="1" t="b">
        <f>E153&gt;0.3</f>
        <v>0</v>
      </c>
      <c r="K153" s="1" t="b">
        <f t="shared" si="2"/>
        <v>1</v>
      </c>
    </row>
    <row r="154" spans="1:11" x14ac:dyDescent="0.2">
      <c r="A154" s="7">
        <v>375000</v>
      </c>
      <c r="B154" s="6" t="s">
        <v>76</v>
      </c>
      <c r="C154" s="6" t="s">
        <v>11</v>
      </c>
      <c r="D154" s="6">
        <v>1.2</v>
      </c>
      <c r="E154" s="8">
        <v>7.0000000000000007E-2</v>
      </c>
      <c r="F154" s="9" t="b">
        <f>A154&gt;500000</f>
        <v>0</v>
      </c>
      <c r="G154" s="1" t="b">
        <f>VALUE(RIGHT(LEFT(B154,2)))&gt;7</f>
        <v>0</v>
      </c>
      <c r="H154" s="1" t="b">
        <f>OR(LEFT(C154,1)="S",LEFT(C154,1)="H",LEFT(C154,1)="P")</f>
        <v>0</v>
      </c>
      <c r="I154" s="1" t="b">
        <f>D154&gt;4</f>
        <v>0</v>
      </c>
      <c r="J154" s="1" t="b">
        <f>E154&gt;0.3</f>
        <v>0</v>
      </c>
      <c r="K154" s="1" t="b">
        <f t="shared" si="2"/>
        <v>0</v>
      </c>
    </row>
    <row r="155" spans="1:11" x14ac:dyDescent="0.2">
      <c r="A155" s="7">
        <v>4500000</v>
      </c>
      <c r="B155" s="6" t="s">
        <v>0</v>
      </c>
      <c r="C155" s="6" t="s">
        <v>9</v>
      </c>
      <c r="D155" s="6">
        <v>0</v>
      </c>
      <c r="E155" s="11">
        <v>0</v>
      </c>
      <c r="F155" s="9" t="b">
        <f>A155&gt;500000</f>
        <v>1</v>
      </c>
      <c r="G155" s="1" t="b">
        <f>VALUE(RIGHT(LEFT(B155,2)))&gt;7</f>
        <v>0</v>
      </c>
      <c r="H155" s="1" t="b">
        <f>OR(LEFT(C155,1)="S",LEFT(C155,1)="H",LEFT(C155,1)="P")</f>
        <v>0</v>
      </c>
      <c r="I155" s="1" t="b">
        <f>D155&gt;4</f>
        <v>0</v>
      </c>
      <c r="J155" s="1" t="b">
        <f>E155&gt;0.3</f>
        <v>0</v>
      </c>
      <c r="K155" s="1" t="b">
        <f t="shared" si="2"/>
        <v>1</v>
      </c>
    </row>
    <row r="156" spans="1:11" x14ac:dyDescent="0.2">
      <c r="A156" s="7">
        <v>20000000</v>
      </c>
      <c r="B156" s="6" t="s">
        <v>63</v>
      </c>
      <c r="C156" s="6" t="s">
        <v>12</v>
      </c>
      <c r="D156" s="6">
        <v>99.99</v>
      </c>
      <c r="E156" s="11">
        <v>0</v>
      </c>
      <c r="F156" s="9" t="b">
        <f>A156&gt;500000</f>
        <v>1</v>
      </c>
      <c r="G156" s="1" t="b">
        <f>VALUE(RIGHT(LEFT(B156,2)))&gt;7</f>
        <v>0</v>
      </c>
      <c r="H156" s="1" t="b">
        <f>OR(LEFT(C156,1)="S",LEFT(C156,1)="H",LEFT(C156,1)="P")</f>
        <v>0</v>
      </c>
      <c r="I156" s="1" t="b">
        <f>D156&gt;4</f>
        <v>1</v>
      </c>
      <c r="J156" s="1" t="b">
        <f>E156&gt;0.3</f>
        <v>0</v>
      </c>
      <c r="K156" s="1" t="b">
        <f t="shared" si="2"/>
        <v>1</v>
      </c>
    </row>
    <row r="157" spans="1:11" x14ac:dyDescent="0.2">
      <c r="A157" s="7">
        <v>125000</v>
      </c>
      <c r="B157" s="6" t="s">
        <v>76</v>
      </c>
      <c r="C157" s="6" t="s">
        <v>11</v>
      </c>
      <c r="D157" s="6">
        <v>0</v>
      </c>
      <c r="E157" s="8">
        <v>0.28999999999999998</v>
      </c>
      <c r="F157" s="9" t="b">
        <f>A157&gt;500000</f>
        <v>0</v>
      </c>
      <c r="G157" s="1" t="b">
        <f>VALUE(RIGHT(LEFT(B157,2)))&gt;7</f>
        <v>0</v>
      </c>
      <c r="H157" s="1" t="b">
        <f>OR(LEFT(C157,1)="S",LEFT(C157,1)="H",LEFT(C157,1)="P")</f>
        <v>0</v>
      </c>
      <c r="I157" s="1" t="b">
        <f>D157&gt;4</f>
        <v>0</v>
      </c>
      <c r="J157" s="1" t="b">
        <f>E157&gt;0.3</f>
        <v>0</v>
      </c>
      <c r="K157" s="1" t="b">
        <f t="shared" si="2"/>
        <v>0</v>
      </c>
    </row>
    <row r="158" spans="1:11" x14ac:dyDescent="0.2">
      <c r="A158" s="7">
        <v>400000</v>
      </c>
      <c r="B158" s="6" t="s">
        <v>16</v>
      </c>
      <c r="C158" s="6" t="s">
        <v>46</v>
      </c>
      <c r="D158" s="6">
        <v>1.1100000000000001</v>
      </c>
      <c r="E158" s="11">
        <v>0.14000000000000001</v>
      </c>
      <c r="F158" s="9" t="b">
        <f>A158&gt;500000</f>
        <v>0</v>
      </c>
      <c r="G158" s="1" t="b">
        <f>VALUE(RIGHT(LEFT(B158,2)))&gt;7</f>
        <v>0</v>
      </c>
      <c r="H158" s="1" t="b">
        <f>OR(LEFT(C158,1)="S",LEFT(C158,1)="H",LEFT(C158,1)="P")</f>
        <v>1</v>
      </c>
      <c r="I158" s="1" t="b">
        <f>D158&gt;4</f>
        <v>0</v>
      </c>
      <c r="J158" s="1" t="b">
        <f>E158&gt;0.3</f>
        <v>0</v>
      </c>
      <c r="K158" s="1" t="b">
        <f t="shared" si="2"/>
        <v>1</v>
      </c>
    </row>
    <row r="159" spans="1:11" x14ac:dyDescent="0.2">
      <c r="A159" s="7">
        <v>325000</v>
      </c>
      <c r="B159" s="6" t="s">
        <v>48</v>
      </c>
      <c r="C159" s="6" t="s">
        <v>19</v>
      </c>
      <c r="D159" s="6">
        <v>2.21</v>
      </c>
      <c r="E159" s="8">
        <v>7.0000000000000007E-2</v>
      </c>
      <c r="F159" s="9" t="b">
        <f>A159&gt;500000</f>
        <v>0</v>
      </c>
      <c r="G159" s="1" t="b">
        <f>VALUE(RIGHT(LEFT(B159,2)))&gt;7</f>
        <v>0</v>
      </c>
      <c r="H159" s="1" t="b">
        <f>OR(LEFT(C159,1)="S",LEFT(C159,1)="H",LEFT(C159,1)="P")</f>
        <v>0</v>
      </c>
      <c r="I159" s="1" t="b">
        <f>D159&gt;4</f>
        <v>0</v>
      </c>
      <c r="J159" s="1" t="b">
        <f>E159&gt;0.3</f>
        <v>0</v>
      </c>
      <c r="K159" s="1" t="b">
        <f t="shared" si="2"/>
        <v>0</v>
      </c>
    </row>
    <row r="160" spans="1:11" x14ac:dyDescent="0.2">
      <c r="A160" s="7">
        <v>350000</v>
      </c>
      <c r="B160" s="6" t="s">
        <v>17</v>
      </c>
      <c r="C160" s="6" t="s">
        <v>15</v>
      </c>
      <c r="D160" s="6">
        <v>3.16</v>
      </c>
      <c r="E160" s="8">
        <v>0.11</v>
      </c>
      <c r="F160" s="9" t="b">
        <f>A160&gt;500000</f>
        <v>0</v>
      </c>
      <c r="G160" s="1" t="b">
        <f>VALUE(RIGHT(LEFT(B160,2)))&gt;7</f>
        <v>0</v>
      </c>
      <c r="H160" s="1" t="b">
        <f>OR(LEFT(C160,1)="S",LEFT(C160,1)="H",LEFT(C160,1)="P")</f>
        <v>0</v>
      </c>
      <c r="I160" s="1" t="b">
        <f>D160&gt;4</f>
        <v>0</v>
      </c>
      <c r="J160" s="1" t="b">
        <f>E160&gt;0.3</f>
        <v>0</v>
      </c>
      <c r="K160" s="1" t="b">
        <f t="shared" si="2"/>
        <v>0</v>
      </c>
    </row>
    <row r="161" spans="1:11" x14ac:dyDescent="0.2">
      <c r="A161" s="7">
        <v>75000</v>
      </c>
      <c r="B161" s="6" t="s">
        <v>74</v>
      </c>
      <c r="C161" s="6" t="s">
        <v>26</v>
      </c>
      <c r="D161" s="6">
        <v>1.86</v>
      </c>
      <c r="E161" s="11">
        <v>0.31</v>
      </c>
      <c r="F161" s="9" t="b">
        <f>A161&gt;500000</f>
        <v>0</v>
      </c>
      <c r="G161" s="1" t="b">
        <f>VALUE(RIGHT(LEFT(B161,2)))&gt;7</f>
        <v>0</v>
      </c>
      <c r="H161" s="1" t="b">
        <f>OR(LEFT(C161,1)="S",LEFT(C161,1)="H",LEFT(C161,1)="P")</f>
        <v>1</v>
      </c>
      <c r="I161" s="1" t="b">
        <f>D161&gt;4</f>
        <v>0</v>
      </c>
      <c r="J161" s="1" t="b">
        <f>E161&gt;0.3</f>
        <v>1</v>
      </c>
      <c r="K161" s="1" t="b">
        <f t="shared" si="2"/>
        <v>1</v>
      </c>
    </row>
    <row r="162" spans="1:11" x14ac:dyDescent="0.2">
      <c r="A162" s="7">
        <v>400000</v>
      </c>
      <c r="B162" s="6" t="s">
        <v>17</v>
      </c>
      <c r="C162" s="6" t="s">
        <v>15</v>
      </c>
      <c r="D162" s="6">
        <v>1.54</v>
      </c>
      <c r="E162" s="8">
        <v>0.02</v>
      </c>
      <c r="F162" s="9" t="b">
        <f>A162&gt;500000</f>
        <v>0</v>
      </c>
      <c r="G162" s="1" t="b">
        <f>VALUE(RIGHT(LEFT(B162,2)))&gt;7</f>
        <v>0</v>
      </c>
      <c r="H162" s="1" t="b">
        <f>OR(LEFT(C162,1)="S",LEFT(C162,1)="H",LEFT(C162,1)="P")</f>
        <v>0</v>
      </c>
      <c r="I162" s="1" t="b">
        <f>D162&gt;4</f>
        <v>0</v>
      </c>
      <c r="J162" s="1" t="b">
        <f>E162&gt;0.3</f>
        <v>0</v>
      </c>
      <c r="K162" s="1" t="b">
        <f t="shared" si="2"/>
        <v>0</v>
      </c>
    </row>
    <row r="163" spans="1:11" x14ac:dyDescent="0.2">
      <c r="A163" s="7">
        <v>250000</v>
      </c>
      <c r="B163" s="6" t="s">
        <v>10</v>
      </c>
      <c r="C163" s="6" t="s">
        <v>58</v>
      </c>
      <c r="D163" s="6">
        <v>3.2</v>
      </c>
      <c r="E163" s="11">
        <v>0.03</v>
      </c>
      <c r="F163" s="9" t="b">
        <f>A163&gt;500000</f>
        <v>0</v>
      </c>
      <c r="G163" s="1" t="b">
        <f>VALUE(RIGHT(LEFT(B163,2)))&gt;7</f>
        <v>0</v>
      </c>
      <c r="H163" s="1" t="b">
        <f>OR(LEFT(C163,1)="S",LEFT(C163,1)="H",LEFT(C163,1)="P")</f>
        <v>1</v>
      </c>
      <c r="I163" s="1" t="b">
        <f>D163&gt;4</f>
        <v>0</v>
      </c>
      <c r="J163" s="1" t="b">
        <f>E163&gt;0.3</f>
        <v>0</v>
      </c>
      <c r="K163" s="1" t="b">
        <f t="shared" si="2"/>
        <v>1</v>
      </c>
    </row>
    <row r="164" spans="1:11" x14ac:dyDescent="0.2">
      <c r="A164" s="7">
        <v>80000</v>
      </c>
      <c r="B164" s="6" t="s">
        <v>66</v>
      </c>
      <c r="C164" s="6" t="s">
        <v>12</v>
      </c>
      <c r="D164" s="6">
        <v>1.66</v>
      </c>
      <c r="E164" s="8">
        <v>0.1</v>
      </c>
      <c r="F164" s="9" t="b">
        <f>A164&gt;500000</f>
        <v>0</v>
      </c>
      <c r="G164" s="1" t="b">
        <f>VALUE(RIGHT(LEFT(B164,2)))&gt;7</f>
        <v>0</v>
      </c>
      <c r="H164" s="1" t="b">
        <f>OR(LEFT(C164,1)="S",LEFT(C164,1)="H",LEFT(C164,1)="P")</f>
        <v>0</v>
      </c>
      <c r="I164" s="1" t="b">
        <f>D164&gt;4</f>
        <v>0</v>
      </c>
      <c r="J164" s="1" t="b">
        <f>E164&gt;0.3</f>
        <v>0</v>
      </c>
      <c r="K164" s="1" t="b">
        <f t="shared" si="2"/>
        <v>0</v>
      </c>
    </row>
    <row r="165" spans="1:11" x14ac:dyDescent="0.2">
      <c r="A165" s="7">
        <v>1200000</v>
      </c>
      <c r="B165" s="6" t="s">
        <v>20</v>
      </c>
      <c r="C165" s="6" t="s">
        <v>11</v>
      </c>
      <c r="D165" s="6">
        <v>1.2</v>
      </c>
      <c r="E165" s="11">
        <v>0.47</v>
      </c>
      <c r="F165" s="9" t="b">
        <f>A165&gt;500000</f>
        <v>1</v>
      </c>
      <c r="G165" s="1" t="b">
        <f>VALUE(RIGHT(LEFT(B165,2)))&gt;7</f>
        <v>0</v>
      </c>
      <c r="H165" s="1" t="b">
        <f>OR(LEFT(C165,1)="S",LEFT(C165,1)="H",LEFT(C165,1)="P")</f>
        <v>0</v>
      </c>
      <c r="I165" s="1" t="b">
        <f>D165&gt;4</f>
        <v>0</v>
      </c>
      <c r="J165" s="1" t="b">
        <f>E165&gt;0.3</f>
        <v>1</v>
      </c>
      <c r="K165" s="1" t="b">
        <f t="shared" si="2"/>
        <v>1</v>
      </c>
    </row>
    <row r="166" spans="1:11" x14ac:dyDescent="0.2">
      <c r="A166" s="7">
        <v>300000</v>
      </c>
      <c r="B166" s="6" t="s">
        <v>20</v>
      </c>
      <c r="C166" s="6" t="s">
        <v>12</v>
      </c>
      <c r="D166" s="6">
        <v>4</v>
      </c>
      <c r="E166" s="8">
        <v>0.23</v>
      </c>
      <c r="F166" s="9" t="b">
        <f>A166&gt;500000</f>
        <v>0</v>
      </c>
      <c r="G166" s="1" t="b">
        <f>VALUE(RIGHT(LEFT(B166,2)))&gt;7</f>
        <v>0</v>
      </c>
      <c r="H166" s="1" t="b">
        <f>OR(LEFT(C166,1)="S",LEFT(C166,1)="H",LEFT(C166,1)="P")</f>
        <v>0</v>
      </c>
      <c r="I166" s="1" t="b">
        <f>D166&gt;4</f>
        <v>0</v>
      </c>
      <c r="J166" s="1" t="b">
        <f>E166&gt;0.3</f>
        <v>0</v>
      </c>
      <c r="K166" s="1" t="b">
        <f t="shared" si="2"/>
        <v>0</v>
      </c>
    </row>
    <row r="167" spans="1:11" x14ac:dyDescent="0.2">
      <c r="A167" s="7">
        <v>300000</v>
      </c>
      <c r="B167" s="6" t="s">
        <v>41</v>
      </c>
      <c r="C167" s="6" t="s">
        <v>26</v>
      </c>
      <c r="D167" s="6">
        <v>0</v>
      </c>
      <c r="E167" s="11">
        <v>0.19</v>
      </c>
      <c r="F167" s="9" t="b">
        <f>A167&gt;500000</f>
        <v>0</v>
      </c>
      <c r="G167" s="1" t="b">
        <f>VALUE(RIGHT(LEFT(B167,2)))&gt;7</f>
        <v>0</v>
      </c>
      <c r="H167" s="1" t="b">
        <f>OR(LEFT(C167,1)="S",LEFT(C167,1)="H",LEFT(C167,1)="P")</f>
        <v>1</v>
      </c>
      <c r="I167" s="1" t="b">
        <f>D167&gt;4</f>
        <v>0</v>
      </c>
      <c r="J167" s="1" t="b">
        <f>E167&gt;0.3</f>
        <v>0</v>
      </c>
      <c r="K167" s="1" t="b">
        <f t="shared" si="2"/>
        <v>1</v>
      </c>
    </row>
    <row r="168" spans="1:11" x14ac:dyDescent="0.2">
      <c r="A168" s="7">
        <v>500000</v>
      </c>
      <c r="B168" s="6" t="s">
        <v>0</v>
      </c>
      <c r="C168" s="6" t="s">
        <v>12</v>
      </c>
      <c r="D168" s="6">
        <v>1.2</v>
      </c>
      <c r="E168" s="8">
        <v>0.01</v>
      </c>
      <c r="F168" s="9" t="b">
        <f>A168&gt;500000</f>
        <v>0</v>
      </c>
      <c r="G168" s="1" t="b">
        <f>VALUE(RIGHT(LEFT(B168,2)))&gt;7</f>
        <v>0</v>
      </c>
      <c r="H168" s="1" t="b">
        <f>OR(LEFT(C168,1)="S",LEFT(C168,1)="H",LEFT(C168,1)="P")</f>
        <v>0</v>
      </c>
      <c r="I168" s="1" t="b">
        <f>D168&gt;4</f>
        <v>0</v>
      </c>
      <c r="J168" s="1" t="b">
        <f>E168&gt;0.3</f>
        <v>0</v>
      </c>
      <c r="K168" s="1" t="b">
        <f t="shared" si="2"/>
        <v>0</v>
      </c>
    </row>
    <row r="169" spans="1:11" x14ac:dyDescent="0.2">
      <c r="A169" s="7">
        <v>400000</v>
      </c>
      <c r="B169" s="6" t="s">
        <v>0</v>
      </c>
      <c r="C169" s="6" t="s">
        <v>12</v>
      </c>
      <c r="D169" s="6">
        <v>1.2</v>
      </c>
      <c r="E169" s="8">
        <v>0.02</v>
      </c>
      <c r="F169" s="9" t="b">
        <f>A169&gt;500000</f>
        <v>0</v>
      </c>
      <c r="G169" s="1" t="b">
        <f>VALUE(RIGHT(LEFT(B169,2)))&gt;7</f>
        <v>0</v>
      </c>
      <c r="H169" s="1" t="b">
        <f>OR(LEFT(C169,1)="S",LEFT(C169,1)="H",LEFT(C169,1)="P")</f>
        <v>0</v>
      </c>
      <c r="I169" s="1" t="b">
        <f>D169&gt;4</f>
        <v>0</v>
      </c>
      <c r="J169" s="1" t="b">
        <f>E169&gt;0.3</f>
        <v>0</v>
      </c>
      <c r="K169" s="1" t="b">
        <f t="shared" si="2"/>
        <v>0</v>
      </c>
    </row>
    <row r="170" spans="1:11" x14ac:dyDescent="0.2">
      <c r="A170" s="7">
        <v>300000</v>
      </c>
      <c r="B170" s="6" t="s">
        <v>0</v>
      </c>
      <c r="C170" s="6" t="s">
        <v>12</v>
      </c>
      <c r="D170" s="6">
        <v>1.1000000000000001</v>
      </c>
      <c r="E170" s="8">
        <v>0</v>
      </c>
      <c r="F170" s="9" t="b">
        <f>A170&gt;500000</f>
        <v>0</v>
      </c>
      <c r="G170" s="1" t="b">
        <f>VALUE(RIGHT(LEFT(B170,2)))&gt;7</f>
        <v>0</v>
      </c>
      <c r="H170" s="1" t="b">
        <f>OR(LEFT(C170,1)="S",LEFT(C170,1)="H",LEFT(C170,1)="P")</f>
        <v>0</v>
      </c>
      <c r="I170" s="1" t="b">
        <f>D170&gt;4</f>
        <v>0</v>
      </c>
      <c r="J170" s="1" t="b">
        <f>E170&gt;0.3</f>
        <v>0</v>
      </c>
      <c r="K170" s="1" t="b">
        <f t="shared" si="2"/>
        <v>0</v>
      </c>
    </row>
    <row r="171" spans="1:11" x14ac:dyDescent="0.2">
      <c r="A171" s="7">
        <v>500000</v>
      </c>
      <c r="B171" s="6" t="s">
        <v>0</v>
      </c>
      <c r="C171" s="6" t="s">
        <v>12</v>
      </c>
      <c r="D171" s="6">
        <v>1.35</v>
      </c>
      <c r="E171" s="8">
        <v>0</v>
      </c>
      <c r="F171" s="9" t="b">
        <f>A171&gt;500000</f>
        <v>0</v>
      </c>
      <c r="G171" s="1" t="b">
        <f>VALUE(RIGHT(LEFT(B171,2)))&gt;7</f>
        <v>0</v>
      </c>
      <c r="H171" s="1" t="b">
        <f>OR(LEFT(C171,1)="S",LEFT(C171,1)="H",LEFT(C171,1)="P")</f>
        <v>0</v>
      </c>
      <c r="I171" s="1" t="b">
        <f>D171&gt;4</f>
        <v>0</v>
      </c>
      <c r="J171" s="1" t="b">
        <f>E171&gt;0.3</f>
        <v>0</v>
      </c>
      <c r="K171" s="1" t="b">
        <f t="shared" si="2"/>
        <v>0</v>
      </c>
    </row>
    <row r="172" spans="1:11" x14ac:dyDescent="0.2">
      <c r="A172" s="7">
        <v>1000</v>
      </c>
      <c r="B172" s="6" t="s">
        <v>17</v>
      </c>
      <c r="C172" s="6" t="s">
        <v>22</v>
      </c>
      <c r="D172" s="6">
        <v>0</v>
      </c>
      <c r="E172" s="8">
        <v>0</v>
      </c>
      <c r="F172" s="9" t="b">
        <f>A172&gt;500000</f>
        <v>0</v>
      </c>
      <c r="G172" s="1" t="b">
        <f>VALUE(RIGHT(LEFT(B172,2)))&gt;7</f>
        <v>0</v>
      </c>
      <c r="H172" s="1" t="b">
        <f>OR(LEFT(C172,1)="S",LEFT(C172,1)="H",LEFT(C172,1)="P")</f>
        <v>0</v>
      </c>
      <c r="I172" s="1" t="b">
        <f>D172&gt;4</f>
        <v>0</v>
      </c>
      <c r="J172" s="1" t="b">
        <f>E172&gt;0.3</f>
        <v>0</v>
      </c>
      <c r="K172" s="1" t="b">
        <f t="shared" si="2"/>
        <v>0</v>
      </c>
    </row>
    <row r="173" spans="1:11" x14ac:dyDescent="0.2">
      <c r="A173" s="7">
        <v>1000</v>
      </c>
      <c r="B173" s="6" t="s">
        <v>40</v>
      </c>
      <c r="C173" s="6" t="s">
        <v>15</v>
      </c>
      <c r="D173" s="6">
        <v>0</v>
      </c>
      <c r="E173" s="8">
        <v>0</v>
      </c>
      <c r="F173" s="9" t="b">
        <f>A173&gt;500000</f>
        <v>0</v>
      </c>
      <c r="G173" s="1" t="b">
        <f>VALUE(RIGHT(LEFT(B173,2)))&gt;7</f>
        <v>0</v>
      </c>
      <c r="H173" s="1" t="b">
        <f>OR(LEFT(C173,1)="S",LEFT(C173,1)="H",LEFT(C173,1)="P")</f>
        <v>0</v>
      </c>
      <c r="I173" s="1" t="b">
        <f>D173&gt;4</f>
        <v>0</v>
      </c>
      <c r="J173" s="1" t="b">
        <f>E173&gt;0.3</f>
        <v>0</v>
      </c>
      <c r="K173" s="1" t="b">
        <f t="shared" si="2"/>
        <v>0</v>
      </c>
    </row>
    <row r="174" spans="1:11" x14ac:dyDescent="0.2">
      <c r="A174" s="7">
        <v>1000</v>
      </c>
      <c r="B174" s="6" t="s">
        <v>14</v>
      </c>
      <c r="C174" s="6" t="s">
        <v>11</v>
      </c>
      <c r="D174" s="6">
        <v>0</v>
      </c>
      <c r="E174" s="8">
        <v>0</v>
      </c>
      <c r="F174" s="9" t="b">
        <f>A174&gt;500000</f>
        <v>0</v>
      </c>
      <c r="G174" s="1" t="b">
        <f>VALUE(RIGHT(LEFT(B174,2)))&gt;7</f>
        <v>0</v>
      </c>
      <c r="H174" s="1" t="b">
        <f>OR(LEFT(C174,1)="S",LEFT(C174,1)="H",LEFT(C174,1)="P")</f>
        <v>0</v>
      </c>
      <c r="I174" s="1" t="b">
        <f>D174&gt;4</f>
        <v>0</v>
      </c>
      <c r="J174" s="1" t="b">
        <f>E174&gt;0.3</f>
        <v>0</v>
      </c>
      <c r="K174" s="1" t="b">
        <f t="shared" si="2"/>
        <v>0</v>
      </c>
    </row>
    <row r="175" spans="1:11" x14ac:dyDescent="0.2">
      <c r="A175" s="7">
        <v>1000</v>
      </c>
      <c r="B175" s="6" t="s">
        <v>40</v>
      </c>
      <c r="C175" s="6" t="s">
        <v>15</v>
      </c>
      <c r="D175" s="6">
        <v>0</v>
      </c>
      <c r="E175" s="8">
        <v>0</v>
      </c>
      <c r="F175" s="9" t="b">
        <f>A175&gt;500000</f>
        <v>0</v>
      </c>
      <c r="G175" s="1" t="b">
        <f>VALUE(RIGHT(LEFT(B175,2)))&gt;7</f>
        <v>0</v>
      </c>
      <c r="H175" s="1" t="b">
        <f>OR(LEFT(C175,1)="S",LEFT(C175,1)="H",LEFT(C175,1)="P")</f>
        <v>0</v>
      </c>
      <c r="I175" s="1" t="b">
        <f>D175&gt;4</f>
        <v>0</v>
      </c>
      <c r="J175" s="1" t="b">
        <f>E175&gt;0.3</f>
        <v>0</v>
      </c>
      <c r="K175" s="1" t="b">
        <f t="shared" si="2"/>
        <v>0</v>
      </c>
    </row>
    <row r="176" spans="1:11" x14ac:dyDescent="0.2">
      <c r="A176" s="7">
        <v>1000</v>
      </c>
      <c r="B176" s="6" t="s">
        <v>63</v>
      </c>
      <c r="C176" s="6" t="s">
        <v>12</v>
      </c>
      <c r="D176" s="6">
        <v>0</v>
      </c>
      <c r="E176" s="8">
        <v>0</v>
      </c>
      <c r="F176" s="9" t="b">
        <f>A176&gt;500000</f>
        <v>0</v>
      </c>
      <c r="G176" s="1" t="b">
        <f>VALUE(RIGHT(LEFT(B176,2)))&gt;7</f>
        <v>0</v>
      </c>
      <c r="H176" s="1" t="b">
        <f>OR(LEFT(C176,1)="S",LEFT(C176,1)="H",LEFT(C176,1)="P")</f>
        <v>0</v>
      </c>
      <c r="I176" s="1" t="b">
        <f>D176&gt;4</f>
        <v>0</v>
      </c>
      <c r="J176" s="1" t="b">
        <f>E176&gt;0.3</f>
        <v>0</v>
      </c>
      <c r="K176" s="1" t="b">
        <f t="shared" si="2"/>
        <v>0</v>
      </c>
    </row>
    <row r="177" spans="1:11" x14ac:dyDescent="0.2">
      <c r="A177" s="7">
        <v>400000</v>
      </c>
      <c r="B177" s="6" t="s">
        <v>10</v>
      </c>
      <c r="C177" s="6" t="s">
        <v>22</v>
      </c>
      <c r="D177" s="6">
        <v>0.99</v>
      </c>
      <c r="E177" s="8">
        <v>0.11</v>
      </c>
      <c r="F177" s="9" t="b">
        <f>A177&gt;500000</f>
        <v>0</v>
      </c>
      <c r="G177" s="1" t="b">
        <f>VALUE(RIGHT(LEFT(B177,2)))&gt;7</f>
        <v>0</v>
      </c>
      <c r="H177" s="1" t="b">
        <f>OR(LEFT(C177,1)="S",LEFT(C177,1)="H",LEFT(C177,1)="P")</f>
        <v>0</v>
      </c>
      <c r="I177" s="1" t="b">
        <f>D177&gt;4</f>
        <v>0</v>
      </c>
      <c r="J177" s="1" t="b">
        <f>E177&gt;0.3</f>
        <v>0</v>
      </c>
      <c r="K177" s="1" t="b">
        <f t="shared" si="2"/>
        <v>0</v>
      </c>
    </row>
    <row r="178" spans="1:11" x14ac:dyDescent="0.2">
      <c r="A178" s="7">
        <v>1000000</v>
      </c>
      <c r="B178" s="6" t="s">
        <v>10</v>
      </c>
      <c r="C178" s="6" t="s">
        <v>22</v>
      </c>
      <c r="D178" s="6">
        <v>1.43</v>
      </c>
      <c r="E178" s="11">
        <v>0.1</v>
      </c>
      <c r="F178" s="9" t="b">
        <f>A178&gt;500000</f>
        <v>1</v>
      </c>
      <c r="G178" s="1" t="b">
        <f>VALUE(RIGHT(LEFT(B178,2)))&gt;7</f>
        <v>0</v>
      </c>
      <c r="H178" s="1" t="b">
        <f>OR(LEFT(C178,1)="S",LEFT(C178,1)="H",LEFT(C178,1)="P")</f>
        <v>0</v>
      </c>
      <c r="I178" s="1" t="b">
        <f>D178&gt;4</f>
        <v>0</v>
      </c>
      <c r="J178" s="1" t="b">
        <f>E178&gt;0.3</f>
        <v>0</v>
      </c>
      <c r="K178" s="1" t="b">
        <f t="shared" si="2"/>
        <v>1</v>
      </c>
    </row>
    <row r="179" spans="1:11" x14ac:dyDescent="0.2">
      <c r="A179" s="7">
        <v>200000</v>
      </c>
      <c r="B179" s="6" t="s">
        <v>14</v>
      </c>
      <c r="C179" s="6" t="s">
        <v>15</v>
      </c>
      <c r="D179" s="6">
        <v>0</v>
      </c>
      <c r="E179" s="8">
        <v>0</v>
      </c>
      <c r="F179" s="9" t="b">
        <f>A179&gt;500000</f>
        <v>0</v>
      </c>
      <c r="G179" s="1" t="b">
        <f>VALUE(RIGHT(LEFT(B179,2)))&gt;7</f>
        <v>0</v>
      </c>
      <c r="H179" s="1" t="b">
        <f>OR(LEFT(C179,1)="S",LEFT(C179,1)="H",LEFT(C179,1)="P")</f>
        <v>0</v>
      </c>
      <c r="I179" s="1" t="b">
        <f>D179&gt;4</f>
        <v>0</v>
      </c>
      <c r="J179" s="1" t="b">
        <f>E179&gt;0.3</f>
        <v>0</v>
      </c>
      <c r="K179" s="1" t="b">
        <f t="shared" si="2"/>
        <v>0</v>
      </c>
    </row>
    <row r="180" spans="1:11" x14ac:dyDescent="0.2">
      <c r="A180" s="7">
        <v>300000</v>
      </c>
      <c r="B180" s="6" t="s">
        <v>31</v>
      </c>
      <c r="C180" s="6" t="s">
        <v>12</v>
      </c>
      <c r="D180" s="6">
        <v>1.92</v>
      </c>
      <c r="E180" s="8">
        <v>0.05</v>
      </c>
      <c r="F180" s="9" t="b">
        <f>A180&gt;500000</f>
        <v>0</v>
      </c>
      <c r="G180" s="1" t="b">
        <f>VALUE(RIGHT(LEFT(B180,2)))&gt;7</f>
        <v>0</v>
      </c>
      <c r="H180" s="1" t="b">
        <f>OR(LEFT(C180,1)="S",LEFT(C180,1)="H",LEFT(C180,1)="P")</f>
        <v>0</v>
      </c>
      <c r="I180" s="1" t="b">
        <f>D180&gt;4</f>
        <v>0</v>
      </c>
      <c r="J180" s="1" t="b">
        <f>E180&gt;0.3</f>
        <v>0</v>
      </c>
      <c r="K180" s="1" t="b">
        <f t="shared" si="2"/>
        <v>0</v>
      </c>
    </row>
    <row r="181" spans="1:11" x14ac:dyDescent="0.2">
      <c r="A181" s="7">
        <v>150000</v>
      </c>
      <c r="B181" s="6" t="s">
        <v>24</v>
      </c>
      <c r="C181" s="6" t="s">
        <v>15</v>
      </c>
      <c r="D181" s="6">
        <v>1.06</v>
      </c>
      <c r="E181" s="8">
        <v>0.02</v>
      </c>
      <c r="F181" s="9" t="b">
        <f>A181&gt;500000</f>
        <v>0</v>
      </c>
      <c r="G181" s="1" t="b">
        <f>VALUE(RIGHT(LEFT(B181,2)))&gt;7</f>
        <v>0</v>
      </c>
      <c r="H181" s="1" t="b">
        <f>OR(LEFT(C181,1)="S",LEFT(C181,1)="H",LEFT(C181,1)="P")</f>
        <v>0</v>
      </c>
      <c r="I181" s="1" t="b">
        <f>D181&gt;4</f>
        <v>0</v>
      </c>
      <c r="J181" s="1" t="b">
        <f>E181&gt;0.3</f>
        <v>0</v>
      </c>
      <c r="K181" s="1" t="b">
        <f t="shared" si="2"/>
        <v>0</v>
      </c>
    </row>
    <row r="182" spans="1:11" x14ac:dyDescent="0.2">
      <c r="A182" s="7">
        <v>1300000</v>
      </c>
      <c r="B182" s="6" t="s">
        <v>60</v>
      </c>
      <c r="C182" s="6" t="s">
        <v>9</v>
      </c>
      <c r="D182" s="6">
        <v>1.02</v>
      </c>
      <c r="E182" s="11">
        <v>1</v>
      </c>
      <c r="F182" s="9" t="b">
        <f>A182&gt;500000</f>
        <v>1</v>
      </c>
      <c r="G182" s="1" t="b">
        <f>VALUE(RIGHT(LEFT(B182,2)))&gt;7</f>
        <v>0</v>
      </c>
      <c r="H182" s="1" t="b">
        <f>OR(LEFT(C182,1)="S",LEFT(C182,1)="H",LEFT(C182,1)="P")</f>
        <v>0</v>
      </c>
      <c r="I182" s="1" t="b">
        <f>D182&gt;4</f>
        <v>0</v>
      </c>
      <c r="J182" s="1" t="b">
        <f>E182&gt;0.3</f>
        <v>1</v>
      </c>
      <c r="K182" s="1" t="b">
        <f t="shared" si="2"/>
        <v>1</v>
      </c>
    </row>
    <row r="183" spans="1:11" x14ac:dyDescent="0.2">
      <c r="A183" s="7">
        <v>200000</v>
      </c>
      <c r="B183" s="6" t="s">
        <v>18</v>
      </c>
      <c r="C183" s="6" t="s">
        <v>12</v>
      </c>
      <c r="D183" s="6">
        <v>2.93</v>
      </c>
      <c r="E183" s="8">
        <v>0.17</v>
      </c>
      <c r="F183" s="9" t="b">
        <f>A183&gt;500000</f>
        <v>0</v>
      </c>
      <c r="G183" s="1" t="b">
        <f>VALUE(RIGHT(LEFT(B183,2)))&gt;7</f>
        <v>0</v>
      </c>
      <c r="H183" s="1" t="b">
        <f>OR(LEFT(C183,1)="S",LEFT(C183,1)="H",LEFT(C183,1)="P")</f>
        <v>0</v>
      </c>
      <c r="I183" s="1" t="b">
        <f>D183&gt;4</f>
        <v>0</v>
      </c>
      <c r="J183" s="1" t="b">
        <f>E183&gt;0.3</f>
        <v>0</v>
      </c>
      <c r="K183" s="1" t="b">
        <f t="shared" si="2"/>
        <v>0</v>
      </c>
    </row>
    <row r="184" spans="1:11" x14ac:dyDescent="0.2">
      <c r="A184" s="7">
        <v>250000</v>
      </c>
      <c r="B184" s="6" t="s">
        <v>10</v>
      </c>
      <c r="C184" s="6" t="s">
        <v>19</v>
      </c>
      <c r="D184" s="6">
        <v>0</v>
      </c>
      <c r="E184" s="8">
        <v>0</v>
      </c>
      <c r="F184" s="9" t="b">
        <f>A184&gt;500000</f>
        <v>0</v>
      </c>
      <c r="G184" s="1" t="b">
        <f>VALUE(RIGHT(LEFT(B184,2)))&gt;7</f>
        <v>0</v>
      </c>
      <c r="H184" s="1" t="b">
        <f>OR(LEFT(C184,1)="S",LEFT(C184,1)="H",LEFT(C184,1)="P")</f>
        <v>0</v>
      </c>
      <c r="I184" s="1" t="b">
        <f>D184&gt;4</f>
        <v>0</v>
      </c>
      <c r="J184" s="1" t="b">
        <f>E184&gt;0.3</f>
        <v>0</v>
      </c>
      <c r="K184" s="1" t="b">
        <f t="shared" si="2"/>
        <v>0</v>
      </c>
    </row>
    <row r="185" spans="1:11" x14ac:dyDescent="0.2">
      <c r="A185" s="7">
        <v>120000</v>
      </c>
      <c r="B185" s="6" t="s">
        <v>27</v>
      </c>
      <c r="C185" s="6" t="s">
        <v>26</v>
      </c>
      <c r="D185" s="6">
        <v>1.52</v>
      </c>
      <c r="E185" s="11">
        <v>0.15</v>
      </c>
      <c r="F185" s="9" t="b">
        <f>A185&gt;500000</f>
        <v>0</v>
      </c>
      <c r="G185" s="1" t="b">
        <f>VALUE(RIGHT(LEFT(B185,2)))&gt;7</f>
        <v>0</v>
      </c>
      <c r="H185" s="1" t="b">
        <f>OR(LEFT(C185,1)="S",LEFT(C185,1)="H",LEFT(C185,1)="P")</f>
        <v>1</v>
      </c>
      <c r="I185" s="1" t="b">
        <f>D185&gt;4</f>
        <v>0</v>
      </c>
      <c r="J185" s="1" t="b">
        <f>E185&gt;0.3</f>
        <v>0</v>
      </c>
      <c r="K185" s="1" t="b">
        <f t="shared" si="2"/>
        <v>1</v>
      </c>
    </row>
    <row r="186" spans="1:11" x14ac:dyDescent="0.2">
      <c r="A186" s="7">
        <v>650000</v>
      </c>
      <c r="B186" s="6" t="s">
        <v>10</v>
      </c>
      <c r="C186" s="6" t="s">
        <v>11</v>
      </c>
      <c r="D186" s="6">
        <v>2.19</v>
      </c>
      <c r="E186" s="11">
        <v>0.38</v>
      </c>
      <c r="F186" s="9" t="b">
        <f>A186&gt;500000</f>
        <v>1</v>
      </c>
      <c r="G186" s="1" t="b">
        <f>VALUE(RIGHT(LEFT(B186,2)))&gt;7</f>
        <v>0</v>
      </c>
      <c r="H186" s="1" t="b">
        <f>OR(LEFT(C186,1)="S",LEFT(C186,1)="H",LEFT(C186,1)="P")</f>
        <v>0</v>
      </c>
      <c r="I186" s="1" t="b">
        <f>D186&gt;4</f>
        <v>0</v>
      </c>
      <c r="J186" s="1" t="b">
        <f>E186&gt;0.3</f>
        <v>1</v>
      </c>
      <c r="K186" s="1" t="b">
        <f t="shared" si="2"/>
        <v>1</v>
      </c>
    </row>
    <row r="187" spans="1:11" x14ac:dyDescent="0.2">
      <c r="A187" s="7">
        <v>150000</v>
      </c>
      <c r="B187" s="6" t="s">
        <v>57</v>
      </c>
      <c r="C187" s="6" t="s">
        <v>58</v>
      </c>
      <c r="D187" s="6">
        <v>1.34</v>
      </c>
      <c r="E187" s="11">
        <v>0.01</v>
      </c>
      <c r="F187" s="9" t="b">
        <f>A187&gt;500000</f>
        <v>0</v>
      </c>
      <c r="G187" s="1" t="b">
        <f>VALUE(RIGHT(LEFT(B187,2)))&gt;7</f>
        <v>0</v>
      </c>
      <c r="H187" s="1" t="b">
        <f>OR(LEFT(C187,1)="S",LEFT(C187,1)="H",LEFT(C187,1)="P")</f>
        <v>1</v>
      </c>
      <c r="I187" s="1" t="b">
        <f>D187&gt;4</f>
        <v>0</v>
      </c>
      <c r="J187" s="1" t="b">
        <f>E187&gt;0.3</f>
        <v>0</v>
      </c>
      <c r="K187" s="1" t="b">
        <f t="shared" si="2"/>
        <v>1</v>
      </c>
    </row>
    <row r="188" spans="1:11" x14ac:dyDescent="0.2">
      <c r="A188" s="7">
        <v>200000</v>
      </c>
      <c r="B188" s="6" t="s">
        <v>23</v>
      </c>
      <c r="C188" s="6" t="s">
        <v>22</v>
      </c>
      <c r="D188" s="6">
        <v>99.99</v>
      </c>
      <c r="E188" s="11">
        <v>0.47</v>
      </c>
      <c r="F188" s="9" t="b">
        <f>A188&gt;500000</f>
        <v>0</v>
      </c>
      <c r="G188" s="1" t="b">
        <f>VALUE(RIGHT(LEFT(B188,2)))&gt;7</f>
        <v>0</v>
      </c>
      <c r="H188" s="1" t="b">
        <f>OR(LEFT(C188,1)="S",LEFT(C188,1)="H",LEFT(C188,1)="P")</f>
        <v>0</v>
      </c>
      <c r="I188" s="1" t="b">
        <f>D188&gt;4</f>
        <v>1</v>
      </c>
      <c r="J188" s="1" t="b">
        <f>E188&gt;0.3</f>
        <v>1</v>
      </c>
      <c r="K188" s="1" t="b">
        <f t="shared" si="2"/>
        <v>1</v>
      </c>
    </row>
    <row r="189" spans="1:11" x14ac:dyDescent="0.2">
      <c r="A189" s="7">
        <v>50000</v>
      </c>
      <c r="B189" s="6" t="s">
        <v>65</v>
      </c>
      <c r="C189" s="6" t="s">
        <v>46</v>
      </c>
      <c r="D189" s="6">
        <v>1.37</v>
      </c>
      <c r="E189" s="11">
        <v>0.09</v>
      </c>
      <c r="F189" s="9" t="b">
        <f>A189&gt;500000</f>
        <v>0</v>
      </c>
      <c r="G189" s="1" t="b">
        <f>VALUE(RIGHT(LEFT(B189,2)))&gt;7</f>
        <v>0</v>
      </c>
      <c r="H189" s="1" t="b">
        <f>OR(LEFT(C189,1)="S",LEFT(C189,1)="H",LEFT(C189,1)="P")</f>
        <v>1</v>
      </c>
      <c r="I189" s="1" t="b">
        <f>D189&gt;4</f>
        <v>0</v>
      </c>
      <c r="J189" s="1" t="b">
        <f>E189&gt;0.3</f>
        <v>0</v>
      </c>
      <c r="K189" s="1" t="b">
        <f t="shared" si="2"/>
        <v>1</v>
      </c>
    </row>
    <row r="190" spans="1:11" x14ac:dyDescent="0.2">
      <c r="A190" s="7">
        <v>400000</v>
      </c>
      <c r="B190" s="6" t="s">
        <v>0</v>
      </c>
      <c r="C190" s="6" t="s">
        <v>12</v>
      </c>
      <c r="D190" s="6">
        <v>0.17</v>
      </c>
      <c r="E190" s="8">
        <v>0.05</v>
      </c>
      <c r="F190" s="9" t="b">
        <f>A190&gt;500000</f>
        <v>0</v>
      </c>
      <c r="G190" s="1" t="b">
        <f>VALUE(RIGHT(LEFT(B190,2)))&gt;7</f>
        <v>0</v>
      </c>
      <c r="H190" s="1" t="b">
        <f>OR(LEFT(C190,1)="S",LEFT(C190,1)="H",LEFT(C190,1)="P")</f>
        <v>0</v>
      </c>
      <c r="I190" s="1" t="b">
        <f>D190&gt;4</f>
        <v>0</v>
      </c>
      <c r="J190" s="1" t="b">
        <f>E190&gt;0.3</f>
        <v>0</v>
      </c>
      <c r="K190" s="1" t="b">
        <f t="shared" si="2"/>
        <v>0</v>
      </c>
    </row>
    <row r="191" spans="1:11" x14ac:dyDescent="0.2">
      <c r="A191" s="7">
        <v>600000</v>
      </c>
      <c r="B191" s="6" t="s">
        <v>0</v>
      </c>
      <c r="C191" s="6" t="s">
        <v>12</v>
      </c>
      <c r="D191" s="6">
        <v>1.26</v>
      </c>
      <c r="E191" s="11">
        <v>0.02</v>
      </c>
      <c r="F191" s="9" t="b">
        <f>A191&gt;500000</f>
        <v>1</v>
      </c>
      <c r="G191" s="1" t="b">
        <f>VALUE(RIGHT(LEFT(B191,2)))&gt;7</f>
        <v>0</v>
      </c>
      <c r="H191" s="1" t="b">
        <f>OR(LEFT(C191,1)="S",LEFT(C191,1)="H",LEFT(C191,1)="P")</f>
        <v>0</v>
      </c>
      <c r="I191" s="1" t="b">
        <f>D191&gt;4</f>
        <v>0</v>
      </c>
      <c r="J191" s="1" t="b">
        <f>E191&gt;0.3</f>
        <v>0</v>
      </c>
      <c r="K191" s="1" t="b">
        <f t="shared" si="2"/>
        <v>1</v>
      </c>
    </row>
    <row r="192" spans="1:11" x14ac:dyDescent="0.2">
      <c r="A192" s="7">
        <v>4105000</v>
      </c>
      <c r="B192" s="6" t="s">
        <v>64</v>
      </c>
      <c r="C192" s="6" t="s">
        <v>19</v>
      </c>
      <c r="D192" s="6">
        <v>99.99</v>
      </c>
      <c r="E192" s="11">
        <v>0</v>
      </c>
      <c r="F192" s="9" t="b">
        <f>A192&gt;500000</f>
        <v>1</v>
      </c>
      <c r="G192" s="1" t="b">
        <f>VALUE(RIGHT(LEFT(B192,2)))&gt;7</f>
        <v>0</v>
      </c>
      <c r="H192" s="1" t="b">
        <f>OR(LEFT(C192,1)="S",LEFT(C192,1)="H",LEFT(C192,1)="P")</f>
        <v>0</v>
      </c>
      <c r="I192" s="1" t="b">
        <f>D192&gt;4</f>
        <v>1</v>
      </c>
      <c r="J192" s="1" t="b">
        <f>E192&gt;0.3</f>
        <v>0</v>
      </c>
      <c r="K192" s="1" t="b">
        <f t="shared" si="2"/>
        <v>1</v>
      </c>
    </row>
    <row r="193" spans="1:11" x14ac:dyDescent="0.2">
      <c r="A193" s="7">
        <v>75000</v>
      </c>
      <c r="B193" s="6" t="s">
        <v>55</v>
      </c>
      <c r="C193" s="6" t="s">
        <v>15</v>
      </c>
      <c r="D193" s="6">
        <v>2.08</v>
      </c>
      <c r="E193" s="8">
        <v>0.21</v>
      </c>
      <c r="F193" s="9" t="b">
        <f>A193&gt;500000</f>
        <v>0</v>
      </c>
      <c r="G193" s="1" t="b">
        <f>VALUE(RIGHT(LEFT(B193,2)))&gt;7</f>
        <v>0</v>
      </c>
      <c r="H193" s="1" t="b">
        <f>OR(LEFT(C193,1)="S",LEFT(C193,1)="H",LEFT(C193,1)="P")</f>
        <v>0</v>
      </c>
      <c r="I193" s="1" t="b">
        <f>D193&gt;4</f>
        <v>0</v>
      </c>
      <c r="J193" s="1" t="b">
        <f>E193&gt;0.3</f>
        <v>0</v>
      </c>
      <c r="K193" s="1" t="b">
        <f t="shared" si="2"/>
        <v>0</v>
      </c>
    </row>
    <row r="194" spans="1:11" x14ac:dyDescent="0.2">
      <c r="A194" s="7">
        <v>60000</v>
      </c>
      <c r="B194" s="6" t="s">
        <v>23</v>
      </c>
      <c r="C194" s="6" t="s">
        <v>22</v>
      </c>
      <c r="D194" s="6">
        <v>0.9</v>
      </c>
      <c r="E194" s="8">
        <v>0.14000000000000001</v>
      </c>
      <c r="F194" s="9" t="b">
        <f>A194&gt;500000</f>
        <v>0</v>
      </c>
      <c r="G194" s="1" t="b">
        <f>VALUE(RIGHT(LEFT(B194,2)))&gt;7</f>
        <v>0</v>
      </c>
      <c r="H194" s="1" t="b">
        <f>OR(LEFT(C194,1)="S",LEFT(C194,1)="H",LEFT(C194,1)="P")</f>
        <v>0</v>
      </c>
      <c r="I194" s="1" t="b">
        <f>D194&gt;4</f>
        <v>0</v>
      </c>
      <c r="J194" s="1" t="b">
        <f>E194&gt;0.3</f>
        <v>0</v>
      </c>
      <c r="K194" s="1" t="b">
        <f t="shared" si="2"/>
        <v>0</v>
      </c>
    </row>
    <row r="195" spans="1:11" x14ac:dyDescent="0.2">
      <c r="A195" s="7">
        <v>300000</v>
      </c>
      <c r="B195" s="6" t="s">
        <v>24</v>
      </c>
      <c r="C195" s="6" t="s">
        <v>12</v>
      </c>
      <c r="D195" s="6">
        <v>1.29</v>
      </c>
      <c r="E195" s="11">
        <v>1</v>
      </c>
      <c r="F195" s="9" t="b">
        <f>A195&gt;500000</f>
        <v>0</v>
      </c>
      <c r="G195" s="1" t="b">
        <f>VALUE(RIGHT(LEFT(B195,2)))&gt;7</f>
        <v>0</v>
      </c>
      <c r="H195" s="1" t="b">
        <f>OR(LEFT(C195,1)="S",LEFT(C195,1)="H",LEFT(C195,1)="P")</f>
        <v>0</v>
      </c>
      <c r="I195" s="1" t="b">
        <f>D195&gt;4</f>
        <v>0</v>
      </c>
      <c r="J195" s="1" t="b">
        <f>E195&gt;0.3</f>
        <v>1</v>
      </c>
      <c r="K195" s="1" t="b">
        <f t="shared" ref="K195:K249" si="3">OR(F195=TRUE,G195=TRUE,H195=TRUE,I195=TRUE,J195=TRUE)</f>
        <v>1</v>
      </c>
    </row>
    <row r="196" spans="1:11" x14ac:dyDescent="0.2">
      <c r="A196" s="7">
        <v>1331000</v>
      </c>
      <c r="B196" s="6" t="s">
        <v>38</v>
      </c>
      <c r="C196" s="6" t="s">
        <v>22</v>
      </c>
      <c r="D196" s="6">
        <v>4</v>
      </c>
      <c r="E196" s="11">
        <v>0</v>
      </c>
      <c r="F196" s="9" t="b">
        <f>A196&gt;500000</f>
        <v>1</v>
      </c>
      <c r="G196" s="1" t="b">
        <f>VALUE(RIGHT(LEFT(B196,2)))&gt;7</f>
        <v>0</v>
      </c>
      <c r="H196" s="1" t="b">
        <f>OR(LEFT(C196,1)="S",LEFT(C196,1)="H",LEFT(C196,1)="P")</f>
        <v>0</v>
      </c>
      <c r="I196" s="1" t="b">
        <f>D196&gt;4</f>
        <v>0</v>
      </c>
      <c r="J196" s="1" t="b">
        <f>E196&gt;0.3</f>
        <v>0</v>
      </c>
      <c r="K196" s="1" t="b">
        <f t="shared" si="3"/>
        <v>1</v>
      </c>
    </row>
    <row r="197" spans="1:11" x14ac:dyDescent="0.2">
      <c r="A197" s="7">
        <v>2982000</v>
      </c>
      <c r="B197" s="6" t="s">
        <v>38</v>
      </c>
      <c r="C197" s="6" t="s">
        <v>9</v>
      </c>
      <c r="D197" s="6">
        <v>4</v>
      </c>
      <c r="E197" s="11">
        <v>0</v>
      </c>
      <c r="F197" s="9" t="b">
        <f>A197&gt;500000</f>
        <v>1</v>
      </c>
      <c r="G197" s="1" t="b">
        <f>VALUE(RIGHT(LEFT(B197,2)))&gt;7</f>
        <v>0</v>
      </c>
      <c r="H197" s="1" t="b">
        <f>OR(LEFT(C197,1)="S",LEFT(C197,1)="H",LEFT(C197,1)="P")</f>
        <v>0</v>
      </c>
      <c r="I197" s="1" t="b">
        <f>D197&gt;4</f>
        <v>0</v>
      </c>
      <c r="J197" s="1" t="b">
        <f>E197&gt;0.3</f>
        <v>0</v>
      </c>
      <c r="K197" s="1" t="b">
        <f t="shared" si="3"/>
        <v>1</v>
      </c>
    </row>
    <row r="198" spans="1:11" x14ac:dyDescent="0.2">
      <c r="A198" s="7">
        <v>500000</v>
      </c>
      <c r="B198" s="6" t="s">
        <v>20</v>
      </c>
      <c r="C198" s="6" t="s">
        <v>9</v>
      </c>
      <c r="D198" s="6">
        <v>2.25</v>
      </c>
      <c r="E198" s="8">
        <v>0.05</v>
      </c>
      <c r="F198" s="9" t="b">
        <f>A198&gt;500000</f>
        <v>0</v>
      </c>
      <c r="G198" s="1" t="b">
        <f>VALUE(RIGHT(LEFT(B198,2)))&gt;7</f>
        <v>0</v>
      </c>
      <c r="H198" s="1" t="b">
        <f>OR(LEFT(C198,1)="S",LEFT(C198,1)="H",LEFT(C198,1)="P")</f>
        <v>0</v>
      </c>
      <c r="I198" s="1" t="b">
        <f>D198&gt;4</f>
        <v>0</v>
      </c>
      <c r="J198" s="1" t="b">
        <f>E198&gt;0.3</f>
        <v>0</v>
      </c>
      <c r="K198" s="1" t="b">
        <f t="shared" si="3"/>
        <v>0</v>
      </c>
    </row>
    <row r="199" spans="1:11" x14ac:dyDescent="0.2">
      <c r="A199" s="7">
        <v>650000</v>
      </c>
      <c r="B199" s="6" t="s">
        <v>21</v>
      </c>
      <c r="C199" s="6" t="s">
        <v>15</v>
      </c>
      <c r="D199" s="6">
        <v>0</v>
      </c>
      <c r="E199" s="11">
        <v>0</v>
      </c>
      <c r="F199" s="9" t="b">
        <f>A199&gt;500000</f>
        <v>1</v>
      </c>
      <c r="G199" s="1" t="b">
        <f>VALUE(RIGHT(LEFT(B199,2)))&gt;7</f>
        <v>0</v>
      </c>
      <c r="H199" s="1" t="b">
        <f>OR(LEFT(C199,1)="S",LEFT(C199,1)="H",LEFT(C199,1)="P")</f>
        <v>0</v>
      </c>
      <c r="I199" s="1" t="b">
        <f>D199&gt;4</f>
        <v>0</v>
      </c>
      <c r="J199" s="1" t="b">
        <f>E199&gt;0.3</f>
        <v>0</v>
      </c>
      <c r="K199" s="1" t="b">
        <f t="shared" si="3"/>
        <v>1</v>
      </c>
    </row>
    <row r="200" spans="1:11" x14ac:dyDescent="0.2">
      <c r="A200" s="7">
        <v>500000</v>
      </c>
      <c r="B200" s="6" t="s">
        <v>21</v>
      </c>
      <c r="C200" s="6" t="s">
        <v>15</v>
      </c>
      <c r="D200" s="6">
        <v>0</v>
      </c>
      <c r="E200" s="8">
        <v>0</v>
      </c>
      <c r="F200" s="9" t="b">
        <f>A200&gt;500000</f>
        <v>0</v>
      </c>
      <c r="G200" s="1" t="b">
        <f>VALUE(RIGHT(LEFT(B200,2)))&gt;7</f>
        <v>0</v>
      </c>
      <c r="H200" s="1" t="b">
        <f>OR(LEFT(C200,1)="S",LEFT(C200,1)="H",LEFT(C200,1)="P")</f>
        <v>0</v>
      </c>
      <c r="I200" s="1" t="b">
        <f>D200&gt;4</f>
        <v>0</v>
      </c>
      <c r="J200" s="1" t="b">
        <f>E200&gt;0.3</f>
        <v>0</v>
      </c>
      <c r="K200" s="1" t="b">
        <f t="shared" si="3"/>
        <v>0</v>
      </c>
    </row>
    <row r="201" spans="1:11" x14ac:dyDescent="0.2">
      <c r="A201" s="7">
        <v>250000</v>
      </c>
      <c r="B201" s="6" t="s">
        <v>16</v>
      </c>
      <c r="C201" s="6" t="s">
        <v>22</v>
      </c>
      <c r="D201" s="6">
        <v>2.76</v>
      </c>
      <c r="E201" s="8">
        <v>0.16</v>
      </c>
      <c r="F201" s="9" t="b">
        <f>A201&gt;500000</f>
        <v>0</v>
      </c>
      <c r="G201" s="1" t="b">
        <f>VALUE(RIGHT(LEFT(B201,2)))&gt;7</f>
        <v>0</v>
      </c>
      <c r="H201" s="1" t="b">
        <f>OR(LEFT(C201,1)="S",LEFT(C201,1)="H",LEFT(C201,1)="P")</f>
        <v>0</v>
      </c>
      <c r="I201" s="1" t="b">
        <f>D201&gt;4</f>
        <v>0</v>
      </c>
      <c r="J201" s="1" t="b">
        <f>E201&gt;0.3</f>
        <v>0</v>
      </c>
      <c r="K201" s="1" t="b">
        <f t="shared" si="3"/>
        <v>0</v>
      </c>
    </row>
    <row r="202" spans="1:11" x14ac:dyDescent="0.2">
      <c r="A202" s="7">
        <v>400000</v>
      </c>
      <c r="B202" s="6" t="s">
        <v>20</v>
      </c>
      <c r="C202" s="6" t="s">
        <v>11</v>
      </c>
      <c r="D202" s="6">
        <v>0.72</v>
      </c>
      <c r="E202" s="8">
        <v>0.19</v>
      </c>
      <c r="F202" s="9" t="b">
        <f>A202&gt;500000</f>
        <v>0</v>
      </c>
      <c r="G202" s="1" t="b">
        <f>VALUE(RIGHT(LEFT(B202,2)))&gt;7</f>
        <v>0</v>
      </c>
      <c r="H202" s="1" t="b">
        <f>OR(LEFT(C202,1)="S",LEFT(C202,1)="H",LEFT(C202,1)="P")</f>
        <v>0</v>
      </c>
      <c r="I202" s="1" t="b">
        <f>D202&gt;4</f>
        <v>0</v>
      </c>
      <c r="J202" s="1" t="b">
        <f>E202&gt;0.3</f>
        <v>0</v>
      </c>
      <c r="K202" s="1" t="b">
        <f t="shared" si="3"/>
        <v>0</v>
      </c>
    </row>
    <row r="203" spans="1:11" x14ac:dyDescent="0.2">
      <c r="A203" s="7">
        <v>250000</v>
      </c>
      <c r="B203" s="6" t="s">
        <v>16</v>
      </c>
      <c r="C203" s="6" t="s">
        <v>11</v>
      </c>
      <c r="D203" s="6">
        <v>1.7</v>
      </c>
      <c r="E203" s="8">
        <v>0.19</v>
      </c>
      <c r="F203" s="9" t="b">
        <f>A203&gt;500000</f>
        <v>0</v>
      </c>
      <c r="G203" s="1" t="b">
        <f>VALUE(RIGHT(LEFT(B203,2)))&gt;7</f>
        <v>0</v>
      </c>
      <c r="H203" s="1" t="b">
        <f>OR(LEFT(C203,1)="S",LEFT(C203,1)="H",LEFT(C203,1)="P")</f>
        <v>0</v>
      </c>
      <c r="I203" s="1" t="b">
        <f>D203&gt;4</f>
        <v>0</v>
      </c>
      <c r="J203" s="1" t="b">
        <f>E203&gt;0.3</f>
        <v>0</v>
      </c>
      <c r="K203" s="1" t="b">
        <f t="shared" si="3"/>
        <v>0</v>
      </c>
    </row>
    <row r="204" spans="1:11" x14ac:dyDescent="0.2">
      <c r="A204" s="7">
        <v>4433000</v>
      </c>
      <c r="B204" s="6" t="s">
        <v>62</v>
      </c>
      <c r="C204" s="6" t="s">
        <v>15</v>
      </c>
      <c r="D204" s="6">
        <v>99.99</v>
      </c>
      <c r="E204" s="11">
        <v>0</v>
      </c>
      <c r="F204" s="9" t="b">
        <f>A204&gt;500000</f>
        <v>1</v>
      </c>
      <c r="G204" s="1" t="b">
        <f>VALUE(RIGHT(LEFT(B204,2)))&gt;7</f>
        <v>0</v>
      </c>
      <c r="H204" s="1" t="b">
        <f>OR(LEFT(C204,1)="S",LEFT(C204,1)="H",LEFT(C204,1)="P")</f>
        <v>0</v>
      </c>
      <c r="I204" s="1" t="b">
        <f>D204&gt;4</f>
        <v>1</v>
      </c>
      <c r="J204" s="1" t="b">
        <f>E204&gt;0.3</f>
        <v>0</v>
      </c>
      <c r="K204" s="1" t="b">
        <f t="shared" si="3"/>
        <v>1</v>
      </c>
    </row>
    <row r="205" spans="1:11" x14ac:dyDescent="0.2">
      <c r="A205" s="7">
        <v>100000</v>
      </c>
      <c r="B205" s="6" t="s">
        <v>10</v>
      </c>
      <c r="C205" s="6" t="s">
        <v>15</v>
      </c>
      <c r="D205" s="6">
        <v>0</v>
      </c>
      <c r="E205" s="8">
        <v>0</v>
      </c>
      <c r="F205" s="9" t="b">
        <f>A205&gt;500000</f>
        <v>0</v>
      </c>
      <c r="G205" s="1" t="b">
        <f>VALUE(RIGHT(LEFT(B205,2)))&gt;7</f>
        <v>0</v>
      </c>
      <c r="H205" s="1" t="b">
        <f>OR(LEFT(C205,1)="S",LEFT(C205,1)="H",LEFT(C205,1)="P")</f>
        <v>0</v>
      </c>
      <c r="I205" s="1" t="b">
        <f>D205&gt;4</f>
        <v>0</v>
      </c>
      <c r="J205" s="1" t="b">
        <f>E205&gt;0.3</f>
        <v>0</v>
      </c>
      <c r="K205" s="1" t="b">
        <f t="shared" si="3"/>
        <v>0</v>
      </c>
    </row>
    <row r="206" spans="1:11" x14ac:dyDescent="0.2">
      <c r="A206" s="7">
        <v>200000</v>
      </c>
      <c r="B206" s="6" t="s">
        <v>10</v>
      </c>
      <c r="C206" s="6" t="s">
        <v>12</v>
      </c>
      <c r="D206" s="6">
        <v>1.63</v>
      </c>
      <c r="E206" s="11">
        <v>0.44</v>
      </c>
      <c r="F206" s="9" t="b">
        <f>A206&gt;500000</f>
        <v>0</v>
      </c>
      <c r="G206" s="1" t="b">
        <f>VALUE(RIGHT(LEFT(B206,2)))&gt;7</f>
        <v>0</v>
      </c>
      <c r="H206" s="1" t="b">
        <f>OR(LEFT(C206,1)="S",LEFT(C206,1)="H",LEFT(C206,1)="P")</f>
        <v>0</v>
      </c>
      <c r="I206" s="1" t="b">
        <f>D206&gt;4</f>
        <v>0</v>
      </c>
      <c r="J206" s="1" t="b">
        <f>E206&gt;0.3</f>
        <v>1</v>
      </c>
      <c r="K206" s="1" t="b">
        <f t="shared" si="3"/>
        <v>1</v>
      </c>
    </row>
    <row r="207" spans="1:11" x14ac:dyDescent="0.2">
      <c r="A207" s="7">
        <v>130000</v>
      </c>
      <c r="B207" s="6" t="s">
        <v>59</v>
      </c>
      <c r="C207" s="6" t="s">
        <v>19</v>
      </c>
      <c r="D207" s="6">
        <v>0</v>
      </c>
      <c r="E207" s="8">
        <v>0</v>
      </c>
      <c r="F207" s="9" t="b">
        <f>A207&gt;500000</f>
        <v>0</v>
      </c>
      <c r="G207" s="1" t="b">
        <f>VALUE(RIGHT(LEFT(B207,2)))&gt;7</f>
        <v>0</v>
      </c>
      <c r="H207" s="1" t="b">
        <f>OR(LEFT(C207,1)="S",LEFT(C207,1)="H",LEFT(C207,1)="P")</f>
        <v>0</v>
      </c>
      <c r="I207" s="1" t="b">
        <f>D207&gt;4</f>
        <v>0</v>
      </c>
      <c r="J207" s="1" t="b">
        <f>E207&gt;0.3</f>
        <v>0</v>
      </c>
      <c r="K207" s="1" t="b">
        <f t="shared" si="3"/>
        <v>0</v>
      </c>
    </row>
    <row r="208" spans="1:11" x14ac:dyDescent="0.2">
      <c r="A208" s="7">
        <v>1000000</v>
      </c>
      <c r="B208" s="6" t="s">
        <v>40</v>
      </c>
      <c r="C208" s="6" t="s">
        <v>9</v>
      </c>
      <c r="D208" s="6">
        <v>0</v>
      </c>
      <c r="E208" s="11">
        <v>0</v>
      </c>
      <c r="F208" s="9" t="b">
        <f>A208&gt;500000</f>
        <v>1</v>
      </c>
      <c r="G208" s="1" t="b">
        <f>VALUE(RIGHT(LEFT(B208,2)))&gt;7</f>
        <v>0</v>
      </c>
      <c r="H208" s="1" t="b">
        <f>OR(LEFT(C208,1)="S",LEFT(C208,1)="H",LEFT(C208,1)="P")</f>
        <v>0</v>
      </c>
      <c r="I208" s="1" t="b">
        <f>D208&gt;4</f>
        <v>0</v>
      </c>
      <c r="J208" s="1" t="b">
        <f>E208&gt;0.3</f>
        <v>0</v>
      </c>
      <c r="K208" s="1" t="b">
        <f t="shared" si="3"/>
        <v>1</v>
      </c>
    </row>
    <row r="209" spans="1:11" x14ac:dyDescent="0.2">
      <c r="A209" s="7">
        <v>900000</v>
      </c>
      <c r="B209" s="6" t="s">
        <v>40</v>
      </c>
      <c r="C209" s="6" t="s">
        <v>15</v>
      </c>
      <c r="D209" s="6">
        <v>4</v>
      </c>
      <c r="E209" s="11">
        <v>0</v>
      </c>
      <c r="F209" s="9" t="b">
        <f>A209&gt;500000</f>
        <v>1</v>
      </c>
      <c r="G209" s="1" t="b">
        <f>VALUE(RIGHT(LEFT(B209,2)))&gt;7</f>
        <v>0</v>
      </c>
      <c r="H209" s="1" t="b">
        <f>OR(LEFT(C209,1)="S",LEFT(C209,1)="H",LEFT(C209,1)="P")</f>
        <v>0</v>
      </c>
      <c r="I209" s="1" t="b">
        <f>D209&gt;4</f>
        <v>0</v>
      </c>
      <c r="J209" s="1" t="b">
        <f>E209&gt;0.3</f>
        <v>0</v>
      </c>
      <c r="K209" s="1" t="b">
        <f t="shared" si="3"/>
        <v>1</v>
      </c>
    </row>
    <row r="210" spans="1:11" x14ac:dyDescent="0.2">
      <c r="A210" s="7">
        <v>3905000</v>
      </c>
      <c r="B210" s="6" t="s">
        <v>64</v>
      </c>
      <c r="C210" s="6" t="s">
        <v>19</v>
      </c>
      <c r="D210" s="6">
        <v>99.99</v>
      </c>
      <c r="E210" s="11">
        <v>0</v>
      </c>
      <c r="F210" s="9" t="b">
        <f>A210&gt;500000</f>
        <v>1</v>
      </c>
      <c r="G210" s="1" t="b">
        <f>VALUE(RIGHT(LEFT(B210,2)))&gt;7</f>
        <v>0</v>
      </c>
      <c r="H210" s="1" t="b">
        <f>OR(LEFT(C210,1)="S",LEFT(C210,1)="H",LEFT(C210,1)="P")</f>
        <v>0</v>
      </c>
      <c r="I210" s="1" t="b">
        <f>D210&gt;4</f>
        <v>1</v>
      </c>
      <c r="J210" s="1" t="b">
        <f>E210&gt;0.3</f>
        <v>0</v>
      </c>
      <c r="K210" s="1" t="b">
        <f t="shared" si="3"/>
        <v>1</v>
      </c>
    </row>
    <row r="211" spans="1:11" x14ac:dyDescent="0.2">
      <c r="A211" s="7">
        <v>50000</v>
      </c>
      <c r="B211" s="6" t="s">
        <v>55</v>
      </c>
      <c r="C211" s="6" t="s">
        <v>11</v>
      </c>
      <c r="D211" s="6">
        <v>0</v>
      </c>
      <c r="E211" s="8">
        <v>0</v>
      </c>
      <c r="F211" s="9" t="b">
        <f>A211&gt;500000</f>
        <v>0</v>
      </c>
      <c r="G211" s="1" t="b">
        <f>VALUE(RIGHT(LEFT(B211,2)))&gt;7</f>
        <v>0</v>
      </c>
      <c r="H211" s="1" t="b">
        <f>OR(LEFT(C211,1)="S",LEFT(C211,1)="H",LEFT(C211,1)="P")</f>
        <v>0</v>
      </c>
      <c r="I211" s="1" t="b">
        <f>D211&gt;4</f>
        <v>0</v>
      </c>
      <c r="J211" s="1" t="b">
        <f>E211&gt;0.3</f>
        <v>0</v>
      </c>
      <c r="K211" s="1" t="b">
        <f t="shared" si="3"/>
        <v>0</v>
      </c>
    </row>
    <row r="212" spans="1:11" x14ac:dyDescent="0.2">
      <c r="A212" s="7">
        <v>50000</v>
      </c>
      <c r="B212" s="6" t="s">
        <v>16</v>
      </c>
      <c r="C212" s="6" t="s">
        <v>15</v>
      </c>
      <c r="D212" s="6">
        <v>4</v>
      </c>
      <c r="E212" s="8">
        <v>0</v>
      </c>
      <c r="F212" s="9" t="b">
        <f>A212&gt;500000</f>
        <v>0</v>
      </c>
      <c r="G212" s="1" t="b">
        <f>VALUE(RIGHT(LEFT(B212,2)))&gt;7</f>
        <v>0</v>
      </c>
      <c r="H212" s="1" t="b">
        <f>OR(LEFT(C212,1)="S",LEFT(C212,1)="H",LEFT(C212,1)="P")</f>
        <v>0</v>
      </c>
      <c r="I212" s="1" t="b">
        <f>D212&gt;4</f>
        <v>0</v>
      </c>
      <c r="J212" s="1" t="b">
        <f>E212&gt;0.3</f>
        <v>0</v>
      </c>
      <c r="K212" s="1" t="b">
        <f t="shared" si="3"/>
        <v>0</v>
      </c>
    </row>
    <row r="213" spans="1:11" x14ac:dyDescent="0.2">
      <c r="A213" s="7">
        <v>500000</v>
      </c>
      <c r="B213" s="6" t="s">
        <v>20</v>
      </c>
      <c r="C213" s="6" t="s">
        <v>15</v>
      </c>
      <c r="D213" s="6">
        <v>0</v>
      </c>
      <c r="E213" s="8">
        <v>0</v>
      </c>
      <c r="F213" s="9" t="b">
        <f>A213&gt;500000</f>
        <v>0</v>
      </c>
      <c r="G213" s="1" t="b">
        <f>VALUE(RIGHT(LEFT(B213,2)))&gt;7</f>
        <v>0</v>
      </c>
      <c r="H213" s="1" t="b">
        <f>OR(LEFT(C213,1)="S",LEFT(C213,1)="H",LEFT(C213,1)="P")</f>
        <v>0</v>
      </c>
      <c r="I213" s="1" t="b">
        <f>D213&gt;4</f>
        <v>0</v>
      </c>
      <c r="J213" s="1" t="b">
        <f>E213&gt;0.3</f>
        <v>0</v>
      </c>
      <c r="K213" s="1" t="b">
        <f t="shared" si="3"/>
        <v>0</v>
      </c>
    </row>
    <row r="214" spans="1:11" x14ac:dyDescent="0.2">
      <c r="A214" s="7">
        <v>846000</v>
      </c>
      <c r="B214" s="6" t="s">
        <v>37</v>
      </c>
      <c r="C214" s="6" t="s">
        <v>15</v>
      </c>
      <c r="D214" s="6">
        <v>99.99</v>
      </c>
      <c r="E214" s="11">
        <v>0</v>
      </c>
      <c r="F214" s="9" t="b">
        <f>A214&gt;500000</f>
        <v>1</v>
      </c>
      <c r="G214" s="1" t="b">
        <f>VALUE(RIGHT(LEFT(B214,2)))&gt;7</f>
        <v>0</v>
      </c>
      <c r="H214" s="1" t="b">
        <f>OR(LEFT(C214,1)="S",LEFT(C214,1)="H",LEFT(C214,1)="P")</f>
        <v>0</v>
      </c>
      <c r="I214" s="1" t="b">
        <f>D214&gt;4</f>
        <v>1</v>
      </c>
      <c r="J214" s="1" t="b">
        <f>E214&gt;0.3</f>
        <v>0</v>
      </c>
      <c r="K214" s="1" t="b">
        <f t="shared" si="3"/>
        <v>1</v>
      </c>
    </row>
    <row r="215" spans="1:11" x14ac:dyDescent="0.2">
      <c r="A215" s="7">
        <v>100000</v>
      </c>
      <c r="B215" s="6" t="s">
        <v>29</v>
      </c>
      <c r="C215" s="6" t="s">
        <v>46</v>
      </c>
      <c r="D215" s="6">
        <v>1.08</v>
      </c>
      <c r="E215" s="11">
        <v>0.11</v>
      </c>
      <c r="F215" s="9" t="b">
        <f>A215&gt;500000</f>
        <v>0</v>
      </c>
      <c r="G215" s="1" t="b">
        <f>VALUE(RIGHT(LEFT(B215,2)))&gt;7</f>
        <v>0</v>
      </c>
      <c r="H215" s="1" t="b">
        <f>OR(LEFT(C215,1)="S",LEFT(C215,1)="H",LEFT(C215,1)="P")</f>
        <v>1</v>
      </c>
      <c r="I215" s="1" t="b">
        <f>D215&gt;4</f>
        <v>0</v>
      </c>
      <c r="J215" s="1" t="b">
        <f>E215&gt;0.3</f>
        <v>0</v>
      </c>
      <c r="K215" s="1" t="b">
        <f t="shared" si="3"/>
        <v>1</v>
      </c>
    </row>
    <row r="216" spans="1:11" x14ac:dyDescent="0.2">
      <c r="A216" s="7">
        <v>800000</v>
      </c>
      <c r="B216" s="6" t="s">
        <v>14</v>
      </c>
      <c r="C216" s="6" t="s">
        <v>12</v>
      </c>
      <c r="D216" s="6">
        <v>99.99</v>
      </c>
      <c r="E216" s="11">
        <v>0</v>
      </c>
      <c r="F216" s="9" t="b">
        <f>A216&gt;500000</f>
        <v>1</v>
      </c>
      <c r="G216" s="1" t="b">
        <f>VALUE(RIGHT(LEFT(B216,2)))&gt;7</f>
        <v>0</v>
      </c>
      <c r="H216" s="1" t="b">
        <f>OR(LEFT(C216,1)="S",LEFT(C216,1)="H",LEFT(C216,1)="P")</f>
        <v>0</v>
      </c>
      <c r="I216" s="1" t="b">
        <f>D216&gt;4</f>
        <v>1</v>
      </c>
      <c r="J216" s="1" t="b">
        <f>E216&gt;0.3</f>
        <v>0</v>
      </c>
      <c r="K216" s="1" t="b">
        <f t="shared" si="3"/>
        <v>1</v>
      </c>
    </row>
    <row r="217" spans="1:11" x14ac:dyDescent="0.2">
      <c r="A217" s="7">
        <v>450000</v>
      </c>
      <c r="B217" s="6" t="s">
        <v>31</v>
      </c>
      <c r="C217" s="6" t="s">
        <v>11</v>
      </c>
      <c r="D217" s="6">
        <v>2.42</v>
      </c>
      <c r="E217" s="11">
        <v>0.36</v>
      </c>
      <c r="F217" s="9" t="b">
        <f>A217&gt;500000</f>
        <v>0</v>
      </c>
      <c r="G217" s="1" t="b">
        <f>VALUE(RIGHT(LEFT(B217,2)))&gt;7</f>
        <v>0</v>
      </c>
      <c r="H217" s="1" t="b">
        <f>OR(LEFT(C217,1)="S",LEFT(C217,1)="H",LEFT(C217,1)="P")</f>
        <v>0</v>
      </c>
      <c r="I217" s="1" t="b">
        <f>D217&gt;4</f>
        <v>0</v>
      </c>
      <c r="J217" s="1" t="b">
        <f>E217&gt;0.3</f>
        <v>1</v>
      </c>
      <c r="K217" s="1" t="b">
        <f t="shared" si="3"/>
        <v>1</v>
      </c>
    </row>
    <row r="218" spans="1:11" x14ac:dyDescent="0.2">
      <c r="A218" s="7">
        <v>400000</v>
      </c>
      <c r="B218" s="6" t="s">
        <v>31</v>
      </c>
      <c r="C218" s="6" t="s">
        <v>11</v>
      </c>
      <c r="D218" s="6">
        <v>0.69</v>
      </c>
      <c r="E218" s="8">
        <v>0.27</v>
      </c>
      <c r="F218" s="9" t="b">
        <f>A218&gt;500000</f>
        <v>0</v>
      </c>
      <c r="G218" s="1" t="b">
        <f>VALUE(RIGHT(LEFT(B218,2)))&gt;7</f>
        <v>0</v>
      </c>
      <c r="H218" s="1" t="b">
        <f>OR(LEFT(C218,1)="S",LEFT(C218,1)="H",LEFT(C218,1)="P")</f>
        <v>0</v>
      </c>
      <c r="I218" s="1" t="b">
        <f>D218&gt;4</f>
        <v>0</v>
      </c>
      <c r="J218" s="1" t="b">
        <f>E218&gt;0.3</f>
        <v>0</v>
      </c>
      <c r="K218" s="1" t="b">
        <f t="shared" si="3"/>
        <v>0</v>
      </c>
    </row>
    <row r="219" spans="1:11" x14ac:dyDescent="0.2">
      <c r="A219" s="7">
        <v>400000</v>
      </c>
      <c r="B219" s="6" t="s">
        <v>10</v>
      </c>
      <c r="C219" s="6" t="s">
        <v>22</v>
      </c>
      <c r="D219" s="6">
        <v>0</v>
      </c>
      <c r="E219" s="11">
        <v>0.39</v>
      </c>
      <c r="F219" s="9" t="b">
        <f>A219&gt;500000</f>
        <v>0</v>
      </c>
      <c r="G219" s="1" t="b">
        <f>VALUE(RIGHT(LEFT(B219,2)))&gt;7</f>
        <v>0</v>
      </c>
      <c r="H219" s="1" t="b">
        <f>OR(LEFT(C219,1)="S",LEFT(C219,1)="H",LEFT(C219,1)="P")</f>
        <v>0</v>
      </c>
      <c r="I219" s="1" t="b">
        <f>D219&gt;4</f>
        <v>0</v>
      </c>
      <c r="J219" s="1" t="b">
        <f>E219&gt;0.3</f>
        <v>1</v>
      </c>
      <c r="K219" s="1" t="b">
        <f t="shared" si="3"/>
        <v>1</v>
      </c>
    </row>
    <row r="220" spans="1:11" x14ac:dyDescent="0.2">
      <c r="A220" s="7">
        <v>500000</v>
      </c>
      <c r="B220" s="6" t="s">
        <v>30</v>
      </c>
      <c r="C220" s="6" t="s">
        <v>22</v>
      </c>
      <c r="D220" s="6">
        <v>99.99</v>
      </c>
      <c r="E220" s="11">
        <v>0</v>
      </c>
      <c r="F220" s="9" t="b">
        <f>A220&gt;500000</f>
        <v>0</v>
      </c>
      <c r="G220" s="1" t="b">
        <f>VALUE(RIGHT(LEFT(B220,2)))&gt;7</f>
        <v>0</v>
      </c>
      <c r="H220" s="1" t="b">
        <f>OR(LEFT(C220,1)="S",LEFT(C220,1)="H",LEFT(C220,1)="P")</f>
        <v>0</v>
      </c>
      <c r="I220" s="1" t="b">
        <f>D220&gt;4</f>
        <v>1</v>
      </c>
      <c r="J220" s="1" t="b">
        <f>E220&gt;0.3</f>
        <v>0</v>
      </c>
      <c r="K220" s="1" t="b">
        <f t="shared" si="3"/>
        <v>1</v>
      </c>
    </row>
    <row r="221" spans="1:11" x14ac:dyDescent="0.2">
      <c r="A221" s="7">
        <v>100000</v>
      </c>
      <c r="B221" s="6" t="s">
        <v>49</v>
      </c>
      <c r="C221" s="6" t="s">
        <v>12</v>
      </c>
      <c r="D221" s="6">
        <v>2.1800000000000002</v>
      </c>
      <c r="E221" s="8">
        <v>0.13</v>
      </c>
      <c r="F221" s="9" t="b">
        <f>A221&gt;500000</f>
        <v>0</v>
      </c>
      <c r="G221" s="1" t="b">
        <f>VALUE(RIGHT(LEFT(B221,2)))&gt;7</f>
        <v>0</v>
      </c>
      <c r="H221" s="1" t="b">
        <f>OR(LEFT(C221,1)="S",LEFT(C221,1)="H",LEFT(C221,1)="P")</f>
        <v>0</v>
      </c>
      <c r="I221" s="1" t="b">
        <f>D221&gt;4</f>
        <v>0</v>
      </c>
      <c r="J221" s="1" t="b">
        <f>E221&gt;0.3</f>
        <v>0</v>
      </c>
      <c r="K221" s="1" t="b">
        <f t="shared" si="3"/>
        <v>0</v>
      </c>
    </row>
    <row r="222" spans="1:11" x14ac:dyDescent="0.2">
      <c r="A222" s="7">
        <v>418000</v>
      </c>
      <c r="B222" s="6" t="s">
        <v>38</v>
      </c>
      <c r="C222" s="6" t="s">
        <v>22</v>
      </c>
      <c r="D222" s="6">
        <v>99.99</v>
      </c>
      <c r="E222" s="11">
        <v>0</v>
      </c>
      <c r="F222" s="9" t="b">
        <f>A222&gt;500000</f>
        <v>0</v>
      </c>
      <c r="G222" s="1" t="b">
        <f>VALUE(RIGHT(LEFT(B222,2)))&gt;7</f>
        <v>0</v>
      </c>
      <c r="H222" s="1" t="b">
        <f>OR(LEFT(C222,1)="S",LEFT(C222,1)="H",LEFT(C222,1)="P")</f>
        <v>0</v>
      </c>
      <c r="I222" s="1" t="b">
        <f>D222&gt;4</f>
        <v>1</v>
      </c>
      <c r="J222" s="1" t="b">
        <f>E222&gt;0.3</f>
        <v>0</v>
      </c>
      <c r="K222" s="1" t="b">
        <f t="shared" si="3"/>
        <v>1</v>
      </c>
    </row>
    <row r="223" spans="1:11" x14ac:dyDescent="0.2">
      <c r="A223" s="7">
        <v>4596000</v>
      </c>
      <c r="B223" s="6" t="s">
        <v>38</v>
      </c>
      <c r="C223" s="6" t="s">
        <v>22</v>
      </c>
      <c r="D223" s="6">
        <v>4</v>
      </c>
      <c r="E223" s="11">
        <v>0</v>
      </c>
      <c r="F223" s="9" t="b">
        <f>A223&gt;500000</f>
        <v>1</v>
      </c>
      <c r="G223" s="1" t="b">
        <f>VALUE(RIGHT(LEFT(B223,2)))&gt;7</f>
        <v>0</v>
      </c>
      <c r="H223" s="1" t="b">
        <f>OR(LEFT(C223,1)="S",LEFT(C223,1)="H",LEFT(C223,1)="P")</f>
        <v>0</v>
      </c>
      <c r="I223" s="1" t="b">
        <f>D223&gt;4</f>
        <v>0</v>
      </c>
      <c r="J223" s="1" t="b">
        <f>E223&gt;0.3</f>
        <v>0</v>
      </c>
      <c r="K223" s="1" t="b">
        <f t="shared" si="3"/>
        <v>1</v>
      </c>
    </row>
    <row r="224" spans="1:11" x14ac:dyDescent="0.2">
      <c r="A224" s="7">
        <v>60000</v>
      </c>
      <c r="B224" s="6" t="s">
        <v>16</v>
      </c>
      <c r="C224" s="6" t="s">
        <v>19</v>
      </c>
      <c r="D224" s="6">
        <v>0.84</v>
      </c>
      <c r="E224" s="8">
        <v>0.06</v>
      </c>
      <c r="F224" s="9" t="b">
        <f>A224&gt;500000</f>
        <v>0</v>
      </c>
      <c r="G224" s="1" t="b">
        <f>VALUE(RIGHT(LEFT(B224,2)))&gt;7</f>
        <v>0</v>
      </c>
      <c r="H224" s="1" t="b">
        <f>OR(LEFT(C224,1)="S",LEFT(C224,1)="H",LEFT(C224,1)="P")</f>
        <v>0</v>
      </c>
      <c r="I224" s="1" t="b">
        <f>D224&gt;4</f>
        <v>0</v>
      </c>
      <c r="J224" s="1" t="b">
        <f>E224&gt;0.3</f>
        <v>0</v>
      </c>
      <c r="K224" s="1" t="b">
        <f t="shared" si="3"/>
        <v>0</v>
      </c>
    </row>
    <row r="225" spans="1:11" x14ac:dyDescent="0.2">
      <c r="A225" s="7">
        <v>498000</v>
      </c>
      <c r="B225" s="6" t="s">
        <v>10</v>
      </c>
      <c r="C225" s="6" t="s">
        <v>69</v>
      </c>
      <c r="D225" s="6">
        <v>4</v>
      </c>
      <c r="E225" s="8">
        <v>0</v>
      </c>
      <c r="F225" s="9" t="b">
        <f>A225&gt;500000</f>
        <v>0</v>
      </c>
      <c r="G225" s="1" t="b">
        <f>VALUE(RIGHT(LEFT(B225,2)))&gt;7</f>
        <v>0</v>
      </c>
      <c r="H225" s="1" t="b">
        <f>OR(LEFT(C225,1)="S",LEFT(C225,1)="H",LEFT(C225,1)="P")</f>
        <v>0</v>
      </c>
      <c r="I225" s="1" t="b">
        <f>D225&gt;4</f>
        <v>0</v>
      </c>
      <c r="J225" s="1" t="b">
        <f>E225&gt;0.3</f>
        <v>0</v>
      </c>
      <c r="K225" s="1" t="b">
        <f t="shared" si="3"/>
        <v>0</v>
      </c>
    </row>
    <row r="226" spans="1:11" x14ac:dyDescent="0.2">
      <c r="A226" s="7">
        <v>2000000</v>
      </c>
      <c r="B226" s="6" t="s">
        <v>36</v>
      </c>
      <c r="C226" s="6" t="s">
        <v>69</v>
      </c>
      <c r="D226" s="6">
        <v>0</v>
      </c>
      <c r="E226" s="11">
        <v>0</v>
      </c>
      <c r="F226" s="9" t="b">
        <f>A226&gt;500000</f>
        <v>1</v>
      </c>
      <c r="G226" s="1" t="b">
        <f>VALUE(RIGHT(LEFT(B226,2)))&gt;7</f>
        <v>0</v>
      </c>
      <c r="H226" s="1" t="b">
        <f>OR(LEFT(C226,1)="S",LEFT(C226,1)="H",LEFT(C226,1)="P")</f>
        <v>0</v>
      </c>
      <c r="I226" s="1" t="b">
        <f>D226&gt;4</f>
        <v>0</v>
      </c>
      <c r="J226" s="1" t="b">
        <f>E226&gt;0.3</f>
        <v>0</v>
      </c>
      <c r="K226" s="1" t="b">
        <f t="shared" si="3"/>
        <v>1</v>
      </c>
    </row>
    <row r="227" spans="1:11" x14ac:dyDescent="0.2">
      <c r="A227" s="7">
        <v>241000</v>
      </c>
      <c r="B227" s="6" t="s">
        <v>41</v>
      </c>
      <c r="C227" s="6" t="s">
        <v>46</v>
      </c>
      <c r="D227" s="6">
        <v>99.99</v>
      </c>
      <c r="E227" s="11">
        <v>0</v>
      </c>
      <c r="F227" s="9" t="b">
        <f>A227&gt;500000</f>
        <v>0</v>
      </c>
      <c r="G227" s="1" t="b">
        <f>VALUE(RIGHT(LEFT(B227,2)))&gt;7</f>
        <v>0</v>
      </c>
      <c r="H227" s="1" t="b">
        <f>OR(LEFT(C227,1)="S",LEFT(C227,1)="H",LEFT(C227,1)="P")</f>
        <v>1</v>
      </c>
      <c r="I227" s="1" t="b">
        <f>D227&gt;4</f>
        <v>1</v>
      </c>
      <c r="J227" s="1" t="b">
        <f>E227&gt;0.3</f>
        <v>0</v>
      </c>
      <c r="K227" s="1" t="b">
        <f t="shared" si="3"/>
        <v>1</v>
      </c>
    </row>
    <row r="228" spans="1:11" x14ac:dyDescent="0.2">
      <c r="A228" s="7">
        <v>300000</v>
      </c>
      <c r="B228" s="6" t="s">
        <v>48</v>
      </c>
      <c r="C228" s="6" t="s">
        <v>46</v>
      </c>
      <c r="D228" s="6">
        <v>0</v>
      </c>
      <c r="E228" s="11">
        <v>0</v>
      </c>
      <c r="F228" s="9" t="b">
        <f>A228&gt;500000</f>
        <v>0</v>
      </c>
      <c r="G228" s="1" t="b">
        <f>VALUE(RIGHT(LEFT(B228,2)))&gt;7</f>
        <v>0</v>
      </c>
      <c r="H228" s="1" t="b">
        <f>OR(LEFT(C228,1)="S",LEFT(C228,1)="H",LEFT(C228,1)="P")</f>
        <v>1</v>
      </c>
      <c r="I228" s="1" t="b">
        <f>D228&gt;4</f>
        <v>0</v>
      </c>
      <c r="J228" s="1" t="b">
        <f>E228&gt;0.3</f>
        <v>0</v>
      </c>
      <c r="K228" s="1" t="b">
        <f t="shared" si="3"/>
        <v>1</v>
      </c>
    </row>
    <row r="229" spans="1:11" x14ac:dyDescent="0.2">
      <c r="A229" s="7">
        <v>400000</v>
      </c>
      <c r="B229" s="6" t="s">
        <v>16</v>
      </c>
      <c r="C229" s="6" t="s">
        <v>9</v>
      </c>
      <c r="D229" s="6">
        <v>0.32</v>
      </c>
      <c r="E229" s="8">
        <v>0</v>
      </c>
      <c r="F229" s="9" t="b">
        <f>A229&gt;500000</f>
        <v>0</v>
      </c>
      <c r="G229" s="1" t="b">
        <f>VALUE(RIGHT(LEFT(B229,2)))&gt;7</f>
        <v>0</v>
      </c>
      <c r="H229" s="1" t="b">
        <f>OR(LEFT(C229,1)="S",LEFT(C229,1)="H",LEFT(C229,1)="P")</f>
        <v>0</v>
      </c>
      <c r="I229" s="1" t="b">
        <f>D229&gt;4</f>
        <v>0</v>
      </c>
      <c r="J229" s="1" t="b">
        <f>E229&gt;0.3</f>
        <v>0</v>
      </c>
      <c r="K229" s="1" t="b">
        <f t="shared" si="3"/>
        <v>0</v>
      </c>
    </row>
    <row r="230" spans="1:11" x14ac:dyDescent="0.2">
      <c r="A230" s="7">
        <v>100000</v>
      </c>
      <c r="B230" s="6" t="s">
        <v>44</v>
      </c>
      <c r="C230" s="6" t="s">
        <v>15</v>
      </c>
      <c r="D230" s="6">
        <v>0</v>
      </c>
      <c r="E230" s="8">
        <v>0</v>
      </c>
      <c r="F230" s="9" t="b">
        <f>A230&gt;500000</f>
        <v>0</v>
      </c>
      <c r="G230" s="1" t="e">
        <f>VALUE(RIGHT(LEFT(B230,2)))&gt;7</f>
        <v>#VALUE!</v>
      </c>
      <c r="H230" s="1" t="b">
        <f>OR(LEFT(C230,1)="S",LEFT(C230,1)="H",LEFT(C230,1)="P")</f>
        <v>0</v>
      </c>
      <c r="I230" s="1" t="b">
        <f>D230&gt;4</f>
        <v>0</v>
      </c>
      <c r="J230" s="1" t="b">
        <f>E230&gt;0.3</f>
        <v>0</v>
      </c>
      <c r="K230" s="1" t="e">
        <f t="shared" si="3"/>
        <v>#VALUE!</v>
      </c>
    </row>
    <row r="231" spans="1:11" x14ac:dyDescent="0.2">
      <c r="A231" s="7">
        <v>200000</v>
      </c>
      <c r="B231" s="6" t="s">
        <v>40</v>
      </c>
      <c r="C231" s="6" t="s">
        <v>22</v>
      </c>
      <c r="D231" s="6">
        <v>0</v>
      </c>
      <c r="E231" s="8">
        <v>0</v>
      </c>
      <c r="F231" s="9" t="b">
        <f>A231&gt;500000</f>
        <v>0</v>
      </c>
      <c r="G231" s="1" t="b">
        <f>VALUE(RIGHT(LEFT(B231,2)))&gt;7</f>
        <v>0</v>
      </c>
      <c r="H231" s="1" t="b">
        <f>OR(LEFT(C231,1)="S",LEFT(C231,1)="H",LEFT(C231,1)="P")</f>
        <v>0</v>
      </c>
      <c r="I231" s="1" t="b">
        <f>D231&gt;4</f>
        <v>0</v>
      </c>
      <c r="J231" s="1" t="b">
        <f>E231&gt;0.3</f>
        <v>0</v>
      </c>
      <c r="K231" s="1" t="b">
        <f t="shared" si="3"/>
        <v>0</v>
      </c>
    </row>
    <row r="232" spans="1:11" x14ac:dyDescent="0.2">
      <c r="A232" s="7">
        <v>3756000</v>
      </c>
      <c r="B232" s="6" t="s">
        <v>64</v>
      </c>
      <c r="C232" s="6" t="s">
        <v>19</v>
      </c>
      <c r="D232" s="6">
        <v>99.99</v>
      </c>
      <c r="E232" s="11">
        <v>0</v>
      </c>
      <c r="F232" s="9" t="b">
        <f>A232&gt;500000</f>
        <v>1</v>
      </c>
      <c r="G232" s="1" t="b">
        <f>VALUE(RIGHT(LEFT(B232,2)))&gt;7</f>
        <v>0</v>
      </c>
      <c r="H232" s="1" t="b">
        <f>OR(LEFT(C232,1)="S",LEFT(C232,1)="H",LEFT(C232,1)="P")</f>
        <v>0</v>
      </c>
      <c r="I232" s="1" t="b">
        <f>D232&gt;4</f>
        <v>1</v>
      </c>
      <c r="J232" s="1" t="b">
        <f>E232&gt;0.3</f>
        <v>0</v>
      </c>
      <c r="K232" s="1" t="b">
        <f t="shared" si="3"/>
        <v>1</v>
      </c>
    </row>
    <row r="233" spans="1:11" x14ac:dyDescent="0.2">
      <c r="A233" s="7">
        <v>1000000</v>
      </c>
      <c r="B233" s="6" t="s">
        <v>20</v>
      </c>
      <c r="C233" s="6" t="s">
        <v>11</v>
      </c>
      <c r="D233" s="6">
        <v>2.64</v>
      </c>
      <c r="E233" s="11">
        <v>0.31</v>
      </c>
      <c r="F233" s="9" t="b">
        <f>A233&gt;500000</f>
        <v>1</v>
      </c>
      <c r="G233" s="1" t="b">
        <f>VALUE(RIGHT(LEFT(B233,2)))&gt;7</f>
        <v>0</v>
      </c>
      <c r="H233" s="1" t="b">
        <f>OR(LEFT(C233,1)="S",LEFT(C233,1)="H",LEFT(C233,1)="P")</f>
        <v>0</v>
      </c>
      <c r="I233" s="1" t="b">
        <f>D233&gt;4</f>
        <v>0</v>
      </c>
      <c r="J233" s="1" t="b">
        <f>E233&gt;0.3</f>
        <v>1</v>
      </c>
      <c r="K233" s="1" t="b">
        <f t="shared" si="3"/>
        <v>1</v>
      </c>
    </row>
    <row r="234" spans="1:11" x14ac:dyDescent="0.2">
      <c r="A234" s="7">
        <v>912000</v>
      </c>
      <c r="B234" s="6" t="s">
        <v>44</v>
      </c>
      <c r="C234" s="6" t="s">
        <v>15</v>
      </c>
      <c r="D234" s="6">
        <v>99.99</v>
      </c>
      <c r="E234" s="8">
        <v>0</v>
      </c>
      <c r="F234" s="9" t="b">
        <f>A234&gt;500000</f>
        <v>1</v>
      </c>
      <c r="G234" s="1" t="e">
        <f>VALUE(RIGHT(LEFT(B234,2)))&gt;7</f>
        <v>#VALUE!</v>
      </c>
      <c r="H234" s="1" t="b">
        <f>OR(LEFT(C234,1)="S",LEFT(C234,1)="H",LEFT(C234,1)="P")</f>
        <v>0</v>
      </c>
      <c r="I234" s="1" t="b">
        <f>D234&gt;4</f>
        <v>1</v>
      </c>
      <c r="J234" s="1" t="b">
        <f>E234&gt;0.3</f>
        <v>0</v>
      </c>
      <c r="K234" s="1" t="e">
        <f t="shared" si="3"/>
        <v>#VALUE!</v>
      </c>
    </row>
    <row r="235" spans="1:11" x14ac:dyDescent="0.2">
      <c r="A235" s="7">
        <v>400000</v>
      </c>
      <c r="B235" s="6" t="s">
        <v>0</v>
      </c>
      <c r="C235" s="6" t="s">
        <v>12</v>
      </c>
      <c r="D235" s="6">
        <v>1.63</v>
      </c>
      <c r="E235" s="8">
        <v>0</v>
      </c>
      <c r="F235" s="9" t="b">
        <f>A235&gt;500000</f>
        <v>0</v>
      </c>
      <c r="G235" s="1" t="b">
        <f>VALUE(RIGHT(LEFT(B235,2)))&gt;7</f>
        <v>0</v>
      </c>
      <c r="H235" s="1" t="b">
        <f>OR(LEFT(C235,1)="S",LEFT(C235,1)="H",LEFT(C235,1)="P")</f>
        <v>0</v>
      </c>
      <c r="I235" s="1" t="b">
        <f>D235&gt;4</f>
        <v>0</v>
      </c>
      <c r="J235" s="1" t="b">
        <f>E235&gt;0.3</f>
        <v>0</v>
      </c>
      <c r="K235" s="1" t="b">
        <f t="shared" si="3"/>
        <v>0</v>
      </c>
    </row>
    <row r="236" spans="1:11" x14ac:dyDescent="0.2">
      <c r="A236" s="7">
        <v>200000</v>
      </c>
      <c r="B236" s="6" t="s">
        <v>48</v>
      </c>
      <c r="C236" s="6" t="s">
        <v>11</v>
      </c>
      <c r="D236" s="6">
        <v>2.99</v>
      </c>
      <c r="E236" s="8">
        <v>0.28999999999999998</v>
      </c>
      <c r="F236" s="9" t="b">
        <f>A236&gt;500000</f>
        <v>0</v>
      </c>
      <c r="G236" s="1" t="b">
        <f>VALUE(RIGHT(LEFT(B236,2)))&gt;7</f>
        <v>0</v>
      </c>
      <c r="H236" s="1" t="b">
        <f>OR(LEFT(C236,1)="S",LEFT(C236,1)="H",LEFT(C236,1)="P")</f>
        <v>0</v>
      </c>
      <c r="I236" s="1" t="b">
        <f>D236&gt;4</f>
        <v>0</v>
      </c>
      <c r="J236" s="1" t="b">
        <f>E236&gt;0.3</f>
        <v>0</v>
      </c>
      <c r="K236" s="1" t="b">
        <f t="shared" si="3"/>
        <v>0</v>
      </c>
    </row>
    <row r="237" spans="1:11" x14ac:dyDescent="0.2">
      <c r="A237" s="7">
        <v>400000</v>
      </c>
      <c r="B237" s="6" t="s">
        <v>20</v>
      </c>
      <c r="C237" s="6" t="s">
        <v>15</v>
      </c>
      <c r="D237" s="6">
        <v>0</v>
      </c>
      <c r="E237" s="8">
        <v>0</v>
      </c>
      <c r="F237" s="9" t="b">
        <f>A237&gt;500000</f>
        <v>0</v>
      </c>
      <c r="G237" s="1" t="b">
        <f>VALUE(RIGHT(LEFT(B237,2)))&gt;7</f>
        <v>0</v>
      </c>
      <c r="H237" s="1" t="b">
        <f>OR(LEFT(C237,1)="S",LEFT(C237,1)="H",LEFT(C237,1)="P")</f>
        <v>0</v>
      </c>
      <c r="I237" s="1" t="b">
        <f>D237&gt;4</f>
        <v>0</v>
      </c>
      <c r="J237" s="1" t="b">
        <f>E237&gt;0.3</f>
        <v>0</v>
      </c>
      <c r="K237" s="1" t="b">
        <f t="shared" si="3"/>
        <v>0</v>
      </c>
    </row>
    <row r="238" spans="1:11" x14ac:dyDescent="0.2">
      <c r="A238" s="7">
        <v>500000</v>
      </c>
      <c r="B238" s="6" t="s">
        <v>62</v>
      </c>
      <c r="C238" s="6" t="s">
        <v>15</v>
      </c>
      <c r="D238" s="6">
        <v>0</v>
      </c>
      <c r="E238" s="8">
        <v>0</v>
      </c>
      <c r="F238" s="9" t="b">
        <f>A238&gt;500000</f>
        <v>0</v>
      </c>
      <c r="G238" s="1" t="b">
        <f>VALUE(RIGHT(LEFT(B238,2)))&gt;7</f>
        <v>0</v>
      </c>
      <c r="H238" s="1" t="b">
        <f>OR(LEFT(C238,1)="S",LEFT(C238,1)="H",LEFT(C238,1)="P")</f>
        <v>0</v>
      </c>
      <c r="I238" s="1" t="b">
        <f>D238&gt;4</f>
        <v>0</v>
      </c>
      <c r="J238" s="1" t="b">
        <f>E238&gt;0.3</f>
        <v>0</v>
      </c>
      <c r="K238" s="1" t="b">
        <f t="shared" si="3"/>
        <v>0</v>
      </c>
    </row>
    <row r="239" spans="1:11" x14ac:dyDescent="0.2">
      <c r="A239" s="7">
        <v>500000</v>
      </c>
      <c r="B239" s="6" t="s">
        <v>21</v>
      </c>
      <c r="C239" s="6" t="s">
        <v>19</v>
      </c>
      <c r="D239" s="6">
        <v>2.46</v>
      </c>
      <c r="E239" s="8">
        <v>0</v>
      </c>
      <c r="F239" s="9" t="b">
        <f>A239&gt;500000</f>
        <v>0</v>
      </c>
      <c r="G239" s="1" t="b">
        <f>VALUE(RIGHT(LEFT(B239,2)))&gt;7</f>
        <v>0</v>
      </c>
      <c r="H239" s="1" t="b">
        <f>OR(LEFT(C239,1)="S",LEFT(C239,1)="H",LEFT(C239,1)="P")</f>
        <v>0</v>
      </c>
      <c r="I239" s="1" t="b">
        <f>D239&gt;4</f>
        <v>0</v>
      </c>
      <c r="J239" s="1" t="b">
        <f>E239&gt;0.3</f>
        <v>0</v>
      </c>
      <c r="K239" s="1" t="b">
        <f t="shared" si="3"/>
        <v>0</v>
      </c>
    </row>
    <row r="240" spans="1:11" x14ac:dyDescent="0.2">
      <c r="A240" s="7">
        <v>60000</v>
      </c>
      <c r="B240" s="6" t="s">
        <v>16</v>
      </c>
      <c r="C240" s="6" t="s">
        <v>11</v>
      </c>
      <c r="D240" s="6">
        <v>1.46</v>
      </c>
      <c r="E240" s="8">
        <v>0.06</v>
      </c>
      <c r="F240" s="9" t="b">
        <f>A240&gt;500000</f>
        <v>0</v>
      </c>
      <c r="G240" s="1" t="b">
        <f>VALUE(RIGHT(LEFT(B240,2)))&gt;7</f>
        <v>0</v>
      </c>
      <c r="H240" s="1" t="b">
        <f>OR(LEFT(C240,1)="S",LEFT(C240,1)="H",LEFT(C240,1)="P")</f>
        <v>0</v>
      </c>
      <c r="I240" s="1" t="b">
        <f>D240&gt;4</f>
        <v>0</v>
      </c>
      <c r="J240" s="1" t="b">
        <f>E240&gt;0.3</f>
        <v>0</v>
      </c>
      <c r="K240" s="1" t="b">
        <f t="shared" si="3"/>
        <v>0</v>
      </c>
    </row>
    <row r="241" spans="1:11" x14ac:dyDescent="0.2">
      <c r="A241" s="7">
        <v>100000</v>
      </c>
      <c r="B241" s="6" t="s">
        <v>16</v>
      </c>
      <c r="C241" s="6" t="s">
        <v>43</v>
      </c>
      <c r="D241" s="6">
        <v>0</v>
      </c>
      <c r="E241" s="8">
        <v>0</v>
      </c>
      <c r="F241" s="9" t="b">
        <f>A241&gt;500000</f>
        <v>0</v>
      </c>
      <c r="G241" s="1" t="b">
        <f>VALUE(RIGHT(LEFT(B241,2)))&gt;7</f>
        <v>0</v>
      </c>
      <c r="H241" s="1" t="b">
        <f>OR(LEFT(C241,1)="S",LEFT(C241,1)="H",LEFT(C241,1)="P")</f>
        <v>0</v>
      </c>
      <c r="I241" s="1" t="b">
        <f>D241&gt;4</f>
        <v>0</v>
      </c>
      <c r="J241" s="1" t="b">
        <f>E241&gt;0.3</f>
        <v>0</v>
      </c>
      <c r="K241" s="1" t="b">
        <f t="shared" si="3"/>
        <v>0</v>
      </c>
    </row>
    <row r="242" spans="1:11" x14ac:dyDescent="0.2">
      <c r="A242" s="7">
        <v>120000</v>
      </c>
      <c r="B242" s="6" t="s">
        <v>16</v>
      </c>
      <c r="C242" s="6" t="s">
        <v>15</v>
      </c>
      <c r="D242" s="6">
        <v>0</v>
      </c>
      <c r="E242" s="8">
        <v>0</v>
      </c>
      <c r="F242" s="9" t="b">
        <f>A242&gt;500000</f>
        <v>0</v>
      </c>
      <c r="G242" s="1" t="b">
        <f>VALUE(RIGHT(LEFT(B242,2)))&gt;7</f>
        <v>0</v>
      </c>
      <c r="H242" s="1" t="b">
        <f>OR(LEFT(C242,1)="S",LEFT(C242,1)="H",LEFT(C242,1)="P")</f>
        <v>0</v>
      </c>
      <c r="I242" s="1" t="b">
        <f>D242&gt;4</f>
        <v>0</v>
      </c>
      <c r="J242" s="1" t="b">
        <f>E242&gt;0.3</f>
        <v>0</v>
      </c>
      <c r="K242" s="1" t="b">
        <f t="shared" si="3"/>
        <v>0</v>
      </c>
    </row>
    <row r="243" spans="1:11" x14ac:dyDescent="0.2">
      <c r="A243" s="7">
        <v>3952000</v>
      </c>
      <c r="B243" s="6" t="s">
        <v>38</v>
      </c>
      <c r="C243" s="6" t="s">
        <v>22</v>
      </c>
      <c r="D243" s="6">
        <v>0</v>
      </c>
      <c r="E243" s="11">
        <v>0</v>
      </c>
      <c r="F243" s="9" t="b">
        <f>A243&gt;500000</f>
        <v>1</v>
      </c>
      <c r="G243" s="1" t="b">
        <f>VALUE(RIGHT(LEFT(B243,2)))&gt;7</f>
        <v>0</v>
      </c>
      <c r="H243" s="1" t="b">
        <f>OR(LEFT(C243,1)="S",LEFT(C243,1)="H",LEFT(C243,1)="P")</f>
        <v>0</v>
      </c>
      <c r="I243" s="1" t="b">
        <f>D243&gt;4</f>
        <v>0</v>
      </c>
      <c r="J243" s="1" t="b">
        <f>E243&gt;0.3</f>
        <v>0</v>
      </c>
      <c r="K243" s="1" t="b">
        <f t="shared" si="3"/>
        <v>1</v>
      </c>
    </row>
    <row r="244" spans="1:11" x14ac:dyDescent="0.2">
      <c r="A244" s="7">
        <v>443000</v>
      </c>
      <c r="B244" s="6" t="s">
        <v>44</v>
      </c>
      <c r="C244" s="6" t="s">
        <v>69</v>
      </c>
      <c r="D244" s="6">
        <v>0</v>
      </c>
      <c r="E244" s="8">
        <v>0</v>
      </c>
      <c r="F244" s="9" t="b">
        <f>A244&gt;500000</f>
        <v>0</v>
      </c>
      <c r="G244" s="1" t="e">
        <f>VALUE(RIGHT(LEFT(B244,2)))&gt;7</f>
        <v>#VALUE!</v>
      </c>
      <c r="H244" s="1" t="b">
        <f>OR(LEFT(C244,1)="S",LEFT(C244,1)="H",LEFT(C244,1)="P")</f>
        <v>0</v>
      </c>
      <c r="I244" s="1" t="b">
        <f>D244&gt;4</f>
        <v>0</v>
      </c>
      <c r="J244" s="1" t="b">
        <f>E244&gt;0.3</f>
        <v>0</v>
      </c>
      <c r="K244" s="1" t="e">
        <f t="shared" si="3"/>
        <v>#VALUE!</v>
      </c>
    </row>
    <row r="245" spans="1:11" x14ac:dyDescent="0.2">
      <c r="A245" s="7">
        <v>50000</v>
      </c>
      <c r="B245" s="6" t="s">
        <v>16</v>
      </c>
      <c r="C245" s="6" t="s">
        <v>43</v>
      </c>
      <c r="D245" s="6">
        <v>0</v>
      </c>
      <c r="E245" s="8">
        <v>0</v>
      </c>
      <c r="F245" s="9" t="b">
        <f>A245&gt;500000</f>
        <v>0</v>
      </c>
      <c r="G245" s="1" t="b">
        <f>VALUE(RIGHT(LEFT(B245,2)))&gt;7</f>
        <v>0</v>
      </c>
      <c r="H245" s="1" t="b">
        <f>OR(LEFT(C245,1)="S",LEFT(C245,1)="H",LEFT(C245,1)="P")</f>
        <v>0</v>
      </c>
      <c r="I245" s="1" t="b">
        <f>D245&gt;4</f>
        <v>0</v>
      </c>
      <c r="J245" s="1" t="b">
        <f>E245&gt;0.3</f>
        <v>0</v>
      </c>
      <c r="K245" s="1" t="b">
        <f t="shared" si="3"/>
        <v>0</v>
      </c>
    </row>
    <row r="246" spans="1:11" x14ac:dyDescent="0.2">
      <c r="A246" s="7">
        <v>1500000</v>
      </c>
      <c r="B246" s="6" t="s">
        <v>16</v>
      </c>
      <c r="C246" s="6" t="s">
        <v>43</v>
      </c>
      <c r="D246" s="6">
        <v>0</v>
      </c>
      <c r="E246" s="11">
        <v>0</v>
      </c>
      <c r="F246" s="9" t="b">
        <f>A246&gt;500000</f>
        <v>1</v>
      </c>
      <c r="G246" s="1" t="b">
        <f>VALUE(RIGHT(LEFT(B246,2)))&gt;7</f>
        <v>0</v>
      </c>
      <c r="H246" s="1" t="b">
        <f>OR(LEFT(C246,1)="S",LEFT(C246,1)="H",LEFT(C246,1)="P")</f>
        <v>0</v>
      </c>
      <c r="I246" s="1" t="b">
        <f>D246&gt;4</f>
        <v>0</v>
      </c>
      <c r="J246" s="1" t="b">
        <f>E246&gt;0.3</f>
        <v>0</v>
      </c>
      <c r="K246" s="1" t="b">
        <f t="shared" si="3"/>
        <v>1</v>
      </c>
    </row>
    <row r="247" spans="1:11" x14ac:dyDescent="0.2">
      <c r="A247" s="7">
        <v>50000</v>
      </c>
      <c r="B247" s="6" t="s">
        <v>16</v>
      </c>
      <c r="C247" s="6" t="s">
        <v>11</v>
      </c>
      <c r="D247" s="6">
        <v>0</v>
      </c>
      <c r="E247" s="8">
        <v>0</v>
      </c>
      <c r="F247" s="9" t="b">
        <f>A247&gt;500000</f>
        <v>0</v>
      </c>
      <c r="G247" s="1" t="b">
        <f>VALUE(RIGHT(LEFT(B247,2)))&gt;7</f>
        <v>0</v>
      </c>
      <c r="H247" s="1" t="b">
        <f>OR(LEFT(C247,1)="S",LEFT(C247,1)="H",LEFT(C247,1)="P")</f>
        <v>0</v>
      </c>
      <c r="I247" s="1" t="b">
        <f>D247&gt;4</f>
        <v>0</v>
      </c>
      <c r="J247" s="1" t="b">
        <f>E247&gt;0.3</f>
        <v>0</v>
      </c>
      <c r="K247" s="1" t="b">
        <f t="shared" si="3"/>
        <v>0</v>
      </c>
    </row>
    <row r="248" spans="1:11" x14ac:dyDescent="0.2">
      <c r="A248" s="7">
        <v>73700</v>
      </c>
      <c r="B248" s="6" t="s">
        <v>37</v>
      </c>
      <c r="C248" s="6" t="s">
        <v>12</v>
      </c>
      <c r="D248" s="6">
        <v>0</v>
      </c>
      <c r="E248" s="8">
        <v>0</v>
      </c>
      <c r="F248" s="9" t="b">
        <f>A248&gt;500000</f>
        <v>0</v>
      </c>
      <c r="G248" s="1" t="b">
        <f>VALUE(RIGHT(LEFT(B248,2)))&gt;7</f>
        <v>0</v>
      </c>
      <c r="H248" s="1" t="b">
        <f>OR(LEFT(C248,1)="S",LEFT(C248,1)="H",LEFT(C248,1)="P")</f>
        <v>0</v>
      </c>
      <c r="I248" s="1" t="b">
        <f>D248&gt;4</f>
        <v>0</v>
      </c>
      <c r="J248" s="1" t="b">
        <f>E248&gt;0.3</f>
        <v>0</v>
      </c>
      <c r="K248" s="1" t="b">
        <f t="shared" si="3"/>
        <v>0</v>
      </c>
    </row>
    <row r="249" spans="1:11" x14ac:dyDescent="0.2">
      <c r="A249" s="7">
        <v>101000</v>
      </c>
      <c r="B249" s="6" t="s">
        <v>37</v>
      </c>
      <c r="C249" s="6" t="s">
        <v>12</v>
      </c>
      <c r="D249" s="6">
        <v>0</v>
      </c>
      <c r="E249" s="8">
        <v>0</v>
      </c>
      <c r="F249" s="9" t="b">
        <f>A249&gt;500000</f>
        <v>0</v>
      </c>
      <c r="G249" s="1" t="b">
        <f>VALUE(RIGHT(LEFT(B249,2)))&gt;7</f>
        <v>0</v>
      </c>
      <c r="H249" s="1" t="b">
        <f>OR(LEFT(C249,1)="S",LEFT(C249,1)="H",LEFT(C249,1)="P")</f>
        <v>0</v>
      </c>
      <c r="I249" s="1" t="b">
        <f>D249&gt;4</f>
        <v>0</v>
      </c>
      <c r="J249" s="1" t="b">
        <f>E249&gt;0.3</f>
        <v>0</v>
      </c>
      <c r="K249" s="1" t="b">
        <f t="shared" si="3"/>
        <v>0</v>
      </c>
    </row>
    <row r="250" spans="1:11" x14ac:dyDescent="0.2">
      <c r="A250" s="7">
        <v>50000</v>
      </c>
      <c r="B250" s="6" t="s">
        <v>55</v>
      </c>
      <c r="C250" s="6" t="s">
        <v>9</v>
      </c>
      <c r="D250" s="6">
        <v>4</v>
      </c>
      <c r="E250" s="8">
        <v>0.21</v>
      </c>
      <c r="F250" s="9" t="b">
        <f>A250&gt;500000</f>
        <v>0</v>
      </c>
      <c r="G250" s="1" t="b">
        <f>VALUE(RIGHT(LEFT(B250,2)))&gt;7</f>
        <v>0</v>
      </c>
      <c r="H250" s="1" t="b">
        <f>OR(LEFT(C250,1)="S",LEFT(C250,1)="H",LEFT(C250,1)="P")</f>
        <v>0</v>
      </c>
      <c r="I250" s="1" t="b">
        <f>D250&gt;4</f>
        <v>0</v>
      </c>
      <c r="J250" s="1" t="b">
        <f>E250&gt;0.3</f>
        <v>0</v>
      </c>
      <c r="K250" s="1" t="b">
        <f t="shared" ref="K250:K313" si="4">OR(F250=TRUE,G250=TRUE,H250=TRUE,I250=TRUE,J250=TRUE)</f>
        <v>0</v>
      </c>
    </row>
    <row r="251" spans="1:11" x14ac:dyDescent="0.2">
      <c r="A251" s="7">
        <v>140000</v>
      </c>
      <c r="B251" s="6" t="s">
        <v>49</v>
      </c>
      <c r="C251" s="6" t="s">
        <v>22</v>
      </c>
      <c r="D251" s="6">
        <v>1.66</v>
      </c>
      <c r="E251" s="8">
        <v>0.04</v>
      </c>
      <c r="F251" s="9" t="b">
        <f>A251&gt;500000</f>
        <v>0</v>
      </c>
      <c r="G251" s="1" t="b">
        <f>VALUE(RIGHT(LEFT(B251,2)))&gt;7</f>
        <v>0</v>
      </c>
      <c r="H251" s="1" t="b">
        <f>OR(LEFT(C251,1)="S",LEFT(C251,1)="H",LEFT(C251,1)="P")</f>
        <v>0</v>
      </c>
      <c r="I251" s="1" t="b">
        <f>D251&gt;4</f>
        <v>0</v>
      </c>
      <c r="J251" s="1" t="b">
        <f>E251&gt;0.3</f>
        <v>0</v>
      </c>
      <c r="K251" s="1" t="b">
        <f t="shared" si="4"/>
        <v>0</v>
      </c>
    </row>
    <row r="252" spans="1:11" x14ac:dyDescent="0.2">
      <c r="A252" s="7">
        <v>300000</v>
      </c>
      <c r="B252" s="6" t="s">
        <v>18</v>
      </c>
      <c r="C252" s="6" t="s">
        <v>19</v>
      </c>
      <c r="D252" s="6">
        <v>1.18</v>
      </c>
      <c r="E252" s="8">
        <v>0.21</v>
      </c>
      <c r="F252" s="9" t="b">
        <f>A252&gt;500000</f>
        <v>0</v>
      </c>
      <c r="G252" s="1" t="b">
        <f>VALUE(RIGHT(LEFT(B252,2)))&gt;7</f>
        <v>0</v>
      </c>
      <c r="H252" s="1" t="b">
        <f>OR(LEFT(C252,1)="S",LEFT(C252,1)="H",LEFT(C252,1)="P")</f>
        <v>0</v>
      </c>
      <c r="I252" s="1" t="b">
        <f>D252&gt;4</f>
        <v>0</v>
      </c>
      <c r="J252" s="1" t="b">
        <f>E252&gt;0.3</f>
        <v>0</v>
      </c>
      <c r="K252" s="1" t="b">
        <f t="shared" si="4"/>
        <v>0</v>
      </c>
    </row>
    <row r="253" spans="1:11" x14ac:dyDescent="0.2">
      <c r="A253" s="7">
        <v>35000</v>
      </c>
      <c r="B253" s="6" t="s">
        <v>16</v>
      </c>
      <c r="C253" s="6" t="s">
        <v>12</v>
      </c>
      <c r="D253" s="6">
        <v>1.32</v>
      </c>
      <c r="E253" s="11">
        <v>0.46</v>
      </c>
      <c r="F253" s="9" t="b">
        <f>A253&gt;500000</f>
        <v>0</v>
      </c>
      <c r="G253" s="1" t="b">
        <f>VALUE(RIGHT(LEFT(B253,2)))&gt;7</f>
        <v>0</v>
      </c>
      <c r="H253" s="1" t="b">
        <f>OR(LEFT(C253,1)="S",LEFT(C253,1)="H",LEFT(C253,1)="P")</f>
        <v>0</v>
      </c>
      <c r="I253" s="1" t="b">
        <f>D253&gt;4</f>
        <v>0</v>
      </c>
      <c r="J253" s="1" t="b">
        <f>E253&gt;0.3</f>
        <v>1</v>
      </c>
      <c r="K253" s="1" t="b">
        <f t="shared" si="4"/>
        <v>1</v>
      </c>
    </row>
    <row r="254" spans="1:11" x14ac:dyDescent="0.2">
      <c r="A254" s="7">
        <v>300000</v>
      </c>
      <c r="B254" s="6" t="s">
        <v>73</v>
      </c>
      <c r="C254" s="6" t="s">
        <v>58</v>
      </c>
      <c r="D254" s="6">
        <v>0</v>
      </c>
      <c r="E254" s="11">
        <v>0.05</v>
      </c>
      <c r="F254" s="9" t="b">
        <f>A254&gt;500000</f>
        <v>0</v>
      </c>
      <c r="G254" s="1" t="b">
        <f>VALUE(RIGHT(LEFT(B254,2)))&gt;7</f>
        <v>0</v>
      </c>
      <c r="H254" s="1" t="b">
        <f>OR(LEFT(C254,1)="S",LEFT(C254,1)="H",LEFT(C254,1)="P")</f>
        <v>1</v>
      </c>
      <c r="I254" s="1" t="b">
        <f>D254&gt;4</f>
        <v>0</v>
      </c>
      <c r="J254" s="1" t="b">
        <f>E254&gt;0.3</f>
        <v>0</v>
      </c>
      <c r="K254" s="1" t="b">
        <f t="shared" si="4"/>
        <v>1</v>
      </c>
    </row>
    <row r="255" spans="1:11" x14ac:dyDescent="0.2">
      <c r="A255" s="7">
        <v>250000</v>
      </c>
      <c r="B255" s="6" t="s">
        <v>17</v>
      </c>
      <c r="C255" s="6" t="s">
        <v>12</v>
      </c>
      <c r="D255" s="6">
        <v>0.22</v>
      </c>
      <c r="E255" s="8">
        <v>0</v>
      </c>
      <c r="F255" s="9" t="b">
        <f>A255&gt;500000</f>
        <v>0</v>
      </c>
      <c r="G255" s="1" t="b">
        <f>VALUE(RIGHT(LEFT(B255,2)))&gt;7</f>
        <v>0</v>
      </c>
      <c r="H255" s="1" t="b">
        <f>OR(LEFT(C255,1)="S",LEFT(C255,1)="H",LEFT(C255,1)="P")</f>
        <v>0</v>
      </c>
      <c r="I255" s="1" t="b">
        <f>D255&gt;4</f>
        <v>0</v>
      </c>
      <c r="J255" s="1" t="b">
        <f>E255&gt;0.3</f>
        <v>0</v>
      </c>
      <c r="K255" s="1" t="b">
        <f t="shared" si="4"/>
        <v>0</v>
      </c>
    </row>
    <row r="256" spans="1:11" x14ac:dyDescent="0.2">
      <c r="A256" s="7">
        <v>150000</v>
      </c>
      <c r="B256" s="6" t="s">
        <v>34</v>
      </c>
      <c r="C256" s="6" t="s">
        <v>11</v>
      </c>
      <c r="D256" s="6">
        <v>0.92</v>
      </c>
      <c r="E256" s="8">
        <v>0.09</v>
      </c>
      <c r="F256" s="9" t="b">
        <f>A256&gt;500000</f>
        <v>0</v>
      </c>
      <c r="G256" s="1" t="b">
        <f>VALUE(RIGHT(LEFT(B256,2)))&gt;7</f>
        <v>0</v>
      </c>
      <c r="H256" s="1" t="b">
        <f>OR(LEFT(C256,1)="S",LEFT(C256,1)="H",LEFT(C256,1)="P")</f>
        <v>0</v>
      </c>
      <c r="I256" s="1" t="b">
        <f>D256&gt;4</f>
        <v>0</v>
      </c>
      <c r="J256" s="1" t="b">
        <f>E256&gt;0.3</f>
        <v>0</v>
      </c>
      <c r="K256" s="1" t="b">
        <f t="shared" si="4"/>
        <v>0</v>
      </c>
    </row>
    <row r="257" spans="1:11" x14ac:dyDescent="0.2">
      <c r="A257" s="7">
        <v>100000</v>
      </c>
      <c r="B257" s="6" t="s">
        <v>17</v>
      </c>
      <c r="C257" s="6" t="s">
        <v>12</v>
      </c>
      <c r="D257" s="6">
        <v>0</v>
      </c>
      <c r="E257" s="8">
        <v>0</v>
      </c>
      <c r="F257" s="9" t="b">
        <f>A257&gt;500000</f>
        <v>0</v>
      </c>
      <c r="G257" s="1" t="b">
        <f>VALUE(RIGHT(LEFT(B257,2)))&gt;7</f>
        <v>0</v>
      </c>
      <c r="H257" s="1" t="b">
        <f>OR(LEFT(C257,1)="S",LEFT(C257,1)="H",LEFT(C257,1)="P")</f>
        <v>0</v>
      </c>
      <c r="I257" s="1" t="b">
        <f>D257&gt;4</f>
        <v>0</v>
      </c>
      <c r="J257" s="1" t="b">
        <f>E257&gt;0.3</f>
        <v>0</v>
      </c>
      <c r="K257" s="1" t="b">
        <f t="shared" si="4"/>
        <v>0</v>
      </c>
    </row>
    <row r="258" spans="1:11" x14ac:dyDescent="0.2">
      <c r="A258" s="7">
        <v>62000</v>
      </c>
      <c r="B258" s="6" t="s">
        <v>50</v>
      </c>
      <c r="C258" s="6" t="s">
        <v>15</v>
      </c>
      <c r="D258" s="6">
        <v>0</v>
      </c>
      <c r="E258" s="8">
        <v>0</v>
      </c>
      <c r="F258" s="9" t="b">
        <f>A258&gt;500000</f>
        <v>0</v>
      </c>
      <c r="G258" s="1" t="b">
        <f>VALUE(RIGHT(LEFT(B258,2)))&gt;7</f>
        <v>0</v>
      </c>
      <c r="H258" s="1" t="b">
        <f>OR(LEFT(C258,1)="S",LEFT(C258,1)="H",LEFT(C258,1)="P")</f>
        <v>0</v>
      </c>
      <c r="I258" s="1" t="b">
        <f>D258&gt;4</f>
        <v>0</v>
      </c>
      <c r="J258" s="1" t="b">
        <f>E258&gt;0.3</f>
        <v>0</v>
      </c>
      <c r="K258" s="1" t="b">
        <f t="shared" si="4"/>
        <v>0</v>
      </c>
    </row>
    <row r="259" spans="1:11" x14ac:dyDescent="0.2">
      <c r="A259" s="7">
        <v>72000</v>
      </c>
      <c r="B259" s="6" t="s">
        <v>16</v>
      </c>
      <c r="C259" s="6" t="s">
        <v>26</v>
      </c>
      <c r="D259" s="6">
        <v>0</v>
      </c>
      <c r="E259" s="11">
        <v>0.31</v>
      </c>
      <c r="F259" s="9" t="b">
        <f>A259&gt;500000</f>
        <v>0</v>
      </c>
      <c r="G259" s="1" t="b">
        <f>VALUE(RIGHT(LEFT(B259,2)))&gt;7</f>
        <v>0</v>
      </c>
      <c r="H259" s="1" t="b">
        <f>OR(LEFT(C259,1)="S",LEFT(C259,1)="H",LEFT(C259,1)="P")</f>
        <v>1</v>
      </c>
      <c r="I259" s="1" t="b">
        <f>D259&gt;4</f>
        <v>0</v>
      </c>
      <c r="J259" s="1" t="b">
        <f>E259&gt;0.3</f>
        <v>1</v>
      </c>
      <c r="K259" s="1" t="b">
        <f t="shared" si="4"/>
        <v>1</v>
      </c>
    </row>
    <row r="260" spans="1:11" x14ac:dyDescent="0.2">
      <c r="A260" s="7">
        <v>100000</v>
      </c>
      <c r="B260" s="6" t="s">
        <v>18</v>
      </c>
      <c r="C260" s="6" t="s">
        <v>11</v>
      </c>
      <c r="D260" s="6">
        <v>1.01</v>
      </c>
      <c r="E260" s="8">
        <v>0.14000000000000001</v>
      </c>
      <c r="F260" s="9" t="b">
        <f>A260&gt;500000</f>
        <v>0</v>
      </c>
      <c r="G260" s="1" t="b">
        <f>VALUE(RIGHT(LEFT(B260,2)))&gt;7</f>
        <v>0</v>
      </c>
      <c r="H260" s="1" t="b">
        <f>OR(LEFT(C260,1)="S",LEFT(C260,1)="H",LEFT(C260,1)="P")</f>
        <v>0</v>
      </c>
      <c r="I260" s="1" t="b">
        <f>D260&gt;4</f>
        <v>0</v>
      </c>
      <c r="J260" s="1" t="b">
        <f>E260&gt;0.3</f>
        <v>0</v>
      </c>
      <c r="K260" s="1" t="b">
        <f t="shared" si="4"/>
        <v>0</v>
      </c>
    </row>
    <row r="261" spans="1:11" x14ac:dyDescent="0.2">
      <c r="A261" s="7">
        <v>80000</v>
      </c>
      <c r="B261" s="6" t="s">
        <v>49</v>
      </c>
      <c r="C261" s="6" t="s">
        <v>69</v>
      </c>
      <c r="D261" s="6">
        <v>0</v>
      </c>
      <c r="E261" s="8">
        <v>0</v>
      </c>
      <c r="F261" s="9" t="b">
        <f>A261&gt;500000</f>
        <v>0</v>
      </c>
      <c r="G261" s="1" t="b">
        <f>VALUE(RIGHT(LEFT(B261,2)))&gt;7</f>
        <v>0</v>
      </c>
      <c r="H261" s="1" t="b">
        <f>OR(LEFT(C261,1)="S",LEFT(C261,1)="H",LEFT(C261,1)="P")</f>
        <v>0</v>
      </c>
      <c r="I261" s="1" t="b">
        <f>D261&gt;4</f>
        <v>0</v>
      </c>
      <c r="J261" s="1" t="b">
        <f>E261&gt;0.3</f>
        <v>0</v>
      </c>
      <c r="K261" s="1" t="b">
        <f t="shared" si="4"/>
        <v>0</v>
      </c>
    </row>
    <row r="262" spans="1:11" x14ac:dyDescent="0.2">
      <c r="A262" s="7">
        <v>200000</v>
      </c>
      <c r="B262" s="6" t="s">
        <v>41</v>
      </c>
      <c r="C262" s="6" t="s">
        <v>46</v>
      </c>
      <c r="D262" s="6">
        <v>1.68</v>
      </c>
      <c r="E262" s="11">
        <v>0.05</v>
      </c>
      <c r="F262" s="9" t="b">
        <f>A262&gt;500000</f>
        <v>0</v>
      </c>
      <c r="G262" s="1" t="b">
        <f>VALUE(RIGHT(LEFT(B262,2)))&gt;7</f>
        <v>0</v>
      </c>
      <c r="H262" s="1" t="b">
        <f>OR(LEFT(C262,1)="S",LEFT(C262,1)="H",LEFT(C262,1)="P")</f>
        <v>1</v>
      </c>
      <c r="I262" s="1" t="b">
        <f>D262&gt;4</f>
        <v>0</v>
      </c>
      <c r="J262" s="1" t="b">
        <f>E262&gt;0.3</f>
        <v>0</v>
      </c>
      <c r="K262" s="1" t="b">
        <f t="shared" si="4"/>
        <v>1</v>
      </c>
    </row>
    <row r="263" spans="1:11" x14ac:dyDescent="0.2">
      <c r="A263" s="7">
        <v>40000</v>
      </c>
      <c r="B263" s="6" t="s">
        <v>79</v>
      </c>
      <c r="C263" s="6" t="s">
        <v>69</v>
      </c>
      <c r="D263" s="6">
        <v>0</v>
      </c>
      <c r="E263" s="8">
        <v>0</v>
      </c>
      <c r="F263" s="9" t="b">
        <f>A263&gt;500000</f>
        <v>0</v>
      </c>
      <c r="G263" s="1" t="b">
        <f>VALUE(RIGHT(LEFT(B263,2)))&gt;7</f>
        <v>0</v>
      </c>
      <c r="H263" s="1" t="b">
        <f>OR(LEFT(C263,1)="S",LEFT(C263,1)="H",LEFT(C263,1)="P")</f>
        <v>0</v>
      </c>
      <c r="I263" s="1" t="b">
        <f>D263&gt;4</f>
        <v>0</v>
      </c>
      <c r="J263" s="1" t="b">
        <f>E263&gt;0.3</f>
        <v>0</v>
      </c>
      <c r="K263" s="1" t="b">
        <f t="shared" si="4"/>
        <v>0</v>
      </c>
    </row>
    <row r="264" spans="1:11" x14ac:dyDescent="0.2">
      <c r="A264" s="7">
        <v>100000</v>
      </c>
      <c r="B264" s="6" t="s">
        <v>49</v>
      </c>
      <c r="C264" s="6" t="s">
        <v>22</v>
      </c>
      <c r="D264" s="6">
        <v>4</v>
      </c>
      <c r="E264" s="11">
        <v>0.4</v>
      </c>
      <c r="F264" s="9" t="b">
        <f>A264&gt;500000</f>
        <v>0</v>
      </c>
      <c r="G264" s="1" t="b">
        <f>VALUE(RIGHT(LEFT(B264,2)))&gt;7</f>
        <v>0</v>
      </c>
      <c r="H264" s="1" t="b">
        <f>OR(LEFT(C264,1)="S",LEFT(C264,1)="H",LEFT(C264,1)="P")</f>
        <v>0</v>
      </c>
      <c r="I264" s="1" t="b">
        <f>D264&gt;4</f>
        <v>0</v>
      </c>
      <c r="J264" s="1" t="b">
        <f>E264&gt;0.3</f>
        <v>1</v>
      </c>
      <c r="K264" s="1" t="b">
        <f t="shared" si="4"/>
        <v>1</v>
      </c>
    </row>
    <row r="265" spans="1:11" x14ac:dyDescent="0.2">
      <c r="A265" s="7">
        <v>350000</v>
      </c>
      <c r="B265" s="6" t="s">
        <v>77</v>
      </c>
      <c r="C265" s="6" t="s">
        <v>69</v>
      </c>
      <c r="D265" s="6">
        <v>1.6</v>
      </c>
      <c r="E265" s="8">
        <v>0.14000000000000001</v>
      </c>
      <c r="F265" s="9" t="b">
        <f>A265&gt;500000</f>
        <v>0</v>
      </c>
      <c r="G265" s="1" t="b">
        <f>VALUE(RIGHT(LEFT(B265,2)))&gt;7</f>
        <v>0</v>
      </c>
      <c r="H265" s="1" t="b">
        <f>OR(LEFT(C265,1)="S",LEFT(C265,1)="H",LEFT(C265,1)="P")</f>
        <v>0</v>
      </c>
      <c r="I265" s="1" t="b">
        <f>D265&gt;4</f>
        <v>0</v>
      </c>
      <c r="J265" s="1" t="b">
        <f>E265&gt;0.3</f>
        <v>0</v>
      </c>
      <c r="K265" s="1" t="b">
        <f t="shared" si="4"/>
        <v>0</v>
      </c>
    </row>
    <row r="266" spans="1:11" x14ac:dyDescent="0.2">
      <c r="A266" s="7">
        <v>300000</v>
      </c>
      <c r="B266" s="6" t="s">
        <v>10</v>
      </c>
      <c r="C266" s="6" t="s">
        <v>19</v>
      </c>
      <c r="D266" s="6">
        <v>1.64</v>
      </c>
      <c r="E266" s="8">
        <v>0.28000000000000003</v>
      </c>
      <c r="F266" s="9" t="b">
        <f>A266&gt;500000</f>
        <v>0</v>
      </c>
      <c r="G266" s="1" t="b">
        <f>VALUE(RIGHT(LEFT(B266,2)))&gt;7</f>
        <v>0</v>
      </c>
      <c r="H266" s="1" t="b">
        <f>OR(LEFT(C266,1)="S",LEFT(C266,1)="H",LEFT(C266,1)="P")</f>
        <v>0</v>
      </c>
      <c r="I266" s="1" t="b">
        <f>D266&gt;4</f>
        <v>0</v>
      </c>
      <c r="J266" s="1" t="b">
        <f>E266&gt;0.3</f>
        <v>0</v>
      </c>
      <c r="K266" s="1" t="b">
        <f t="shared" si="4"/>
        <v>0</v>
      </c>
    </row>
    <row r="267" spans="1:11" x14ac:dyDescent="0.2">
      <c r="A267" s="7">
        <v>250000</v>
      </c>
      <c r="B267" s="6" t="s">
        <v>20</v>
      </c>
      <c r="C267" s="6" t="s">
        <v>11</v>
      </c>
      <c r="D267" s="6">
        <v>2.02</v>
      </c>
      <c r="E267" s="8">
        <v>0.08</v>
      </c>
      <c r="F267" s="9" t="b">
        <f>A267&gt;500000</f>
        <v>0</v>
      </c>
      <c r="G267" s="1" t="b">
        <f>VALUE(RIGHT(LEFT(B267,2)))&gt;7</f>
        <v>0</v>
      </c>
      <c r="H267" s="1" t="b">
        <f>OR(LEFT(C267,1)="S",LEFT(C267,1)="H",LEFT(C267,1)="P")</f>
        <v>0</v>
      </c>
      <c r="I267" s="1" t="b">
        <f>D267&gt;4</f>
        <v>0</v>
      </c>
      <c r="J267" s="1" t="b">
        <f>E267&gt;0.3</f>
        <v>0</v>
      </c>
      <c r="K267" s="1" t="b">
        <f t="shared" si="4"/>
        <v>0</v>
      </c>
    </row>
    <row r="268" spans="1:11" x14ac:dyDescent="0.2">
      <c r="A268" s="7">
        <v>200000</v>
      </c>
      <c r="B268" s="6" t="s">
        <v>10</v>
      </c>
      <c r="C268" s="6" t="s">
        <v>22</v>
      </c>
      <c r="D268" s="6">
        <v>1.8</v>
      </c>
      <c r="E268" s="8">
        <v>0.06</v>
      </c>
      <c r="F268" s="9" t="b">
        <f>A268&gt;500000</f>
        <v>0</v>
      </c>
      <c r="G268" s="1" t="b">
        <f>VALUE(RIGHT(LEFT(B268,2)))&gt;7</f>
        <v>0</v>
      </c>
      <c r="H268" s="1" t="b">
        <f>OR(LEFT(C268,1)="S",LEFT(C268,1)="H",LEFT(C268,1)="P")</f>
        <v>0</v>
      </c>
      <c r="I268" s="1" t="b">
        <f>D268&gt;4</f>
        <v>0</v>
      </c>
      <c r="J268" s="1" t="b">
        <f>E268&gt;0.3</f>
        <v>0</v>
      </c>
      <c r="K268" s="1" t="b">
        <f t="shared" si="4"/>
        <v>0</v>
      </c>
    </row>
    <row r="269" spans="1:11" x14ac:dyDescent="0.2">
      <c r="A269" s="7">
        <v>80000</v>
      </c>
      <c r="B269" s="6" t="s">
        <v>49</v>
      </c>
      <c r="C269" s="6" t="s">
        <v>15</v>
      </c>
      <c r="D269" s="6">
        <v>1.6</v>
      </c>
      <c r="E269" s="8">
        <v>0.08</v>
      </c>
      <c r="F269" s="9" t="b">
        <f>A269&gt;500000</f>
        <v>0</v>
      </c>
      <c r="G269" s="1" t="b">
        <f>VALUE(RIGHT(LEFT(B269,2)))&gt;7</f>
        <v>0</v>
      </c>
      <c r="H269" s="1" t="b">
        <f>OR(LEFT(C269,1)="S",LEFT(C269,1)="H",LEFT(C269,1)="P")</f>
        <v>0</v>
      </c>
      <c r="I269" s="1" t="b">
        <f>D269&gt;4</f>
        <v>0</v>
      </c>
      <c r="J269" s="1" t="b">
        <f>E269&gt;0.3</f>
        <v>0</v>
      </c>
      <c r="K269" s="1" t="b">
        <f t="shared" si="4"/>
        <v>0</v>
      </c>
    </row>
    <row r="270" spans="1:11" x14ac:dyDescent="0.2">
      <c r="A270" s="7">
        <v>100000</v>
      </c>
      <c r="B270" s="6" t="s">
        <v>34</v>
      </c>
      <c r="C270" s="6" t="s">
        <v>15</v>
      </c>
      <c r="D270" s="6">
        <v>1.24</v>
      </c>
      <c r="E270" s="8">
        <v>0.04</v>
      </c>
      <c r="F270" s="9" t="b">
        <f>A270&gt;500000</f>
        <v>0</v>
      </c>
      <c r="G270" s="1" t="b">
        <f>VALUE(RIGHT(LEFT(B270,2)))&gt;7</f>
        <v>0</v>
      </c>
      <c r="H270" s="1" t="b">
        <f>OR(LEFT(C270,1)="S",LEFT(C270,1)="H",LEFT(C270,1)="P")</f>
        <v>0</v>
      </c>
      <c r="I270" s="1" t="b">
        <f>D270&gt;4</f>
        <v>0</v>
      </c>
      <c r="J270" s="1" t="b">
        <f>E270&gt;0.3</f>
        <v>0</v>
      </c>
      <c r="K270" s="1" t="b">
        <f t="shared" si="4"/>
        <v>0</v>
      </c>
    </row>
    <row r="271" spans="1:11" x14ac:dyDescent="0.2">
      <c r="A271" s="7">
        <v>70000</v>
      </c>
      <c r="B271" s="6" t="s">
        <v>16</v>
      </c>
      <c r="C271" s="6" t="s">
        <v>11</v>
      </c>
      <c r="D271" s="6">
        <v>0</v>
      </c>
      <c r="E271" s="8">
        <v>0.05</v>
      </c>
      <c r="F271" s="9" t="b">
        <f>A271&gt;500000</f>
        <v>0</v>
      </c>
      <c r="G271" s="1" t="b">
        <f>VALUE(RIGHT(LEFT(B271,2)))&gt;7</f>
        <v>0</v>
      </c>
      <c r="H271" s="1" t="b">
        <f>OR(LEFT(C271,1)="S",LEFT(C271,1)="H",LEFT(C271,1)="P")</f>
        <v>0</v>
      </c>
      <c r="I271" s="1" t="b">
        <f>D271&gt;4</f>
        <v>0</v>
      </c>
      <c r="J271" s="1" t="b">
        <f>E271&gt;0.3</f>
        <v>0</v>
      </c>
      <c r="K271" s="1" t="b">
        <f t="shared" si="4"/>
        <v>0</v>
      </c>
    </row>
    <row r="272" spans="1:11" x14ac:dyDescent="0.2">
      <c r="A272" s="7">
        <v>250000</v>
      </c>
      <c r="B272" s="6" t="s">
        <v>18</v>
      </c>
      <c r="C272" s="6" t="s">
        <v>26</v>
      </c>
      <c r="D272" s="6">
        <v>2.2599999999999998</v>
      </c>
      <c r="E272" s="11">
        <v>0.14000000000000001</v>
      </c>
      <c r="F272" s="9" t="b">
        <f>A272&gt;500000</f>
        <v>0</v>
      </c>
      <c r="G272" s="1" t="b">
        <f>VALUE(RIGHT(LEFT(B272,2)))&gt;7</f>
        <v>0</v>
      </c>
      <c r="H272" s="1" t="b">
        <f>OR(LEFT(C272,1)="S",LEFT(C272,1)="H",LEFT(C272,1)="P")</f>
        <v>1</v>
      </c>
      <c r="I272" s="1" t="b">
        <f>D272&gt;4</f>
        <v>0</v>
      </c>
      <c r="J272" s="1" t="b">
        <f>E272&gt;0.3</f>
        <v>0</v>
      </c>
      <c r="K272" s="1" t="b">
        <f t="shared" si="4"/>
        <v>1</v>
      </c>
    </row>
    <row r="273" spans="1:11" x14ac:dyDescent="0.2">
      <c r="A273" s="7">
        <v>50000</v>
      </c>
      <c r="B273" s="6" t="s">
        <v>77</v>
      </c>
      <c r="C273" s="6" t="s">
        <v>9</v>
      </c>
      <c r="D273" s="6">
        <v>0</v>
      </c>
      <c r="E273" s="8">
        <v>0</v>
      </c>
      <c r="F273" s="9" t="b">
        <f>A273&gt;500000</f>
        <v>0</v>
      </c>
      <c r="G273" s="1" t="b">
        <f>VALUE(RIGHT(LEFT(B273,2)))&gt;7</f>
        <v>0</v>
      </c>
      <c r="H273" s="1" t="b">
        <f>OR(LEFT(C273,1)="S",LEFT(C273,1)="H",LEFT(C273,1)="P")</f>
        <v>0</v>
      </c>
      <c r="I273" s="1" t="b">
        <f>D273&gt;4</f>
        <v>0</v>
      </c>
      <c r="J273" s="1" t="b">
        <f>E273&gt;0.3</f>
        <v>0</v>
      </c>
      <c r="K273" s="1" t="b">
        <f t="shared" si="4"/>
        <v>0</v>
      </c>
    </row>
    <row r="274" spans="1:11" x14ac:dyDescent="0.2">
      <c r="A274" s="7">
        <v>100000</v>
      </c>
      <c r="B274" s="6" t="s">
        <v>16</v>
      </c>
      <c r="C274" s="6" t="s">
        <v>22</v>
      </c>
      <c r="D274" s="6">
        <v>1.59</v>
      </c>
      <c r="E274" s="8">
        <v>0.14000000000000001</v>
      </c>
      <c r="F274" s="9" t="b">
        <f>A274&gt;500000</f>
        <v>0</v>
      </c>
      <c r="G274" s="1" t="b">
        <f>VALUE(RIGHT(LEFT(B274,2)))&gt;7</f>
        <v>0</v>
      </c>
      <c r="H274" s="1" t="b">
        <f>OR(LEFT(C274,1)="S",LEFT(C274,1)="H",LEFT(C274,1)="P")</f>
        <v>0</v>
      </c>
      <c r="I274" s="1" t="b">
        <f>D274&gt;4</f>
        <v>0</v>
      </c>
      <c r="J274" s="1" t="b">
        <f>E274&gt;0.3</f>
        <v>0</v>
      </c>
      <c r="K274" s="1" t="b">
        <f t="shared" si="4"/>
        <v>0</v>
      </c>
    </row>
    <row r="275" spans="1:11" x14ac:dyDescent="0.2">
      <c r="A275" s="7">
        <v>100000</v>
      </c>
      <c r="B275" s="6" t="s">
        <v>17</v>
      </c>
      <c r="C275" s="6" t="s">
        <v>9</v>
      </c>
      <c r="D275" s="6">
        <v>0</v>
      </c>
      <c r="E275" s="8">
        <v>0.03</v>
      </c>
      <c r="F275" s="9" t="b">
        <f>A275&gt;500000</f>
        <v>0</v>
      </c>
      <c r="G275" s="1" t="b">
        <f>VALUE(RIGHT(LEFT(B275,2)))&gt;7</f>
        <v>0</v>
      </c>
      <c r="H275" s="1" t="b">
        <f>OR(LEFT(C275,1)="S",LEFT(C275,1)="H",LEFT(C275,1)="P")</f>
        <v>0</v>
      </c>
      <c r="I275" s="1" t="b">
        <f>D275&gt;4</f>
        <v>0</v>
      </c>
      <c r="J275" s="1" t="b">
        <f>E275&gt;0.3</f>
        <v>0</v>
      </c>
      <c r="K275" s="1" t="b">
        <f t="shared" si="4"/>
        <v>0</v>
      </c>
    </row>
    <row r="276" spans="1:11" x14ac:dyDescent="0.2">
      <c r="A276" s="7">
        <v>65000</v>
      </c>
      <c r="B276" s="6" t="s">
        <v>23</v>
      </c>
      <c r="C276" s="6" t="s">
        <v>11</v>
      </c>
      <c r="D276" s="6">
        <v>0</v>
      </c>
      <c r="E276" s="8">
        <v>0.05</v>
      </c>
      <c r="F276" s="9" t="b">
        <f>A276&gt;500000</f>
        <v>0</v>
      </c>
      <c r="G276" s="1" t="b">
        <f>VALUE(RIGHT(LEFT(B276,2)))&gt;7</f>
        <v>0</v>
      </c>
      <c r="H276" s="1" t="b">
        <f>OR(LEFT(C276,1)="S",LEFT(C276,1)="H",LEFT(C276,1)="P")</f>
        <v>0</v>
      </c>
      <c r="I276" s="1" t="b">
        <f>D276&gt;4</f>
        <v>0</v>
      </c>
      <c r="J276" s="1" t="b">
        <f>E276&gt;0.3</f>
        <v>0</v>
      </c>
      <c r="K276" s="1" t="b">
        <f t="shared" si="4"/>
        <v>0</v>
      </c>
    </row>
    <row r="277" spans="1:11" x14ac:dyDescent="0.2">
      <c r="A277" s="7">
        <v>250000</v>
      </c>
      <c r="B277" s="6" t="s">
        <v>14</v>
      </c>
      <c r="C277" s="6" t="s">
        <v>12</v>
      </c>
      <c r="D277" s="6">
        <v>0.69</v>
      </c>
      <c r="E277" s="8">
        <v>0</v>
      </c>
      <c r="F277" s="9" t="b">
        <f>A277&gt;500000</f>
        <v>0</v>
      </c>
      <c r="G277" s="1" t="b">
        <f>VALUE(RIGHT(LEFT(B277,2)))&gt;7</f>
        <v>0</v>
      </c>
      <c r="H277" s="1" t="b">
        <f>OR(LEFT(C277,1)="S",LEFT(C277,1)="H",LEFT(C277,1)="P")</f>
        <v>0</v>
      </c>
      <c r="I277" s="1" t="b">
        <f>D277&gt;4</f>
        <v>0</v>
      </c>
      <c r="J277" s="1" t="b">
        <f>E277&gt;0.3</f>
        <v>0</v>
      </c>
      <c r="K277" s="1" t="b">
        <f t="shared" si="4"/>
        <v>0</v>
      </c>
    </row>
    <row r="278" spans="1:11" x14ac:dyDescent="0.2">
      <c r="A278" s="7">
        <v>80000</v>
      </c>
      <c r="B278" s="6" t="s">
        <v>16</v>
      </c>
      <c r="C278" s="6" t="s">
        <v>22</v>
      </c>
      <c r="D278" s="6">
        <v>0</v>
      </c>
      <c r="E278" s="8">
        <v>0.13</v>
      </c>
      <c r="F278" s="9" t="b">
        <f>A278&gt;500000</f>
        <v>0</v>
      </c>
      <c r="G278" s="1" t="b">
        <f>VALUE(RIGHT(LEFT(B278,2)))&gt;7</f>
        <v>0</v>
      </c>
      <c r="H278" s="1" t="b">
        <f>OR(LEFT(C278,1)="S",LEFT(C278,1)="H",LEFT(C278,1)="P")</f>
        <v>0</v>
      </c>
      <c r="I278" s="1" t="b">
        <f>D278&gt;4</f>
        <v>0</v>
      </c>
      <c r="J278" s="1" t="b">
        <f>E278&gt;0.3</f>
        <v>0</v>
      </c>
      <c r="K278" s="1" t="b">
        <f t="shared" si="4"/>
        <v>0</v>
      </c>
    </row>
    <row r="279" spans="1:11" x14ac:dyDescent="0.2">
      <c r="A279" s="7">
        <v>120000</v>
      </c>
      <c r="B279" s="6" t="s">
        <v>10</v>
      </c>
      <c r="C279" s="6" t="s">
        <v>12</v>
      </c>
      <c r="D279" s="6">
        <v>2</v>
      </c>
      <c r="E279" s="8">
        <v>0.09</v>
      </c>
      <c r="F279" s="9" t="b">
        <f>A279&gt;500000</f>
        <v>0</v>
      </c>
      <c r="G279" s="1" t="b">
        <f>VALUE(RIGHT(LEFT(B279,2)))&gt;7</f>
        <v>0</v>
      </c>
      <c r="H279" s="1" t="b">
        <f>OR(LEFT(C279,1)="S",LEFT(C279,1)="H",LEFT(C279,1)="P")</f>
        <v>0</v>
      </c>
      <c r="I279" s="1" t="b">
        <f>D279&gt;4</f>
        <v>0</v>
      </c>
      <c r="J279" s="1" t="b">
        <f>E279&gt;0.3</f>
        <v>0</v>
      </c>
      <c r="K279" s="1" t="b">
        <f t="shared" si="4"/>
        <v>0</v>
      </c>
    </row>
    <row r="280" spans="1:11" x14ac:dyDescent="0.2">
      <c r="A280" s="7">
        <v>100000</v>
      </c>
      <c r="B280" s="6" t="s">
        <v>20</v>
      </c>
      <c r="C280" s="6" t="s">
        <v>15</v>
      </c>
      <c r="D280" s="6">
        <v>1.28</v>
      </c>
      <c r="E280" s="8">
        <v>0</v>
      </c>
      <c r="F280" s="9" t="b">
        <f>A280&gt;500000</f>
        <v>0</v>
      </c>
      <c r="G280" s="1" t="b">
        <f>VALUE(RIGHT(LEFT(B280,2)))&gt;7</f>
        <v>0</v>
      </c>
      <c r="H280" s="1" t="b">
        <f>OR(LEFT(C280,1)="S",LEFT(C280,1)="H",LEFT(C280,1)="P")</f>
        <v>0</v>
      </c>
      <c r="I280" s="1" t="b">
        <f>D280&gt;4</f>
        <v>0</v>
      </c>
      <c r="J280" s="1" t="b">
        <f>E280&gt;0.3</f>
        <v>0</v>
      </c>
      <c r="K280" s="1" t="b">
        <f t="shared" si="4"/>
        <v>0</v>
      </c>
    </row>
    <row r="281" spans="1:11" x14ac:dyDescent="0.2">
      <c r="A281" s="7">
        <v>140000</v>
      </c>
      <c r="B281" s="6" t="s">
        <v>67</v>
      </c>
      <c r="C281" s="6" t="s">
        <v>12</v>
      </c>
      <c r="D281" s="6">
        <v>2.4</v>
      </c>
      <c r="E281" s="8">
        <v>0</v>
      </c>
      <c r="F281" s="9" t="b">
        <f>A281&gt;500000</f>
        <v>0</v>
      </c>
      <c r="G281" s="1" t="b">
        <f>VALUE(RIGHT(LEFT(B281,2)))&gt;7</f>
        <v>0</v>
      </c>
      <c r="H281" s="1" t="b">
        <f>OR(LEFT(C281,1)="S",LEFT(C281,1)="H",LEFT(C281,1)="P")</f>
        <v>0</v>
      </c>
      <c r="I281" s="1" t="b">
        <f>D281&gt;4</f>
        <v>0</v>
      </c>
      <c r="J281" s="1" t="b">
        <f>E281&gt;0.3</f>
        <v>0</v>
      </c>
      <c r="K281" s="1" t="b">
        <f t="shared" si="4"/>
        <v>0</v>
      </c>
    </row>
    <row r="282" spans="1:11" x14ac:dyDescent="0.2">
      <c r="A282" s="7">
        <v>200000</v>
      </c>
      <c r="B282" s="6" t="s">
        <v>16</v>
      </c>
      <c r="C282" s="6" t="s">
        <v>11</v>
      </c>
      <c r="D282" s="6">
        <v>2.02</v>
      </c>
      <c r="E282" s="8">
        <v>0.26</v>
      </c>
      <c r="F282" s="9" t="b">
        <f>A282&gt;500000</f>
        <v>0</v>
      </c>
      <c r="G282" s="1" t="b">
        <f>VALUE(RIGHT(LEFT(B282,2)))&gt;7</f>
        <v>0</v>
      </c>
      <c r="H282" s="1" t="b">
        <f>OR(LEFT(C282,1)="S",LEFT(C282,1)="H",LEFT(C282,1)="P")</f>
        <v>0</v>
      </c>
      <c r="I282" s="1" t="b">
        <f>D282&gt;4</f>
        <v>0</v>
      </c>
      <c r="J282" s="1" t="b">
        <f>E282&gt;0.3</f>
        <v>0</v>
      </c>
      <c r="K282" s="1" t="b">
        <f t="shared" si="4"/>
        <v>0</v>
      </c>
    </row>
    <row r="283" spans="1:11" x14ac:dyDescent="0.2">
      <c r="A283" s="7">
        <v>200000</v>
      </c>
      <c r="B283" s="6" t="s">
        <v>20</v>
      </c>
      <c r="C283" s="6" t="s">
        <v>12</v>
      </c>
      <c r="D283" s="6">
        <v>2.84</v>
      </c>
      <c r="E283" s="8">
        <v>0.28999999999999998</v>
      </c>
      <c r="F283" s="9" t="b">
        <f>A283&gt;500000</f>
        <v>0</v>
      </c>
      <c r="G283" s="1" t="b">
        <f>VALUE(RIGHT(LEFT(B283,2)))&gt;7</f>
        <v>0</v>
      </c>
      <c r="H283" s="1" t="b">
        <f>OR(LEFT(C283,1)="S",LEFT(C283,1)="H",LEFT(C283,1)="P")</f>
        <v>0</v>
      </c>
      <c r="I283" s="1" t="b">
        <f>D283&gt;4</f>
        <v>0</v>
      </c>
      <c r="J283" s="1" t="b">
        <f>E283&gt;0.3</f>
        <v>0</v>
      </c>
      <c r="K283" s="1" t="b">
        <f t="shared" si="4"/>
        <v>0</v>
      </c>
    </row>
    <row r="284" spans="1:11" x14ac:dyDescent="0.2">
      <c r="A284" s="7">
        <v>150000</v>
      </c>
      <c r="B284" s="6" t="s">
        <v>48</v>
      </c>
      <c r="C284" s="6" t="s">
        <v>22</v>
      </c>
      <c r="D284" s="6">
        <v>0.34</v>
      </c>
      <c r="E284" s="8">
        <v>0.04</v>
      </c>
      <c r="F284" s="9" t="b">
        <f>A284&gt;500000</f>
        <v>0</v>
      </c>
      <c r="G284" s="1" t="b">
        <f>VALUE(RIGHT(LEFT(B284,2)))&gt;7</f>
        <v>0</v>
      </c>
      <c r="H284" s="1" t="b">
        <f>OR(LEFT(C284,1)="S",LEFT(C284,1)="H",LEFT(C284,1)="P")</f>
        <v>0</v>
      </c>
      <c r="I284" s="1" t="b">
        <f>D284&gt;4</f>
        <v>0</v>
      </c>
      <c r="J284" s="1" t="b">
        <f>E284&gt;0.3</f>
        <v>0</v>
      </c>
      <c r="K284" s="1" t="b">
        <f t="shared" si="4"/>
        <v>0</v>
      </c>
    </row>
    <row r="285" spans="1:11" x14ac:dyDescent="0.2">
      <c r="A285" s="7">
        <v>200000</v>
      </c>
      <c r="B285" s="6" t="s">
        <v>17</v>
      </c>
      <c r="C285" s="6" t="s">
        <v>12</v>
      </c>
      <c r="D285" s="6">
        <v>2.29</v>
      </c>
      <c r="E285" s="8">
        <v>0.16</v>
      </c>
      <c r="F285" s="9" t="b">
        <f>A285&gt;500000</f>
        <v>0</v>
      </c>
      <c r="G285" s="1" t="b">
        <f>VALUE(RIGHT(LEFT(B285,2)))&gt;7</f>
        <v>0</v>
      </c>
      <c r="H285" s="1" t="b">
        <f>OR(LEFT(C285,1)="S",LEFT(C285,1)="H",LEFT(C285,1)="P")</f>
        <v>0</v>
      </c>
      <c r="I285" s="1" t="b">
        <f>D285&gt;4</f>
        <v>0</v>
      </c>
      <c r="J285" s="1" t="b">
        <f>E285&gt;0.3</f>
        <v>0</v>
      </c>
      <c r="K285" s="1" t="b">
        <f t="shared" si="4"/>
        <v>0</v>
      </c>
    </row>
    <row r="286" spans="1:11" x14ac:dyDescent="0.2">
      <c r="A286" s="7">
        <v>70000</v>
      </c>
      <c r="B286" s="6" t="s">
        <v>23</v>
      </c>
      <c r="C286" s="6" t="s">
        <v>19</v>
      </c>
      <c r="D286" s="6">
        <v>1.49</v>
      </c>
      <c r="E286" s="8">
        <v>0.28000000000000003</v>
      </c>
      <c r="F286" s="9" t="b">
        <f>A286&gt;500000</f>
        <v>0</v>
      </c>
      <c r="G286" s="1" t="b">
        <f>VALUE(RIGHT(LEFT(B286,2)))&gt;7</f>
        <v>0</v>
      </c>
      <c r="H286" s="1" t="b">
        <f>OR(LEFT(C286,1)="S",LEFT(C286,1)="H",LEFT(C286,1)="P")</f>
        <v>0</v>
      </c>
      <c r="I286" s="1" t="b">
        <f>D286&gt;4</f>
        <v>0</v>
      </c>
      <c r="J286" s="1" t="b">
        <f>E286&gt;0.3</f>
        <v>0</v>
      </c>
      <c r="K286" s="1" t="b">
        <f t="shared" si="4"/>
        <v>0</v>
      </c>
    </row>
    <row r="287" spans="1:11" x14ac:dyDescent="0.2">
      <c r="A287" s="7">
        <v>200000</v>
      </c>
      <c r="B287" s="6" t="s">
        <v>20</v>
      </c>
      <c r="C287" s="6" t="s">
        <v>15</v>
      </c>
      <c r="D287" s="6">
        <v>4</v>
      </c>
      <c r="E287" s="11">
        <v>0.92</v>
      </c>
      <c r="F287" s="9" t="b">
        <f>A287&gt;500000</f>
        <v>0</v>
      </c>
      <c r="G287" s="1" t="b">
        <f>VALUE(RIGHT(LEFT(B287,2)))&gt;7</f>
        <v>0</v>
      </c>
      <c r="H287" s="1" t="b">
        <f>OR(LEFT(C287,1)="S",LEFT(C287,1)="H",LEFT(C287,1)="P")</f>
        <v>0</v>
      </c>
      <c r="I287" s="1" t="b">
        <f>D287&gt;4</f>
        <v>0</v>
      </c>
      <c r="J287" s="1" t="b">
        <f>E287&gt;0.3</f>
        <v>1</v>
      </c>
      <c r="K287" s="1" t="b">
        <f t="shared" si="4"/>
        <v>1</v>
      </c>
    </row>
    <row r="288" spans="1:11" x14ac:dyDescent="0.2">
      <c r="A288" s="7">
        <v>100000</v>
      </c>
      <c r="B288" s="6" t="s">
        <v>10</v>
      </c>
      <c r="C288" s="6" t="s">
        <v>15</v>
      </c>
      <c r="D288" s="6">
        <v>0</v>
      </c>
      <c r="E288" s="8">
        <v>0</v>
      </c>
      <c r="F288" s="9" t="b">
        <f>A288&gt;500000</f>
        <v>0</v>
      </c>
      <c r="G288" s="1" t="b">
        <f>VALUE(RIGHT(LEFT(B288,2)))&gt;7</f>
        <v>0</v>
      </c>
      <c r="H288" s="1" t="b">
        <f>OR(LEFT(C288,1)="S",LEFT(C288,1)="H",LEFT(C288,1)="P")</f>
        <v>0</v>
      </c>
      <c r="I288" s="1" t="b">
        <f>D288&gt;4</f>
        <v>0</v>
      </c>
      <c r="J288" s="1" t="b">
        <f>E288&gt;0.3</f>
        <v>0</v>
      </c>
      <c r="K288" s="1" t="b">
        <f t="shared" si="4"/>
        <v>0</v>
      </c>
    </row>
    <row r="289" spans="1:11" x14ac:dyDescent="0.2">
      <c r="A289" s="7">
        <v>40000</v>
      </c>
      <c r="B289" s="6" t="s">
        <v>55</v>
      </c>
      <c r="C289" s="6" t="s">
        <v>11</v>
      </c>
      <c r="D289" s="6">
        <v>0</v>
      </c>
      <c r="E289" s="8">
        <v>0</v>
      </c>
      <c r="F289" s="9" t="b">
        <f>A289&gt;500000</f>
        <v>0</v>
      </c>
      <c r="G289" s="1" t="b">
        <f>VALUE(RIGHT(LEFT(B289,2)))&gt;7</f>
        <v>0</v>
      </c>
      <c r="H289" s="1" t="b">
        <f>OR(LEFT(C289,1)="S",LEFT(C289,1)="H",LEFT(C289,1)="P")</f>
        <v>0</v>
      </c>
      <c r="I289" s="1" t="b">
        <f>D289&gt;4</f>
        <v>0</v>
      </c>
      <c r="J289" s="1" t="b">
        <f>E289&gt;0.3</f>
        <v>0</v>
      </c>
      <c r="K289" s="1" t="b">
        <f t="shared" si="4"/>
        <v>0</v>
      </c>
    </row>
    <row r="290" spans="1:11" x14ac:dyDescent="0.2">
      <c r="A290" s="7">
        <v>175000</v>
      </c>
      <c r="B290" s="6" t="s">
        <v>23</v>
      </c>
      <c r="C290" s="6" t="s">
        <v>11</v>
      </c>
      <c r="D290" s="6">
        <v>0.47</v>
      </c>
      <c r="E290" s="8">
        <v>0.09</v>
      </c>
      <c r="F290" s="9" t="b">
        <f>A290&gt;500000</f>
        <v>0</v>
      </c>
      <c r="G290" s="1" t="b">
        <f>VALUE(RIGHT(LEFT(B290,2)))&gt;7</f>
        <v>0</v>
      </c>
      <c r="H290" s="1" t="b">
        <f>OR(LEFT(C290,1)="S",LEFT(C290,1)="H",LEFT(C290,1)="P")</f>
        <v>0</v>
      </c>
      <c r="I290" s="1" t="b">
        <f>D290&gt;4</f>
        <v>0</v>
      </c>
      <c r="J290" s="1" t="b">
        <f>E290&gt;0.3</f>
        <v>0</v>
      </c>
      <c r="K290" s="1" t="b">
        <f t="shared" si="4"/>
        <v>0</v>
      </c>
    </row>
    <row r="291" spans="1:11" x14ac:dyDescent="0.2">
      <c r="A291" s="7">
        <v>300000</v>
      </c>
      <c r="B291" s="6" t="s">
        <v>29</v>
      </c>
      <c r="C291" s="6" t="s">
        <v>46</v>
      </c>
      <c r="D291" s="6">
        <v>1.05</v>
      </c>
      <c r="E291" s="11">
        <v>0.25</v>
      </c>
      <c r="F291" s="9" t="b">
        <f>A291&gt;500000</f>
        <v>0</v>
      </c>
      <c r="G291" s="1" t="b">
        <f>VALUE(RIGHT(LEFT(B291,2)))&gt;7</f>
        <v>0</v>
      </c>
      <c r="H291" s="1" t="b">
        <f>OR(LEFT(C291,1)="S",LEFT(C291,1)="H",LEFT(C291,1)="P")</f>
        <v>1</v>
      </c>
      <c r="I291" s="1" t="b">
        <f>D291&gt;4</f>
        <v>0</v>
      </c>
      <c r="J291" s="1" t="b">
        <f>E291&gt;0.3</f>
        <v>0</v>
      </c>
      <c r="K291" s="1" t="b">
        <f t="shared" si="4"/>
        <v>1</v>
      </c>
    </row>
    <row r="292" spans="1:11" x14ac:dyDescent="0.2">
      <c r="A292" s="7">
        <v>300000</v>
      </c>
      <c r="B292" s="6" t="s">
        <v>29</v>
      </c>
      <c r="C292" s="6" t="s">
        <v>46</v>
      </c>
      <c r="D292" s="6">
        <v>1.74</v>
      </c>
      <c r="E292" s="11">
        <v>0.09</v>
      </c>
      <c r="F292" s="9" t="b">
        <f>A292&gt;500000</f>
        <v>0</v>
      </c>
      <c r="G292" s="1" t="b">
        <f>VALUE(RIGHT(LEFT(B292,2)))&gt;7</f>
        <v>0</v>
      </c>
      <c r="H292" s="1" t="b">
        <f>OR(LEFT(C292,1)="S",LEFT(C292,1)="H",LEFT(C292,1)="P")</f>
        <v>1</v>
      </c>
      <c r="I292" s="1" t="b">
        <f>D292&gt;4</f>
        <v>0</v>
      </c>
      <c r="J292" s="1" t="b">
        <f>E292&gt;0.3</f>
        <v>0</v>
      </c>
      <c r="K292" s="1" t="b">
        <f t="shared" si="4"/>
        <v>1</v>
      </c>
    </row>
    <row r="293" spans="1:11" x14ac:dyDescent="0.2">
      <c r="A293" s="7">
        <v>175000</v>
      </c>
      <c r="B293" s="6" t="s">
        <v>16</v>
      </c>
      <c r="C293" s="6" t="s">
        <v>22</v>
      </c>
      <c r="D293" s="6">
        <v>1.84</v>
      </c>
      <c r="E293" s="8">
        <v>0.04</v>
      </c>
      <c r="F293" s="9" t="b">
        <f>A293&gt;500000</f>
        <v>0</v>
      </c>
      <c r="G293" s="1" t="b">
        <f>VALUE(RIGHT(LEFT(B293,2)))&gt;7</f>
        <v>0</v>
      </c>
      <c r="H293" s="1" t="b">
        <f>OR(LEFT(C293,1)="S",LEFT(C293,1)="H",LEFT(C293,1)="P")</f>
        <v>0</v>
      </c>
      <c r="I293" s="1" t="b">
        <f>D293&gt;4</f>
        <v>0</v>
      </c>
      <c r="J293" s="1" t="b">
        <f>E293&gt;0.3</f>
        <v>0</v>
      </c>
      <c r="K293" s="1" t="b">
        <f t="shared" si="4"/>
        <v>0</v>
      </c>
    </row>
    <row r="294" spans="1:11" x14ac:dyDescent="0.2">
      <c r="A294" s="7">
        <v>250000</v>
      </c>
      <c r="B294" s="6" t="s">
        <v>48</v>
      </c>
      <c r="C294" s="6" t="s">
        <v>11</v>
      </c>
      <c r="D294" s="6">
        <v>2.73</v>
      </c>
      <c r="E294" s="8">
        <v>0.15</v>
      </c>
      <c r="F294" s="9" t="b">
        <f>A294&gt;500000</f>
        <v>0</v>
      </c>
      <c r="G294" s="1" t="b">
        <f>VALUE(RIGHT(LEFT(B294,2)))&gt;7</f>
        <v>0</v>
      </c>
      <c r="H294" s="1" t="b">
        <f>OR(LEFT(C294,1)="S",LEFT(C294,1)="H",LEFT(C294,1)="P")</f>
        <v>0</v>
      </c>
      <c r="I294" s="1" t="b">
        <f>D294&gt;4</f>
        <v>0</v>
      </c>
      <c r="J294" s="1" t="b">
        <f>E294&gt;0.3</f>
        <v>0</v>
      </c>
      <c r="K294" s="1" t="b">
        <f t="shared" si="4"/>
        <v>0</v>
      </c>
    </row>
    <row r="295" spans="1:11" x14ac:dyDescent="0.2">
      <c r="A295" s="7">
        <v>100000</v>
      </c>
      <c r="B295" s="6" t="s">
        <v>23</v>
      </c>
      <c r="C295" s="6" t="s">
        <v>11</v>
      </c>
      <c r="D295" s="6">
        <v>0</v>
      </c>
      <c r="E295" s="11">
        <v>0.9</v>
      </c>
      <c r="F295" s="9" t="b">
        <f>A295&gt;500000</f>
        <v>0</v>
      </c>
      <c r="G295" s="1" t="b">
        <f>VALUE(RIGHT(LEFT(B295,2)))&gt;7</f>
        <v>0</v>
      </c>
      <c r="H295" s="1" t="b">
        <f>OR(LEFT(C295,1)="S",LEFT(C295,1)="H",LEFT(C295,1)="P")</f>
        <v>0</v>
      </c>
      <c r="I295" s="1" t="b">
        <f>D295&gt;4</f>
        <v>0</v>
      </c>
      <c r="J295" s="1" t="b">
        <f>E295&gt;0.3</f>
        <v>1</v>
      </c>
      <c r="K295" s="1" t="b">
        <f t="shared" si="4"/>
        <v>1</v>
      </c>
    </row>
    <row r="296" spans="1:11" x14ac:dyDescent="0.2">
      <c r="A296" s="7">
        <v>250000</v>
      </c>
      <c r="B296" s="6" t="s">
        <v>48</v>
      </c>
      <c r="C296" s="6" t="s">
        <v>26</v>
      </c>
      <c r="D296" s="6">
        <v>2.04</v>
      </c>
      <c r="E296" s="11">
        <v>0.02</v>
      </c>
      <c r="F296" s="9" t="b">
        <f>A296&gt;500000</f>
        <v>0</v>
      </c>
      <c r="G296" s="1" t="b">
        <f>VALUE(RIGHT(LEFT(B296,2)))&gt;7</f>
        <v>0</v>
      </c>
      <c r="H296" s="1" t="b">
        <f>OR(LEFT(C296,1)="S",LEFT(C296,1)="H",LEFT(C296,1)="P")</f>
        <v>1</v>
      </c>
      <c r="I296" s="1" t="b">
        <f>D296&gt;4</f>
        <v>0</v>
      </c>
      <c r="J296" s="1" t="b">
        <f>E296&gt;0.3</f>
        <v>0</v>
      </c>
      <c r="K296" s="1" t="b">
        <f t="shared" si="4"/>
        <v>1</v>
      </c>
    </row>
    <row r="297" spans="1:11" x14ac:dyDescent="0.2">
      <c r="A297" s="7">
        <v>80000</v>
      </c>
      <c r="B297" s="6" t="s">
        <v>16</v>
      </c>
      <c r="C297" s="6" t="s">
        <v>11</v>
      </c>
      <c r="D297" s="6">
        <v>2.02</v>
      </c>
      <c r="E297" s="11">
        <v>0.34</v>
      </c>
      <c r="F297" s="9" t="b">
        <f>A297&gt;500000</f>
        <v>0</v>
      </c>
      <c r="G297" s="1" t="b">
        <f>VALUE(RIGHT(LEFT(B297,2)))&gt;7</f>
        <v>0</v>
      </c>
      <c r="H297" s="1" t="b">
        <f>OR(LEFT(C297,1)="S",LEFT(C297,1)="H",LEFT(C297,1)="P")</f>
        <v>0</v>
      </c>
      <c r="I297" s="1" t="b">
        <f>D297&gt;4</f>
        <v>0</v>
      </c>
      <c r="J297" s="1" t="b">
        <f>E297&gt;0.3</f>
        <v>1</v>
      </c>
      <c r="K297" s="1" t="b">
        <f t="shared" si="4"/>
        <v>1</v>
      </c>
    </row>
    <row r="298" spans="1:11" x14ac:dyDescent="0.2">
      <c r="A298" s="7">
        <v>50000</v>
      </c>
      <c r="B298" s="6" t="s">
        <v>55</v>
      </c>
      <c r="C298" s="6" t="s">
        <v>11</v>
      </c>
      <c r="D298" s="6">
        <v>1.88</v>
      </c>
      <c r="E298" s="8">
        <v>0.04</v>
      </c>
      <c r="F298" s="9" t="b">
        <f>A298&gt;500000</f>
        <v>0</v>
      </c>
      <c r="G298" s="1" t="b">
        <f>VALUE(RIGHT(LEFT(B298,2)))&gt;7</f>
        <v>0</v>
      </c>
      <c r="H298" s="1" t="b">
        <f>OR(LEFT(C298,1)="S",LEFT(C298,1)="H",LEFT(C298,1)="P")</f>
        <v>0</v>
      </c>
      <c r="I298" s="1" t="b">
        <f>D298&gt;4</f>
        <v>0</v>
      </c>
      <c r="J298" s="1" t="b">
        <f>E298&gt;0.3</f>
        <v>0</v>
      </c>
      <c r="K298" s="1" t="b">
        <f t="shared" si="4"/>
        <v>0</v>
      </c>
    </row>
    <row r="299" spans="1:11" x14ac:dyDescent="0.2">
      <c r="A299" s="7">
        <v>150000</v>
      </c>
      <c r="B299" s="6" t="s">
        <v>55</v>
      </c>
      <c r="C299" s="6" t="s">
        <v>19</v>
      </c>
      <c r="D299" s="6">
        <v>0.16</v>
      </c>
      <c r="E299" s="8">
        <v>0.18</v>
      </c>
      <c r="F299" s="9" t="b">
        <f>A299&gt;500000</f>
        <v>0</v>
      </c>
      <c r="G299" s="1" t="b">
        <f>VALUE(RIGHT(LEFT(B299,2)))&gt;7</f>
        <v>0</v>
      </c>
      <c r="H299" s="1" t="b">
        <f>OR(LEFT(C299,1)="S",LEFT(C299,1)="H",LEFT(C299,1)="P")</f>
        <v>0</v>
      </c>
      <c r="I299" s="1" t="b">
        <f>D299&gt;4</f>
        <v>0</v>
      </c>
      <c r="J299" s="1" t="b">
        <f>E299&gt;0.3</f>
        <v>0</v>
      </c>
      <c r="K299" s="1" t="b">
        <f t="shared" si="4"/>
        <v>0</v>
      </c>
    </row>
    <row r="300" spans="1:11" x14ac:dyDescent="0.2">
      <c r="A300" s="7">
        <v>240000</v>
      </c>
      <c r="B300" s="6" t="s">
        <v>10</v>
      </c>
      <c r="C300" s="6" t="s">
        <v>11</v>
      </c>
      <c r="D300" s="6">
        <v>0.92</v>
      </c>
      <c r="E300" s="8">
        <v>0.01</v>
      </c>
      <c r="F300" s="9" t="b">
        <f>A300&gt;500000</f>
        <v>0</v>
      </c>
      <c r="G300" s="1" t="b">
        <f>VALUE(RIGHT(LEFT(B300,2)))&gt;7</f>
        <v>0</v>
      </c>
      <c r="H300" s="1" t="b">
        <f>OR(LEFT(C300,1)="S",LEFT(C300,1)="H",LEFT(C300,1)="P")</f>
        <v>0</v>
      </c>
      <c r="I300" s="1" t="b">
        <f>D300&gt;4</f>
        <v>0</v>
      </c>
      <c r="J300" s="1" t="b">
        <f>E300&gt;0.3</f>
        <v>0</v>
      </c>
      <c r="K300" s="1" t="b">
        <f t="shared" si="4"/>
        <v>0</v>
      </c>
    </row>
    <row r="301" spans="1:11" x14ac:dyDescent="0.2">
      <c r="A301" s="7">
        <v>180000</v>
      </c>
      <c r="B301" s="6" t="s">
        <v>51</v>
      </c>
      <c r="C301" s="6" t="s">
        <v>26</v>
      </c>
      <c r="D301" s="6">
        <v>0.89</v>
      </c>
      <c r="E301" s="11">
        <v>0.04</v>
      </c>
      <c r="F301" s="9" t="b">
        <f>A301&gt;500000</f>
        <v>0</v>
      </c>
      <c r="G301" s="1" t="b">
        <f>VALUE(RIGHT(LEFT(B301,2)))&gt;7</f>
        <v>0</v>
      </c>
      <c r="H301" s="1" t="b">
        <f>OR(LEFT(C301,1)="S",LEFT(C301,1)="H",LEFT(C301,1)="P")</f>
        <v>1</v>
      </c>
      <c r="I301" s="1" t="b">
        <f>D301&gt;4</f>
        <v>0</v>
      </c>
      <c r="J301" s="1" t="b">
        <f>E301&gt;0.3</f>
        <v>0</v>
      </c>
      <c r="K301" s="1" t="b">
        <f t="shared" si="4"/>
        <v>1</v>
      </c>
    </row>
    <row r="302" spans="1:11" x14ac:dyDescent="0.2">
      <c r="A302" s="7">
        <v>180000</v>
      </c>
      <c r="B302" s="6" t="s">
        <v>48</v>
      </c>
      <c r="C302" s="6" t="s">
        <v>19</v>
      </c>
      <c r="D302" s="6">
        <v>0.04</v>
      </c>
      <c r="E302" s="8">
        <v>0.1</v>
      </c>
      <c r="F302" s="9" t="b">
        <f>A302&gt;500000</f>
        <v>0</v>
      </c>
      <c r="G302" s="1" t="b">
        <f>VALUE(RIGHT(LEFT(B302,2)))&gt;7</f>
        <v>0</v>
      </c>
      <c r="H302" s="1" t="b">
        <f>OR(LEFT(C302,1)="S",LEFT(C302,1)="H",LEFT(C302,1)="P")</f>
        <v>0</v>
      </c>
      <c r="I302" s="1" t="b">
        <f>D302&gt;4</f>
        <v>0</v>
      </c>
      <c r="J302" s="1" t="b">
        <f>E302&gt;0.3</f>
        <v>0</v>
      </c>
      <c r="K302" s="1" t="b">
        <f t="shared" si="4"/>
        <v>0</v>
      </c>
    </row>
    <row r="303" spans="1:11" x14ac:dyDescent="0.2">
      <c r="A303" s="7">
        <v>350000</v>
      </c>
      <c r="B303" s="6" t="s">
        <v>48</v>
      </c>
      <c r="C303" s="6" t="s">
        <v>46</v>
      </c>
      <c r="D303" s="6">
        <v>0.86</v>
      </c>
      <c r="E303" s="11">
        <v>0.14000000000000001</v>
      </c>
      <c r="F303" s="9" t="b">
        <f>A303&gt;500000</f>
        <v>0</v>
      </c>
      <c r="G303" s="1" t="b">
        <f>VALUE(RIGHT(LEFT(B303,2)))&gt;7</f>
        <v>0</v>
      </c>
      <c r="H303" s="1" t="b">
        <f>OR(LEFT(C303,1)="S",LEFT(C303,1)="H",LEFT(C303,1)="P")</f>
        <v>1</v>
      </c>
      <c r="I303" s="1" t="b">
        <f>D303&gt;4</f>
        <v>0</v>
      </c>
      <c r="J303" s="1" t="b">
        <f>E303&gt;0.3</f>
        <v>0</v>
      </c>
      <c r="K303" s="1" t="b">
        <f t="shared" si="4"/>
        <v>1</v>
      </c>
    </row>
    <row r="304" spans="1:11" x14ac:dyDescent="0.2">
      <c r="A304" s="7">
        <v>150000</v>
      </c>
      <c r="B304" s="6" t="s">
        <v>20</v>
      </c>
      <c r="C304" s="6" t="s">
        <v>12</v>
      </c>
      <c r="D304" s="6">
        <v>2.36</v>
      </c>
      <c r="E304" s="8">
        <v>0.02</v>
      </c>
      <c r="F304" s="9" t="b">
        <f>A304&gt;500000</f>
        <v>0</v>
      </c>
      <c r="G304" s="1" t="b">
        <f>VALUE(RIGHT(LEFT(B304,2)))&gt;7</f>
        <v>0</v>
      </c>
      <c r="H304" s="1" t="b">
        <f>OR(LEFT(C304,1)="S",LEFT(C304,1)="H",LEFT(C304,1)="P")</f>
        <v>0</v>
      </c>
      <c r="I304" s="1" t="b">
        <f>D304&gt;4</f>
        <v>0</v>
      </c>
      <c r="J304" s="1" t="b">
        <f>E304&gt;0.3</f>
        <v>0</v>
      </c>
      <c r="K304" s="1" t="b">
        <f t="shared" si="4"/>
        <v>0</v>
      </c>
    </row>
    <row r="305" spans="1:11" x14ac:dyDescent="0.2">
      <c r="A305" s="7">
        <v>50000</v>
      </c>
      <c r="B305" s="6" t="s">
        <v>68</v>
      </c>
      <c r="C305" s="6" t="s">
        <v>22</v>
      </c>
      <c r="D305" s="6">
        <v>0</v>
      </c>
      <c r="E305" s="8">
        <v>0.28000000000000003</v>
      </c>
      <c r="F305" s="9" t="b">
        <f>A305&gt;500000</f>
        <v>0</v>
      </c>
      <c r="G305" s="1" t="b">
        <f>VALUE(RIGHT(LEFT(B305,2)))&gt;7</f>
        <v>0</v>
      </c>
      <c r="H305" s="1" t="b">
        <f>OR(LEFT(C305,1)="S",LEFT(C305,1)="H",LEFT(C305,1)="P")</f>
        <v>0</v>
      </c>
      <c r="I305" s="1" t="b">
        <f>D305&gt;4</f>
        <v>0</v>
      </c>
      <c r="J305" s="1" t="b">
        <f>E305&gt;0.3</f>
        <v>0</v>
      </c>
      <c r="K305" s="1" t="b">
        <f t="shared" si="4"/>
        <v>0</v>
      </c>
    </row>
    <row r="306" spans="1:11" x14ac:dyDescent="0.2">
      <c r="A306" s="7">
        <v>50000</v>
      </c>
      <c r="B306" s="6" t="s">
        <v>16</v>
      </c>
      <c r="C306" s="6" t="s">
        <v>9</v>
      </c>
      <c r="D306" s="6">
        <v>0</v>
      </c>
      <c r="E306" s="8">
        <v>0.04</v>
      </c>
      <c r="F306" s="9" t="b">
        <f>A306&gt;500000</f>
        <v>0</v>
      </c>
      <c r="G306" s="1" t="b">
        <f>VALUE(RIGHT(LEFT(B306,2)))&gt;7</f>
        <v>0</v>
      </c>
      <c r="H306" s="1" t="b">
        <f>OR(LEFT(C306,1)="S",LEFT(C306,1)="H",LEFT(C306,1)="P")</f>
        <v>0</v>
      </c>
      <c r="I306" s="1" t="b">
        <f>D306&gt;4</f>
        <v>0</v>
      </c>
      <c r="J306" s="1" t="b">
        <f>E306&gt;0.3</f>
        <v>0</v>
      </c>
      <c r="K306" s="1" t="b">
        <f t="shared" si="4"/>
        <v>0</v>
      </c>
    </row>
    <row r="307" spans="1:11" x14ac:dyDescent="0.2">
      <c r="A307" s="7">
        <v>50000</v>
      </c>
      <c r="B307" s="6" t="s">
        <v>16</v>
      </c>
      <c r="C307" s="6" t="s">
        <v>12</v>
      </c>
      <c r="D307" s="6">
        <v>0</v>
      </c>
      <c r="E307" s="8">
        <v>0.02</v>
      </c>
      <c r="F307" s="9" t="b">
        <f>A307&gt;500000</f>
        <v>0</v>
      </c>
      <c r="G307" s="1" t="b">
        <f>VALUE(RIGHT(LEFT(B307,2)))&gt;7</f>
        <v>0</v>
      </c>
      <c r="H307" s="1" t="b">
        <f>OR(LEFT(C307,1)="S",LEFT(C307,1)="H",LEFT(C307,1)="P")</f>
        <v>0</v>
      </c>
      <c r="I307" s="1" t="b">
        <f>D307&gt;4</f>
        <v>0</v>
      </c>
      <c r="J307" s="1" t="b">
        <f>E307&gt;0.3</f>
        <v>0</v>
      </c>
      <c r="K307" s="1" t="b">
        <f t="shared" si="4"/>
        <v>0</v>
      </c>
    </row>
    <row r="308" spans="1:11" x14ac:dyDescent="0.2">
      <c r="A308" s="7">
        <v>60000</v>
      </c>
      <c r="B308" s="6" t="s">
        <v>49</v>
      </c>
      <c r="C308" s="6" t="s">
        <v>15</v>
      </c>
      <c r="D308" s="6">
        <v>2.0299999999999998</v>
      </c>
      <c r="E308" s="8">
        <v>0</v>
      </c>
      <c r="F308" s="9" t="b">
        <f>A308&gt;500000</f>
        <v>0</v>
      </c>
      <c r="G308" s="1" t="b">
        <f>VALUE(RIGHT(LEFT(B308,2)))&gt;7</f>
        <v>0</v>
      </c>
      <c r="H308" s="1" t="b">
        <f>OR(LEFT(C308,1)="S",LEFT(C308,1)="H",LEFT(C308,1)="P")</f>
        <v>0</v>
      </c>
      <c r="I308" s="1" t="b">
        <f>D308&gt;4</f>
        <v>0</v>
      </c>
      <c r="J308" s="1" t="b">
        <f>E308&gt;0.3</f>
        <v>0</v>
      </c>
      <c r="K308" s="1" t="b">
        <f t="shared" si="4"/>
        <v>0</v>
      </c>
    </row>
    <row r="309" spans="1:11" x14ac:dyDescent="0.2">
      <c r="A309" s="7">
        <v>50000</v>
      </c>
      <c r="B309" s="6" t="s">
        <v>70</v>
      </c>
      <c r="C309" s="6" t="s">
        <v>19</v>
      </c>
      <c r="D309" s="6">
        <v>0.72</v>
      </c>
      <c r="E309" s="11">
        <v>0.22</v>
      </c>
      <c r="F309" s="9" t="b">
        <f>A309&gt;500000</f>
        <v>0</v>
      </c>
      <c r="G309" s="1" t="b">
        <f>VALUE(RIGHT(LEFT(B309,2)))&gt;7</f>
        <v>1</v>
      </c>
      <c r="H309" s="1" t="b">
        <f>OR(LEFT(C309,1)="S",LEFT(C309,1)="H",LEFT(C309,1)="P")</f>
        <v>0</v>
      </c>
      <c r="I309" s="1" t="b">
        <f>D309&gt;4</f>
        <v>0</v>
      </c>
      <c r="J309" s="1" t="b">
        <f>E309&gt;0.3</f>
        <v>0</v>
      </c>
      <c r="K309" s="1" t="b">
        <f t="shared" si="4"/>
        <v>1</v>
      </c>
    </row>
    <row r="310" spans="1:11" x14ac:dyDescent="0.2">
      <c r="A310" s="7">
        <v>50000</v>
      </c>
      <c r="B310" s="6" t="s">
        <v>49</v>
      </c>
      <c r="C310" s="6" t="s">
        <v>22</v>
      </c>
      <c r="D310" s="6">
        <v>0.72</v>
      </c>
      <c r="E310" s="8">
        <v>0</v>
      </c>
      <c r="F310" s="9" t="b">
        <f>A310&gt;500000</f>
        <v>0</v>
      </c>
      <c r="G310" s="1" t="b">
        <f>VALUE(RIGHT(LEFT(B310,2)))&gt;7</f>
        <v>0</v>
      </c>
      <c r="H310" s="1" t="b">
        <f>OR(LEFT(C310,1)="S",LEFT(C310,1)="H",LEFT(C310,1)="P")</f>
        <v>0</v>
      </c>
      <c r="I310" s="1" t="b">
        <f>D310&gt;4</f>
        <v>0</v>
      </c>
      <c r="J310" s="1" t="b">
        <f>E310&gt;0.3</f>
        <v>0</v>
      </c>
      <c r="K310" s="1" t="b">
        <f t="shared" si="4"/>
        <v>0</v>
      </c>
    </row>
    <row r="311" spans="1:11" x14ac:dyDescent="0.2">
      <c r="A311" s="7">
        <v>150000</v>
      </c>
      <c r="B311" s="6" t="s">
        <v>57</v>
      </c>
      <c r="C311" s="6" t="s">
        <v>19</v>
      </c>
      <c r="D311" s="6">
        <v>0.54</v>
      </c>
      <c r="E311" s="8">
        <v>0.01</v>
      </c>
      <c r="F311" s="9" t="b">
        <f>A311&gt;500000</f>
        <v>0</v>
      </c>
      <c r="G311" s="1" t="b">
        <f>VALUE(RIGHT(LEFT(B311,2)))&gt;7</f>
        <v>0</v>
      </c>
      <c r="H311" s="1" t="b">
        <f>OR(LEFT(C311,1)="S",LEFT(C311,1)="H",LEFT(C311,1)="P")</f>
        <v>0</v>
      </c>
      <c r="I311" s="1" t="b">
        <f>D311&gt;4</f>
        <v>0</v>
      </c>
      <c r="J311" s="1" t="b">
        <f>E311&gt;0.3</f>
        <v>0</v>
      </c>
      <c r="K311" s="1" t="b">
        <f t="shared" si="4"/>
        <v>0</v>
      </c>
    </row>
    <row r="312" spans="1:11" x14ac:dyDescent="0.2">
      <c r="A312" s="7">
        <v>250000</v>
      </c>
      <c r="B312" s="6" t="s">
        <v>48</v>
      </c>
      <c r="C312" s="6" t="s">
        <v>12</v>
      </c>
      <c r="D312" s="6">
        <v>1.35</v>
      </c>
      <c r="E312" s="8">
        <v>0.06</v>
      </c>
      <c r="F312" s="9" t="b">
        <f>A312&gt;500000</f>
        <v>0</v>
      </c>
      <c r="G312" s="1" t="b">
        <f>VALUE(RIGHT(LEFT(B312,2)))&gt;7</f>
        <v>0</v>
      </c>
      <c r="H312" s="1" t="b">
        <f>OR(LEFT(C312,1)="S",LEFT(C312,1)="H",LEFT(C312,1)="P")</f>
        <v>0</v>
      </c>
      <c r="I312" s="1" t="b">
        <f>D312&gt;4</f>
        <v>0</v>
      </c>
      <c r="J312" s="1" t="b">
        <f>E312&gt;0.3</f>
        <v>0</v>
      </c>
      <c r="K312" s="1" t="b">
        <f t="shared" si="4"/>
        <v>0</v>
      </c>
    </row>
    <row r="313" spans="1:11" x14ac:dyDescent="0.2">
      <c r="A313" s="7">
        <v>60000</v>
      </c>
      <c r="B313" s="6" t="s">
        <v>10</v>
      </c>
      <c r="C313" s="6" t="s">
        <v>15</v>
      </c>
      <c r="D313" s="6">
        <v>2.69</v>
      </c>
      <c r="E313" s="8">
        <v>0.28000000000000003</v>
      </c>
      <c r="F313" s="9" t="b">
        <f>A313&gt;500000</f>
        <v>0</v>
      </c>
      <c r="G313" s="1" t="b">
        <f>VALUE(RIGHT(LEFT(B313,2)))&gt;7</f>
        <v>0</v>
      </c>
      <c r="H313" s="1" t="b">
        <f>OR(LEFT(C313,1)="S",LEFT(C313,1)="H",LEFT(C313,1)="P")</f>
        <v>0</v>
      </c>
      <c r="I313" s="1" t="b">
        <f>D313&gt;4</f>
        <v>0</v>
      </c>
      <c r="J313" s="1" t="b">
        <f>E313&gt;0.3</f>
        <v>0</v>
      </c>
      <c r="K313" s="1" t="b">
        <f t="shared" si="4"/>
        <v>0</v>
      </c>
    </row>
    <row r="314" spans="1:11" x14ac:dyDescent="0.2">
      <c r="A314" s="7">
        <v>80000</v>
      </c>
      <c r="B314" s="6" t="s">
        <v>74</v>
      </c>
      <c r="C314" s="6" t="s">
        <v>26</v>
      </c>
      <c r="D314" s="6">
        <v>4</v>
      </c>
      <c r="E314" s="11">
        <v>0</v>
      </c>
      <c r="F314" s="9" t="b">
        <f>A314&gt;500000</f>
        <v>0</v>
      </c>
      <c r="G314" s="1" t="b">
        <f>VALUE(RIGHT(LEFT(B314,2)))&gt;7</f>
        <v>0</v>
      </c>
      <c r="H314" s="1" t="b">
        <f>OR(LEFT(C314,1)="S",LEFT(C314,1)="H",LEFT(C314,1)="P")</f>
        <v>1</v>
      </c>
      <c r="I314" s="1" t="b">
        <f>D314&gt;4</f>
        <v>0</v>
      </c>
      <c r="J314" s="1" t="b">
        <f>E314&gt;0.3</f>
        <v>0</v>
      </c>
      <c r="K314" s="1" t="b">
        <f t="shared" ref="K314:K325" si="5">OR(F314=TRUE,G314=TRUE,H314=TRUE,I314=TRUE,J314=TRUE)</f>
        <v>1</v>
      </c>
    </row>
    <row r="315" spans="1:11" x14ac:dyDescent="0.2">
      <c r="A315" s="7">
        <v>100000</v>
      </c>
      <c r="B315" s="6" t="s">
        <v>16</v>
      </c>
      <c r="C315" s="6" t="s">
        <v>15</v>
      </c>
      <c r="D315" s="6">
        <v>0</v>
      </c>
      <c r="E315" s="8">
        <v>0</v>
      </c>
      <c r="F315" s="9" t="b">
        <f>A315&gt;500000</f>
        <v>0</v>
      </c>
      <c r="G315" s="1" t="b">
        <f>VALUE(RIGHT(LEFT(B315,2)))&gt;7</f>
        <v>0</v>
      </c>
      <c r="H315" s="1" t="b">
        <f>OR(LEFT(C315,1)="S",LEFT(C315,1)="H",LEFT(C315,1)="P")</f>
        <v>0</v>
      </c>
      <c r="I315" s="1" t="b">
        <f>D315&gt;4</f>
        <v>0</v>
      </c>
      <c r="J315" s="1" t="b">
        <f>E315&gt;0.3</f>
        <v>0</v>
      </c>
      <c r="K315" s="1" t="b">
        <f t="shared" si="5"/>
        <v>0</v>
      </c>
    </row>
    <row r="316" spans="1:11" x14ac:dyDescent="0.2">
      <c r="A316" s="7">
        <v>200000</v>
      </c>
      <c r="B316" s="6" t="s">
        <v>53</v>
      </c>
      <c r="C316" s="6" t="s">
        <v>19</v>
      </c>
      <c r="D316" s="6">
        <v>0</v>
      </c>
      <c r="E316" s="8">
        <v>0</v>
      </c>
      <c r="F316" s="9" t="b">
        <f>A316&gt;500000</f>
        <v>0</v>
      </c>
      <c r="G316" s="1" t="b">
        <f>VALUE(RIGHT(LEFT(B316,2)))&gt;7</f>
        <v>0</v>
      </c>
      <c r="H316" s="1" t="b">
        <f>OR(LEFT(C316,1)="S",LEFT(C316,1)="H",LEFT(C316,1)="P")</f>
        <v>0</v>
      </c>
      <c r="I316" s="1" t="b">
        <f>D316&gt;4</f>
        <v>0</v>
      </c>
      <c r="J316" s="1" t="b">
        <f>E316&gt;0.3</f>
        <v>0</v>
      </c>
      <c r="K316" s="1" t="b">
        <f t="shared" si="5"/>
        <v>0</v>
      </c>
    </row>
    <row r="317" spans="1:11" x14ac:dyDescent="0.2">
      <c r="A317" s="7">
        <v>200000</v>
      </c>
      <c r="B317" s="6" t="s">
        <v>20</v>
      </c>
      <c r="C317" s="6" t="s">
        <v>12</v>
      </c>
      <c r="D317" s="6">
        <v>0.99</v>
      </c>
      <c r="E317" s="8">
        <v>0</v>
      </c>
      <c r="F317" s="9" t="b">
        <f>A317&gt;500000</f>
        <v>0</v>
      </c>
      <c r="G317" s="1" t="b">
        <f>VALUE(RIGHT(LEFT(B317,2)))&gt;7</f>
        <v>0</v>
      </c>
      <c r="H317" s="1" t="b">
        <f>OR(LEFT(C317,1)="S",LEFT(C317,1)="H",LEFT(C317,1)="P")</f>
        <v>0</v>
      </c>
      <c r="I317" s="1" t="b">
        <f>D317&gt;4</f>
        <v>0</v>
      </c>
      <c r="J317" s="1" t="b">
        <f>E317&gt;0.3</f>
        <v>0</v>
      </c>
      <c r="K317" s="1" t="b">
        <f t="shared" si="5"/>
        <v>0</v>
      </c>
    </row>
    <row r="318" spans="1:11" x14ac:dyDescent="0.2">
      <c r="A318" s="7">
        <v>30000</v>
      </c>
      <c r="B318" s="6" t="s">
        <v>44</v>
      </c>
      <c r="C318" s="6" t="s">
        <v>15</v>
      </c>
      <c r="D318" s="6">
        <v>0</v>
      </c>
      <c r="E318" s="8">
        <v>0</v>
      </c>
      <c r="F318" s="9" t="b">
        <f>A318&gt;500000</f>
        <v>0</v>
      </c>
      <c r="G318" s="1" t="e">
        <f>VALUE(RIGHT(LEFT(B318,2)))&gt;7</f>
        <v>#VALUE!</v>
      </c>
      <c r="H318" s="1" t="b">
        <f>OR(LEFT(C318,1)="S",LEFT(C318,1)="H",LEFT(C318,1)="P")</f>
        <v>0</v>
      </c>
      <c r="I318" s="1" t="b">
        <f>D318&gt;4</f>
        <v>0</v>
      </c>
      <c r="J318" s="1" t="b">
        <f>E318&gt;0.3</f>
        <v>0</v>
      </c>
      <c r="K318" s="1" t="e">
        <f t="shared" si="5"/>
        <v>#VALUE!</v>
      </c>
    </row>
    <row r="319" spans="1:11" x14ac:dyDescent="0.2">
      <c r="A319" s="7">
        <v>200000</v>
      </c>
      <c r="B319" s="6" t="s">
        <v>44</v>
      </c>
      <c r="C319" s="6" t="s">
        <v>22</v>
      </c>
      <c r="D319" s="6">
        <v>0</v>
      </c>
      <c r="E319" s="8">
        <v>0</v>
      </c>
      <c r="F319" s="9" t="b">
        <f>A319&gt;500000</f>
        <v>0</v>
      </c>
      <c r="G319" s="1" t="e">
        <f>VALUE(RIGHT(LEFT(B319,2)))&gt;7</f>
        <v>#VALUE!</v>
      </c>
      <c r="H319" s="1" t="b">
        <f>OR(LEFT(C319,1)="S",LEFT(C319,1)="H",LEFT(C319,1)="P")</f>
        <v>0</v>
      </c>
      <c r="I319" s="1" t="b">
        <f>D319&gt;4</f>
        <v>0</v>
      </c>
      <c r="J319" s="1" t="b">
        <f>E319&gt;0.3</f>
        <v>0</v>
      </c>
      <c r="K319" s="1" t="e">
        <f t="shared" si="5"/>
        <v>#VALUE!</v>
      </c>
    </row>
    <row r="320" spans="1:11" x14ac:dyDescent="0.2">
      <c r="A320" s="7">
        <v>50000</v>
      </c>
      <c r="B320" s="6" t="s">
        <v>49</v>
      </c>
      <c r="C320" s="6" t="s">
        <v>69</v>
      </c>
      <c r="D320" s="6">
        <v>0</v>
      </c>
      <c r="E320" s="8">
        <v>0</v>
      </c>
      <c r="F320" s="9" t="b">
        <f>A320&gt;500000</f>
        <v>0</v>
      </c>
      <c r="G320" s="1" t="b">
        <f>VALUE(RIGHT(LEFT(B320,2)))&gt;7</f>
        <v>0</v>
      </c>
      <c r="H320" s="1" t="b">
        <f>OR(LEFT(C320,1)="S",LEFT(C320,1)="H",LEFT(C320,1)="P")</f>
        <v>0</v>
      </c>
      <c r="I320" s="1" t="b">
        <f>D320&gt;4</f>
        <v>0</v>
      </c>
      <c r="J320" s="1" t="b">
        <f>E320&gt;0.3</f>
        <v>0</v>
      </c>
      <c r="K320" s="1" t="b">
        <f t="shared" si="5"/>
        <v>0</v>
      </c>
    </row>
    <row r="321" spans="1:11" x14ac:dyDescent="0.2">
      <c r="A321" s="7">
        <v>100000</v>
      </c>
      <c r="B321" s="6" t="s">
        <v>67</v>
      </c>
      <c r="C321" s="6" t="s">
        <v>9</v>
      </c>
      <c r="D321" s="6">
        <v>0</v>
      </c>
      <c r="E321" s="8">
        <v>0</v>
      </c>
      <c r="F321" s="9" t="b">
        <f>A321&gt;500000</f>
        <v>0</v>
      </c>
      <c r="G321" s="1" t="b">
        <f>VALUE(RIGHT(LEFT(B321,2)))&gt;7</f>
        <v>0</v>
      </c>
      <c r="H321" s="1" t="b">
        <f>OR(LEFT(C321,1)="S",LEFT(C321,1)="H",LEFT(C321,1)="P")</f>
        <v>0</v>
      </c>
      <c r="I321" s="1" t="b">
        <f>D321&gt;4</f>
        <v>0</v>
      </c>
      <c r="J321" s="1" t="b">
        <f>E321&gt;0.3</f>
        <v>0</v>
      </c>
      <c r="K321" s="1" t="b">
        <f t="shared" si="5"/>
        <v>0</v>
      </c>
    </row>
    <row r="322" spans="1:11" x14ac:dyDescent="0.2">
      <c r="A322" s="7">
        <v>100000</v>
      </c>
      <c r="B322" s="6" t="s">
        <v>53</v>
      </c>
      <c r="C322" s="6" t="s">
        <v>22</v>
      </c>
      <c r="D322" s="6">
        <v>0</v>
      </c>
      <c r="E322" s="8">
        <v>0</v>
      </c>
      <c r="F322" s="9" t="b">
        <f>A322&gt;500000</f>
        <v>0</v>
      </c>
      <c r="G322" s="1" t="b">
        <f>VALUE(RIGHT(LEFT(B322,2)))&gt;7</f>
        <v>0</v>
      </c>
      <c r="H322" s="1" t="b">
        <f>OR(LEFT(C322,1)="S",LEFT(C322,1)="H",LEFT(C322,1)="P")</f>
        <v>0</v>
      </c>
      <c r="I322" s="1" t="b">
        <f>D322&gt;4</f>
        <v>0</v>
      </c>
      <c r="J322" s="1" t="b">
        <f>E322&gt;0.3</f>
        <v>0</v>
      </c>
      <c r="K322" s="1" t="b">
        <f t="shared" si="5"/>
        <v>0</v>
      </c>
    </row>
    <row r="323" spans="1:11" x14ac:dyDescent="0.2">
      <c r="A323" s="7">
        <v>50000</v>
      </c>
      <c r="B323" s="6" t="s">
        <v>85</v>
      </c>
      <c r="C323" s="6" t="s">
        <v>19</v>
      </c>
      <c r="D323" s="6">
        <v>0</v>
      </c>
      <c r="E323" s="8">
        <v>0</v>
      </c>
      <c r="F323" s="9" t="b">
        <f>A323&gt;500000</f>
        <v>0</v>
      </c>
      <c r="G323" s="1" t="b">
        <f>VALUE(RIGHT(LEFT(B323,2)))&gt;7</f>
        <v>0</v>
      </c>
      <c r="H323" s="1" t="b">
        <f>OR(LEFT(C323,1)="S",LEFT(C323,1)="H",LEFT(C323,1)="P")</f>
        <v>0</v>
      </c>
      <c r="I323" s="1" t="b">
        <f>D323&gt;4</f>
        <v>0</v>
      </c>
      <c r="J323" s="1" t="b">
        <f>E323&gt;0.3</f>
        <v>0</v>
      </c>
      <c r="K323" s="1" t="b">
        <f t="shared" si="5"/>
        <v>0</v>
      </c>
    </row>
    <row r="324" spans="1:11" x14ac:dyDescent="0.2">
      <c r="A324" s="7">
        <v>50000</v>
      </c>
      <c r="B324" s="6" t="s">
        <v>16</v>
      </c>
      <c r="C324" s="6" t="s">
        <v>22</v>
      </c>
      <c r="D324" s="6">
        <v>0</v>
      </c>
      <c r="E324" s="8">
        <v>0</v>
      </c>
      <c r="F324" s="9" t="b">
        <f>A324&gt;500000</f>
        <v>0</v>
      </c>
      <c r="G324" s="1" t="b">
        <f>VALUE(RIGHT(LEFT(B324,2)))&gt;7</f>
        <v>0</v>
      </c>
      <c r="H324" s="1" t="b">
        <f>OR(LEFT(C324,1)="S",LEFT(C324,1)="H",LEFT(C324,1)="P")</f>
        <v>0</v>
      </c>
      <c r="I324" s="1" t="b">
        <f>D324&gt;4</f>
        <v>0</v>
      </c>
      <c r="J324" s="1" t="b">
        <f>E324&gt;0.3</f>
        <v>0</v>
      </c>
      <c r="K324" s="1" t="b">
        <f t="shared" si="5"/>
        <v>0</v>
      </c>
    </row>
    <row r="325" spans="1:11" x14ac:dyDescent="0.2">
      <c r="A325" s="7">
        <v>100000</v>
      </c>
      <c r="B325" s="6" t="s">
        <v>54</v>
      </c>
      <c r="C325" s="6" t="s">
        <v>43</v>
      </c>
      <c r="D325" s="6">
        <v>0</v>
      </c>
      <c r="E325" s="8">
        <v>0</v>
      </c>
      <c r="F325" s="9" t="b">
        <f>A325&gt;500000</f>
        <v>0</v>
      </c>
      <c r="G325" s="1" t="b">
        <f>VALUE(RIGHT(LEFT(B325,2)))&gt;7</f>
        <v>0</v>
      </c>
      <c r="H325" s="1" t="b">
        <f>OR(LEFT(C325,1)="S",LEFT(C325,1)="H",LEFT(C325,1)="P")</f>
        <v>0</v>
      </c>
      <c r="I325" s="1" t="b">
        <f>D325&gt;4</f>
        <v>0</v>
      </c>
      <c r="J325" s="1" t="b">
        <f>E325&gt;0.3</f>
        <v>0</v>
      </c>
      <c r="K325" s="1" t="b">
        <f t="shared" si="5"/>
        <v>0</v>
      </c>
    </row>
    <row r="326" spans="1:11" x14ac:dyDescent="0.2">
      <c r="A326" s="7">
        <v>3000000</v>
      </c>
      <c r="B326" s="6" t="s">
        <v>76</v>
      </c>
      <c r="C326" s="6" t="s">
        <v>15</v>
      </c>
      <c r="D326" s="6">
        <v>0</v>
      </c>
      <c r="E326" s="11">
        <v>0</v>
      </c>
      <c r="F326" s="9" t="b">
        <f>A326&gt;500000</f>
        <v>1</v>
      </c>
      <c r="G326" s="1" t="b">
        <f>VALUE(RIGHT(LEFT(B326,2)))&gt;7</f>
        <v>0</v>
      </c>
      <c r="H326" s="1" t="b">
        <f>OR(LEFT(C326,1)="S",LEFT(C326,1)="H",LEFT(C326,1)="P")</f>
        <v>0</v>
      </c>
      <c r="I326" s="1" t="b">
        <f>D326&gt;4</f>
        <v>0</v>
      </c>
      <c r="J326" s="1" t="b">
        <f>E326&gt;0.3</f>
        <v>0</v>
      </c>
      <c r="K326" s="1" t="b">
        <f t="shared" ref="K326:K389" si="6">OR(F326=TRUE,G326=TRUE,H326=TRUE,I326=TRUE,J326=TRUE)</f>
        <v>1</v>
      </c>
    </row>
    <row r="327" spans="1:11" x14ac:dyDescent="0.2">
      <c r="A327" s="7">
        <v>1375000</v>
      </c>
      <c r="B327" s="6" t="s">
        <v>40</v>
      </c>
      <c r="C327" s="6" t="s">
        <v>15</v>
      </c>
      <c r="D327" s="6">
        <v>1.37</v>
      </c>
      <c r="E327" s="11">
        <v>0.63</v>
      </c>
      <c r="F327" s="9" t="b">
        <f>A327&gt;500000</f>
        <v>1</v>
      </c>
      <c r="G327" s="1" t="b">
        <f>VALUE(RIGHT(LEFT(B327,2)))&gt;7</f>
        <v>0</v>
      </c>
      <c r="H327" s="1" t="b">
        <f>OR(LEFT(C327,1)="S",LEFT(C327,1)="H",LEFT(C327,1)="P")</f>
        <v>0</v>
      </c>
      <c r="I327" s="1" t="b">
        <f>D327&gt;4</f>
        <v>0</v>
      </c>
      <c r="J327" s="1" t="b">
        <f>E327&gt;0.3</f>
        <v>1</v>
      </c>
      <c r="K327" s="1" t="b">
        <f t="shared" si="6"/>
        <v>1</v>
      </c>
    </row>
    <row r="328" spans="1:11" x14ac:dyDescent="0.2">
      <c r="A328" s="7">
        <v>300000</v>
      </c>
      <c r="B328" s="6" t="s">
        <v>10</v>
      </c>
      <c r="C328" s="6" t="s">
        <v>12</v>
      </c>
      <c r="D328" s="6">
        <v>1.71</v>
      </c>
      <c r="E328" s="8">
        <v>0.02</v>
      </c>
      <c r="F328" s="9" t="b">
        <f>A328&gt;500000</f>
        <v>0</v>
      </c>
      <c r="G328" s="1" t="b">
        <f>VALUE(RIGHT(LEFT(B328,2)))&gt;7</f>
        <v>0</v>
      </c>
      <c r="H328" s="1" t="b">
        <f>OR(LEFT(C328,1)="S",LEFT(C328,1)="H",LEFT(C328,1)="P")</f>
        <v>0</v>
      </c>
      <c r="I328" s="1" t="b">
        <f>D328&gt;4</f>
        <v>0</v>
      </c>
      <c r="J328" s="1" t="b">
        <f>E328&gt;0.3</f>
        <v>0</v>
      </c>
      <c r="K328" s="1" t="b">
        <f t="shared" si="6"/>
        <v>0</v>
      </c>
    </row>
    <row r="329" spans="1:11" x14ac:dyDescent="0.2">
      <c r="A329" s="7">
        <v>30000</v>
      </c>
      <c r="B329" s="6" t="s">
        <v>16</v>
      </c>
      <c r="C329" s="6" t="s">
        <v>12</v>
      </c>
      <c r="D329" s="6">
        <v>0</v>
      </c>
      <c r="E329" s="8">
        <v>0.16</v>
      </c>
      <c r="F329" s="9" t="b">
        <f>A329&gt;500000</f>
        <v>0</v>
      </c>
      <c r="G329" s="1" t="b">
        <f>VALUE(RIGHT(LEFT(B329,2)))&gt;7</f>
        <v>0</v>
      </c>
      <c r="H329" s="1" t="b">
        <f>OR(LEFT(C329,1)="S",LEFT(C329,1)="H",LEFT(C329,1)="P")</f>
        <v>0</v>
      </c>
      <c r="I329" s="1" t="b">
        <f>D329&gt;4</f>
        <v>0</v>
      </c>
      <c r="J329" s="1" t="b">
        <f>E329&gt;0.3</f>
        <v>0</v>
      </c>
      <c r="K329" s="1" t="b">
        <f t="shared" si="6"/>
        <v>0</v>
      </c>
    </row>
    <row r="330" spans="1:11" x14ac:dyDescent="0.2">
      <c r="A330" s="7">
        <v>40000</v>
      </c>
      <c r="B330" s="6" t="s">
        <v>24</v>
      </c>
      <c r="C330" s="6" t="s">
        <v>9</v>
      </c>
      <c r="D330" s="6">
        <v>0</v>
      </c>
      <c r="E330" s="8">
        <v>0.24</v>
      </c>
      <c r="F330" s="9" t="b">
        <f>A330&gt;500000</f>
        <v>0</v>
      </c>
      <c r="G330" s="1" t="b">
        <f>VALUE(RIGHT(LEFT(B330,2)))&gt;7</f>
        <v>0</v>
      </c>
      <c r="H330" s="1" t="b">
        <f>OR(LEFT(C330,1)="S",LEFT(C330,1)="H",LEFT(C330,1)="P")</f>
        <v>0</v>
      </c>
      <c r="I330" s="1" t="b">
        <f>D330&gt;4</f>
        <v>0</v>
      </c>
      <c r="J330" s="1" t="b">
        <f>E330&gt;0.3</f>
        <v>0</v>
      </c>
      <c r="K330" s="1" t="b">
        <f t="shared" si="6"/>
        <v>0</v>
      </c>
    </row>
    <row r="331" spans="1:11" x14ac:dyDescent="0.2">
      <c r="A331" s="7">
        <v>250000</v>
      </c>
      <c r="B331" s="6" t="s">
        <v>31</v>
      </c>
      <c r="C331" s="6" t="s">
        <v>46</v>
      </c>
      <c r="D331" s="6">
        <v>0.15</v>
      </c>
      <c r="E331" s="11">
        <v>0.01</v>
      </c>
      <c r="F331" s="9" t="b">
        <f>A331&gt;500000</f>
        <v>0</v>
      </c>
      <c r="G331" s="1" t="b">
        <f>VALUE(RIGHT(LEFT(B331,2)))&gt;7</f>
        <v>0</v>
      </c>
      <c r="H331" s="1" t="b">
        <f>OR(LEFT(C331,1)="S",LEFT(C331,1)="H",LEFT(C331,1)="P")</f>
        <v>1</v>
      </c>
      <c r="I331" s="1" t="b">
        <f>D331&gt;4</f>
        <v>0</v>
      </c>
      <c r="J331" s="1" t="b">
        <f>E331&gt;0.3</f>
        <v>0</v>
      </c>
      <c r="K331" s="1" t="b">
        <f t="shared" si="6"/>
        <v>1</v>
      </c>
    </row>
    <row r="332" spans="1:11" x14ac:dyDescent="0.2">
      <c r="A332" s="7">
        <v>300000</v>
      </c>
      <c r="B332" s="6" t="s">
        <v>23</v>
      </c>
      <c r="C332" s="6" t="s">
        <v>12</v>
      </c>
      <c r="D332" s="6">
        <v>1.6</v>
      </c>
      <c r="E332" s="8">
        <v>0.16</v>
      </c>
      <c r="F332" s="9" t="b">
        <f>A332&gt;500000</f>
        <v>0</v>
      </c>
      <c r="G332" s="1" t="b">
        <f>VALUE(RIGHT(LEFT(B332,2)))&gt;7</f>
        <v>0</v>
      </c>
      <c r="H332" s="1" t="b">
        <f>OR(LEFT(C332,1)="S",LEFT(C332,1)="H",LEFT(C332,1)="P")</f>
        <v>0</v>
      </c>
      <c r="I332" s="1" t="b">
        <f>D332&gt;4</f>
        <v>0</v>
      </c>
      <c r="J332" s="1" t="b">
        <f>E332&gt;0.3</f>
        <v>0</v>
      </c>
      <c r="K332" s="1" t="b">
        <f t="shared" si="6"/>
        <v>0</v>
      </c>
    </row>
    <row r="333" spans="1:11" x14ac:dyDescent="0.2">
      <c r="A333" s="7">
        <v>20000</v>
      </c>
      <c r="B333" s="6" t="s">
        <v>3</v>
      </c>
      <c r="C333" s="6" t="s">
        <v>69</v>
      </c>
      <c r="D333" s="6">
        <v>0</v>
      </c>
      <c r="E333" s="8">
        <v>0</v>
      </c>
      <c r="F333" s="9" t="b">
        <f>A333&gt;500000</f>
        <v>0</v>
      </c>
      <c r="G333" s="1" t="b">
        <f>VALUE(RIGHT(LEFT(B333,2)))&gt;7</f>
        <v>0</v>
      </c>
      <c r="H333" s="1" t="b">
        <f>OR(LEFT(C333,1)="S",LEFT(C333,1)="H",LEFT(C333,1)="P")</f>
        <v>0</v>
      </c>
      <c r="I333" s="1" t="b">
        <f>D333&gt;4</f>
        <v>0</v>
      </c>
      <c r="J333" s="1" t="b">
        <f>E333&gt;0.3</f>
        <v>0</v>
      </c>
      <c r="K333" s="1" t="b">
        <f t="shared" si="6"/>
        <v>0</v>
      </c>
    </row>
    <row r="334" spans="1:11" x14ac:dyDescent="0.2">
      <c r="A334" s="7">
        <v>400000</v>
      </c>
      <c r="B334" s="6" t="s">
        <v>48</v>
      </c>
      <c r="C334" s="6" t="s">
        <v>19</v>
      </c>
      <c r="D334" s="6">
        <v>1.39</v>
      </c>
      <c r="E334" s="8">
        <v>0</v>
      </c>
      <c r="F334" s="9" t="b">
        <f>A334&gt;500000</f>
        <v>0</v>
      </c>
      <c r="G334" s="1" t="b">
        <f>VALUE(RIGHT(LEFT(B334,2)))&gt;7</f>
        <v>0</v>
      </c>
      <c r="H334" s="1" t="b">
        <f>OR(LEFT(C334,1)="S",LEFT(C334,1)="H",LEFT(C334,1)="P")</f>
        <v>0</v>
      </c>
      <c r="I334" s="1" t="b">
        <f>D334&gt;4</f>
        <v>0</v>
      </c>
      <c r="J334" s="1" t="b">
        <f>E334&gt;0.3</f>
        <v>0</v>
      </c>
      <c r="K334" s="1" t="b">
        <f t="shared" si="6"/>
        <v>0</v>
      </c>
    </row>
    <row r="335" spans="1:11" x14ac:dyDescent="0.2">
      <c r="A335" s="7">
        <v>2500000</v>
      </c>
      <c r="B335" s="6" t="s">
        <v>45</v>
      </c>
      <c r="C335" s="6" t="s">
        <v>46</v>
      </c>
      <c r="D335" s="6">
        <v>1.76</v>
      </c>
      <c r="E335" s="11">
        <v>0.09</v>
      </c>
      <c r="F335" s="9" t="b">
        <f>A335&gt;500000</f>
        <v>1</v>
      </c>
      <c r="G335" s="1" t="b">
        <f>VALUE(RIGHT(LEFT(B335,2)))&gt;7</f>
        <v>0</v>
      </c>
      <c r="H335" s="1" t="b">
        <f>OR(LEFT(C335,1)="S",LEFT(C335,1)="H",LEFT(C335,1)="P")</f>
        <v>1</v>
      </c>
      <c r="I335" s="1" t="b">
        <f>D335&gt;4</f>
        <v>0</v>
      </c>
      <c r="J335" s="1" t="b">
        <f>E335&gt;0.3</f>
        <v>0</v>
      </c>
      <c r="K335" s="1" t="b">
        <f t="shared" si="6"/>
        <v>1</v>
      </c>
    </row>
    <row r="336" spans="1:11" x14ac:dyDescent="0.2">
      <c r="A336" s="7">
        <v>90000</v>
      </c>
      <c r="B336" s="6" t="s">
        <v>55</v>
      </c>
      <c r="C336" s="6" t="s">
        <v>9</v>
      </c>
      <c r="D336" s="6">
        <v>0.12</v>
      </c>
      <c r="E336" s="8">
        <v>0</v>
      </c>
      <c r="F336" s="9" t="b">
        <f>A336&gt;500000</f>
        <v>0</v>
      </c>
      <c r="G336" s="1" t="b">
        <f>VALUE(RIGHT(LEFT(B336,2)))&gt;7</f>
        <v>0</v>
      </c>
      <c r="H336" s="1" t="b">
        <f>OR(LEFT(C336,1)="S",LEFT(C336,1)="H",LEFT(C336,1)="P")</f>
        <v>0</v>
      </c>
      <c r="I336" s="1" t="b">
        <f>D336&gt;4</f>
        <v>0</v>
      </c>
      <c r="J336" s="1" t="b">
        <f>E336&gt;0.3</f>
        <v>0</v>
      </c>
      <c r="K336" s="1" t="b">
        <f t="shared" si="6"/>
        <v>0</v>
      </c>
    </row>
    <row r="337" spans="1:11" x14ac:dyDescent="0.2">
      <c r="A337" s="7">
        <v>300000</v>
      </c>
      <c r="B337" s="6" t="s">
        <v>10</v>
      </c>
      <c r="C337" s="6" t="s">
        <v>11</v>
      </c>
      <c r="D337" s="6">
        <v>0.66</v>
      </c>
      <c r="E337" s="8">
        <v>0.14000000000000001</v>
      </c>
      <c r="F337" s="9" t="b">
        <f>A337&gt;500000</f>
        <v>0</v>
      </c>
      <c r="G337" s="1" t="b">
        <f>VALUE(RIGHT(LEFT(B337,2)))&gt;7</f>
        <v>0</v>
      </c>
      <c r="H337" s="1" t="b">
        <f>OR(LEFT(C337,1)="S",LEFT(C337,1)="H",LEFT(C337,1)="P")</f>
        <v>0</v>
      </c>
      <c r="I337" s="1" t="b">
        <f>D337&gt;4</f>
        <v>0</v>
      </c>
      <c r="J337" s="1" t="b">
        <f>E337&gt;0.3</f>
        <v>0</v>
      </c>
      <c r="K337" s="1" t="b">
        <f t="shared" si="6"/>
        <v>0</v>
      </c>
    </row>
    <row r="338" spans="1:11" x14ac:dyDescent="0.2">
      <c r="A338" s="7">
        <v>500000</v>
      </c>
      <c r="B338" s="6" t="s">
        <v>16</v>
      </c>
      <c r="C338" s="6" t="s">
        <v>22</v>
      </c>
      <c r="D338" s="6">
        <v>2.5099999999999998</v>
      </c>
      <c r="E338" s="8">
        <v>0.18</v>
      </c>
      <c r="F338" s="9" t="b">
        <f>A338&gt;500000</f>
        <v>0</v>
      </c>
      <c r="G338" s="1" t="b">
        <f>VALUE(RIGHT(LEFT(B338,2)))&gt;7</f>
        <v>0</v>
      </c>
      <c r="H338" s="1" t="b">
        <f>OR(LEFT(C338,1)="S",LEFT(C338,1)="H",LEFT(C338,1)="P")</f>
        <v>0</v>
      </c>
      <c r="I338" s="1" t="b">
        <f>D338&gt;4</f>
        <v>0</v>
      </c>
      <c r="J338" s="1" t="b">
        <f>E338&gt;0.3</f>
        <v>0</v>
      </c>
      <c r="K338" s="1" t="b">
        <f t="shared" si="6"/>
        <v>0</v>
      </c>
    </row>
    <row r="339" spans="1:11" x14ac:dyDescent="0.2">
      <c r="A339" s="7">
        <v>1000000</v>
      </c>
      <c r="B339" s="6" t="s">
        <v>20</v>
      </c>
      <c r="C339" s="6" t="s">
        <v>11</v>
      </c>
      <c r="D339" s="6">
        <v>0</v>
      </c>
      <c r="E339" s="11">
        <v>0</v>
      </c>
      <c r="F339" s="9" t="b">
        <f>A339&gt;500000</f>
        <v>1</v>
      </c>
      <c r="G339" s="1" t="b">
        <f>VALUE(RIGHT(LEFT(B339,2)))&gt;7</f>
        <v>0</v>
      </c>
      <c r="H339" s="1" t="b">
        <f>OR(LEFT(C339,1)="S",LEFT(C339,1)="H",LEFT(C339,1)="P")</f>
        <v>0</v>
      </c>
      <c r="I339" s="1" t="b">
        <f>D339&gt;4</f>
        <v>0</v>
      </c>
      <c r="J339" s="1" t="b">
        <f>E339&gt;0.3</f>
        <v>0</v>
      </c>
      <c r="K339" s="1" t="b">
        <f t="shared" si="6"/>
        <v>1</v>
      </c>
    </row>
    <row r="340" spans="1:11" x14ac:dyDescent="0.2">
      <c r="A340" s="7">
        <v>600000</v>
      </c>
      <c r="B340" s="6" t="s">
        <v>14</v>
      </c>
      <c r="C340" s="6" t="s">
        <v>9</v>
      </c>
      <c r="D340" s="6">
        <v>3.05</v>
      </c>
      <c r="E340" s="11">
        <v>0.61</v>
      </c>
      <c r="F340" s="9" t="b">
        <f>A340&gt;500000</f>
        <v>1</v>
      </c>
      <c r="G340" s="1" t="b">
        <f>VALUE(RIGHT(LEFT(B340,2)))&gt;7</f>
        <v>0</v>
      </c>
      <c r="H340" s="1" t="b">
        <f>OR(LEFT(C340,1)="S",LEFT(C340,1)="H",LEFT(C340,1)="P")</f>
        <v>0</v>
      </c>
      <c r="I340" s="1" t="b">
        <f>D340&gt;4</f>
        <v>0</v>
      </c>
      <c r="J340" s="1" t="b">
        <f>E340&gt;0.3</f>
        <v>1</v>
      </c>
      <c r="K340" s="1" t="b">
        <f t="shared" si="6"/>
        <v>1</v>
      </c>
    </row>
    <row r="341" spans="1:11" x14ac:dyDescent="0.2">
      <c r="A341" s="7">
        <v>500000</v>
      </c>
      <c r="B341" s="6" t="s">
        <v>10</v>
      </c>
      <c r="C341" s="6" t="s">
        <v>11</v>
      </c>
      <c r="D341" s="6">
        <v>1.27</v>
      </c>
      <c r="E341" s="8">
        <v>0.04</v>
      </c>
      <c r="F341" s="9" t="b">
        <f>A341&gt;500000</f>
        <v>0</v>
      </c>
      <c r="G341" s="1" t="b">
        <f>VALUE(RIGHT(LEFT(B341,2)))&gt;7</f>
        <v>0</v>
      </c>
      <c r="H341" s="1" t="b">
        <f>OR(LEFT(C341,1)="S",LEFT(C341,1)="H",LEFT(C341,1)="P")</f>
        <v>0</v>
      </c>
      <c r="I341" s="1" t="b">
        <f>D341&gt;4</f>
        <v>0</v>
      </c>
      <c r="J341" s="1" t="b">
        <f>E341&gt;0.3</f>
        <v>0</v>
      </c>
      <c r="K341" s="1" t="b">
        <f t="shared" si="6"/>
        <v>0</v>
      </c>
    </row>
    <row r="342" spans="1:11" x14ac:dyDescent="0.2">
      <c r="A342" s="7">
        <v>600000</v>
      </c>
      <c r="B342" s="6" t="s">
        <v>10</v>
      </c>
      <c r="C342" s="6" t="s">
        <v>15</v>
      </c>
      <c r="D342" s="6">
        <v>1.1599999999999999</v>
      </c>
      <c r="E342" s="11">
        <v>0</v>
      </c>
      <c r="F342" s="9" t="b">
        <f>A342&gt;500000</f>
        <v>1</v>
      </c>
      <c r="G342" s="1" t="b">
        <f>VALUE(RIGHT(LEFT(B342,2)))&gt;7</f>
        <v>0</v>
      </c>
      <c r="H342" s="1" t="b">
        <f>OR(LEFT(C342,1)="S",LEFT(C342,1)="H",LEFT(C342,1)="P")</f>
        <v>0</v>
      </c>
      <c r="I342" s="1" t="b">
        <f>D342&gt;4</f>
        <v>0</v>
      </c>
      <c r="J342" s="1" t="b">
        <f>E342&gt;0.3</f>
        <v>0</v>
      </c>
      <c r="K342" s="1" t="b">
        <f t="shared" si="6"/>
        <v>1</v>
      </c>
    </row>
    <row r="343" spans="1:11" x14ac:dyDescent="0.2">
      <c r="A343" s="7">
        <v>600000</v>
      </c>
      <c r="B343" s="6" t="s">
        <v>10</v>
      </c>
      <c r="C343" s="6" t="s">
        <v>19</v>
      </c>
      <c r="D343" s="6">
        <v>2.95</v>
      </c>
      <c r="E343" s="11">
        <v>0.12</v>
      </c>
      <c r="F343" s="9" t="b">
        <f>A343&gt;500000</f>
        <v>1</v>
      </c>
      <c r="G343" s="1" t="b">
        <f>VALUE(RIGHT(LEFT(B343,2)))&gt;7</f>
        <v>0</v>
      </c>
      <c r="H343" s="1" t="b">
        <f>OR(LEFT(C343,1)="S",LEFT(C343,1)="H",LEFT(C343,1)="P")</f>
        <v>0</v>
      </c>
      <c r="I343" s="1" t="b">
        <f>D343&gt;4</f>
        <v>0</v>
      </c>
      <c r="J343" s="1" t="b">
        <f>E343&gt;0.3</f>
        <v>0</v>
      </c>
      <c r="K343" s="1" t="b">
        <f t="shared" si="6"/>
        <v>1</v>
      </c>
    </row>
    <row r="344" spans="1:11" x14ac:dyDescent="0.2">
      <c r="A344" s="7">
        <v>100000</v>
      </c>
      <c r="B344" s="6" t="s">
        <v>48</v>
      </c>
      <c r="C344" s="6" t="s">
        <v>19</v>
      </c>
      <c r="D344" s="6">
        <v>2.21</v>
      </c>
      <c r="E344" s="8">
        <v>0.16</v>
      </c>
      <c r="F344" s="9" t="b">
        <f>A344&gt;500000</f>
        <v>0</v>
      </c>
      <c r="G344" s="1" t="b">
        <f>VALUE(RIGHT(LEFT(B344,2)))&gt;7</f>
        <v>0</v>
      </c>
      <c r="H344" s="1" t="b">
        <f>OR(LEFT(C344,1)="S",LEFT(C344,1)="H",LEFT(C344,1)="P")</f>
        <v>0</v>
      </c>
      <c r="I344" s="1" t="b">
        <f>D344&gt;4</f>
        <v>0</v>
      </c>
      <c r="J344" s="1" t="b">
        <f>E344&gt;0.3</f>
        <v>0</v>
      </c>
      <c r="K344" s="1" t="b">
        <f t="shared" si="6"/>
        <v>0</v>
      </c>
    </row>
    <row r="345" spans="1:11" x14ac:dyDescent="0.2">
      <c r="A345" s="7">
        <v>100000</v>
      </c>
      <c r="B345" s="6" t="s">
        <v>16</v>
      </c>
      <c r="C345" s="6" t="s">
        <v>22</v>
      </c>
      <c r="D345" s="6">
        <v>0.4</v>
      </c>
      <c r="E345" s="8">
        <v>0.02</v>
      </c>
      <c r="F345" s="9" t="b">
        <f>A345&gt;500000</f>
        <v>0</v>
      </c>
      <c r="G345" s="1" t="b">
        <f>VALUE(RIGHT(LEFT(B345,2)))&gt;7</f>
        <v>0</v>
      </c>
      <c r="H345" s="1" t="b">
        <f>OR(LEFT(C345,1)="S",LEFT(C345,1)="H",LEFT(C345,1)="P")</f>
        <v>0</v>
      </c>
      <c r="I345" s="1" t="b">
        <f>D345&gt;4</f>
        <v>0</v>
      </c>
      <c r="J345" s="1" t="b">
        <f>E345&gt;0.3</f>
        <v>0</v>
      </c>
      <c r="K345" s="1" t="b">
        <f t="shared" si="6"/>
        <v>0</v>
      </c>
    </row>
    <row r="346" spans="1:11" x14ac:dyDescent="0.2">
      <c r="A346" s="7">
        <v>500000</v>
      </c>
      <c r="B346" s="6" t="s">
        <v>48</v>
      </c>
      <c r="C346" s="6" t="s">
        <v>22</v>
      </c>
      <c r="D346" s="6">
        <v>1.19</v>
      </c>
      <c r="E346" s="8">
        <v>0.04</v>
      </c>
      <c r="F346" s="9" t="b">
        <f>A346&gt;500000</f>
        <v>0</v>
      </c>
      <c r="G346" s="1" t="b">
        <f>VALUE(RIGHT(LEFT(B346,2)))&gt;7</f>
        <v>0</v>
      </c>
      <c r="H346" s="1" t="b">
        <f>OR(LEFT(C346,1)="S",LEFT(C346,1)="H",LEFT(C346,1)="P")</f>
        <v>0</v>
      </c>
      <c r="I346" s="1" t="b">
        <f>D346&gt;4</f>
        <v>0</v>
      </c>
      <c r="J346" s="1" t="b">
        <f>E346&gt;0.3</f>
        <v>0</v>
      </c>
      <c r="K346" s="1" t="b">
        <f t="shared" si="6"/>
        <v>0</v>
      </c>
    </row>
    <row r="347" spans="1:11" x14ac:dyDescent="0.2">
      <c r="A347" s="7">
        <v>120000</v>
      </c>
      <c r="B347" s="6" t="s">
        <v>23</v>
      </c>
      <c r="C347" s="6" t="s">
        <v>11</v>
      </c>
      <c r="D347" s="6">
        <v>0.34</v>
      </c>
      <c r="E347" s="8">
        <v>0.01</v>
      </c>
      <c r="F347" s="9" t="b">
        <f>A347&gt;500000</f>
        <v>0</v>
      </c>
      <c r="G347" s="1" t="b">
        <f>VALUE(RIGHT(LEFT(B347,2)))&gt;7</f>
        <v>0</v>
      </c>
      <c r="H347" s="1" t="b">
        <f>OR(LEFT(C347,1)="S",LEFT(C347,1)="H",LEFT(C347,1)="P")</f>
        <v>0</v>
      </c>
      <c r="I347" s="1" t="b">
        <f>D347&gt;4</f>
        <v>0</v>
      </c>
      <c r="J347" s="1" t="b">
        <f>E347&gt;0.3</f>
        <v>0</v>
      </c>
      <c r="K347" s="1" t="b">
        <f t="shared" si="6"/>
        <v>0</v>
      </c>
    </row>
    <row r="348" spans="1:11" x14ac:dyDescent="0.2">
      <c r="A348" s="7">
        <v>50000</v>
      </c>
      <c r="B348" s="6" t="s">
        <v>10</v>
      </c>
      <c r="C348" s="6" t="s">
        <v>22</v>
      </c>
      <c r="D348" s="6">
        <v>0</v>
      </c>
      <c r="E348" s="8">
        <v>0</v>
      </c>
      <c r="F348" s="9" t="b">
        <f>A348&gt;500000</f>
        <v>0</v>
      </c>
      <c r="G348" s="1" t="b">
        <f>VALUE(RIGHT(LEFT(B348,2)))&gt;7</f>
        <v>0</v>
      </c>
      <c r="H348" s="1" t="b">
        <f>OR(LEFT(C348,1)="S",LEFT(C348,1)="H",LEFT(C348,1)="P")</f>
        <v>0</v>
      </c>
      <c r="I348" s="1" t="b">
        <f>D348&gt;4</f>
        <v>0</v>
      </c>
      <c r="J348" s="1" t="b">
        <f>E348&gt;0.3</f>
        <v>0</v>
      </c>
      <c r="K348" s="1" t="b">
        <f t="shared" si="6"/>
        <v>0</v>
      </c>
    </row>
    <row r="349" spans="1:11" x14ac:dyDescent="0.2">
      <c r="A349" s="7">
        <v>700000</v>
      </c>
      <c r="B349" s="6" t="s">
        <v>20</v>
      </c>
      <c r="C349" s="6" t="s">
        <v>15</v>
      </c>
      <c r="D349" s="6">
        <v>3.9</v>
      </c>
      <c r="E349" s="11">
        <v>0</v>
      </c>
      <c r="F349" s="9" t="b">
        <f>A349&gt;500000</f>
        <v>1</v>
      </c>
      <c r="G349" s="1" t="b">
        <f>VALUE(RIGHT(LEFT(B349,2)))&gt;7</f>
        <v>0</v>
      </c>
      <c r="H349" s="1" t="b">
        <f>OR(LEFT(C349,1)="S",LEFT(C349,1)="H",LEFT(C349,1)="P")</f>
        <v>0</v>
      </c>
      <c r="I349" s="1" t="b">
        <f>D349&gt;4</f>
        <v>0</v>
      </c>
      <c r="J349" s="1" t="b">
        <f>E349&gt;0.3</f>
        <v>0</v>
      </c>
      <c r="K349" s="1" t="b">
        <f t="shared" si="6"/>
        <v>1</v>
      </c>
    </row>
    <row r="350" spans="1:11" x14ac:dyDescent="0.2">
      <c r="A350" s="7">
        <v>60000</v>
      </c>
      <c r="B350" s="6" t="s">
        <v>59</v>
      </c>
      <c r="C350" s="6" t="s">
        <v>26</v>
      </c>
      <c r="D350" s="6">
        <v>4</v>
      </c>
      <c r="E350" s="11">
        <v>0.45</v>
      </c>
      <c r="F350" s="9" t="b">
        <f>A350&gt;500000</f>
        <v>0</v>
      </c>
      <c r="G350" s="1" t="b">
        <f>VALUE(RIGHT(LEFT(B350,2)))&gt;7</f>
        <v>0</v>
      </c>
      <c r="H350" s="1" t="b">
        <f>OR(LEFT(C350,1)="S",LEFT(C350,1)="H",LEFT(C350,1)="P")</f>
        <v>1</v>
      </c>
      <c r="I350" s="1" t="b">
        <f>D350&gt;4</f>
        <v>0</v>
      </c>
      <c r="J350" s="1" t="b">
        <f>E350&gt;0.3</f>
        <v>1</v>
      </c>
      <c r="K350" s="1" t="b">
        <f t="shared" si="6"/>
        <v>1</v>
      </c>
    </row>
    <row r="351" spans="1:11" x14ac:dyDescent="0.2">
      <c r="A351" s="7">
        <v>300000</v>
      </c>
      <c r="B351" s="6" t="s">
        <v>10</v>
      </c>
      <c r="C351" s="6" t="s">
        <v>22</v>
      </c>
      <c r="D351" s="6">
        <v>0</v>
      </c>
      <c r="E351" s="8">
        <v>0.26</v>
      </c>
      <c r="F351" s="9" t="b">
        <f>A351&gt;500000</f>
        <v>0</v>
      </c>
      <c r="G351" s="1" t="b">
        <f>VALUE(RIGHT(LEFT(B351,2)))&gt;7</f>
        <v>0</v>
      </c>
      <c r="H351" s="1" t="b">
        <f>OR(LEFT(C351,1)="S",LEFT(C351,1)="H",LEFT(C351,1)="P")</f>
        <v>0</v>
      </c>
      <c r="I351" s="1" t="b">
        <f>D351&gt;4</f>
        <v>0</v>
      </c>
      <c r="J351" s="1" t="b">
        <f>E351&gt;0.3</f>
        <v>0</v>
      </c>
      <c r="K351" s="1" t="b">
        <f t="shared" si="6"/>
        <v>0</v>
      </c>
    </row>
    <row r="352" spans="1:11" x14ac:dyDescent="0.2">
      <c r="A352" s="7">
        <v>80000</v>
      </c>
      <c r="B352" s="6" t="s">
        <v>77</v>
      </c>
      <c r="C352" s="6" t="s">
        <v>9</v>
      </c>
      <c r="D352" s="6">
        <v>1.56</v>
      </c>
      <c r="E352" s="8">
        <v>0.18</v>
      </c>
      <c r="F352" s="9" t="b">
        <f>A352&gt;500000</f>
        <v>0</v>
      </c>
      <c r="G352" s="1" t="b">
        <f>VALUE(RIGHT(LEFT(B352,2)))&gt;7</f>
        <v>0</v>
      </c>
      <c r="H352" s="1" t="b">
        <f>OR(LEFT(C352,1)="S",LEFT(C352,1)="H",LEFT(C352,1)="P")</f>
        <v>0</v>
      </c>
      <c r="I352" s="1" t="b">
        <f>D352&gt;4</f>
        <v>0</v>
      </c>
      <c r="J352" s="1" t="b">
        <f>E352&gt;0.3</f>
        <v>0</v>
      </c>
      <c r="K352" s="1" t="b">
        <f t="shared" si="6"/>
        <v>0</v>
      </c>
    </row>
    <row r="353" spans="1:11" x14ac:dyDescent="0.2">
      <c r="A353" s="7">
        <v>1000000</v>
      </c>
      <c r="B353" s="6" t="s">
        <v>41</v>
      </c>
      <c r="C353" s="6" t="s">
        <v>11</v>
      </c>
      <c r="D353" s="6">
        <v>2.72</v>
      </c>
      <c r="E353" s="11">
        <v>0</v>
      </c>
      <c r="F353" s="9" t="b">
        <f>A353&gt;500000</f>
        <v>1</v>
      </c>
      <c r="G353" s="1" t="b">
        <f>VALUE(RIGHT(LEFT(B353,2)))&gt;7</f>
        <v>0</v>
      </c>
      <c r="H353" s="1" t="b">
        <f>OR(LEFT(C353,1)="S",LEFT(C353,1)="H",LEFT(C353,1)="P")</f>
        <v>0</v>
      </c>
      <c r="I353" s="1" t="b">
        <f>D353&gt;4</f>
        <v>0</v>
      </c>
      <c r="J353" s="1" t="b">
        <f>E353&gt;0.3</f>
        <v>0</v>
      </c>
      <c r="K353" s="1" t="b">
        <f t="shared" si="6"/>
        <v>1</v>
      </c>
    </row>
    <row r="354" spans="1:11" x14ac:dyDescent="0.2">
      <c r="A354" s="7">
        <v>130000</v>
      </c>
      <c r="B354" s="6" t="s">
        <v>10</v>
      </c>
      <c r="C354" s="6" t="s">
        <v>12</v>
      </c>
      <c r="D354" s="6">
        <v>0</v>
      </c>
      <c r="E354" s="8">
        <v>0.04</v>
      </c>
      <c r="F354" s="9" t="b">
        <f>A354&gt;500000</f>
        <v>0</v>
      </c>
      <c r="G354" s="1" t="b">
        <f>VALUE(RIGHT(LEFT(B354,2)))&gt;7</f>
        <v>0</v>
      </c>
      <c r="H354" s="1" t="b">
        <f>OR(LEFT(C354,1)="S",LEFT(C354,1)="H",LEFT(C354,1)="P")</f>
        <v>0</v>
      </c>
      <c r="I354" s="1" t="b">
        <f>D354&gt;4</f>
        <v>0</v>
      </c>
      <c r="J354" s="1" t="b">
        <f>E354&gt;0.3</f>
        <v>0</v>
      </c>
      <c r="K354" s="1" t="b">
        <f t="shared" si="6"/>
        <v>0</v>
      </c>
    </row>
    <row r="355" spans="1:11" x14ac:dyDescent="0.2">
      <c r="A355" s="7">
        <v>1500000</v>
      </c>
      <c r="B355" s="6" t="s">
        <v>8</v>
      </c>
      <c r="C355" s="6" t="s">
        <v>9</v>
      </c>
      <c r="D355" s="6">
        <v>1.55</v>
      </c>
      <c r="E355" s="11">
        <v>0</v>
      </c>
      <c r="F355" s="9" t="b">
        <f>A355&gt;500000</f>
        <v>1</v>
      </c>
      <c r="G355" s="1" t="b">
        <f>VALUE(RIGHT(LEFT(B355,2)))&gt;7</f>
        <v>0</v>
      </c>
      <c r="H355" s="1" t="b">
        <f>OR(LEFT(C355,1)="S",LEFT(C355,1)="H",LEFT(C355,1)="P")</f>
        <v>0</v>
      </c>
      <c r="I355" s="1" t="b">
        <f>D355&gt;4</f>
        <v>0</v>
      </c>
      <c r="J355" s="1" t="b">
        <f>E355&gt;0.3</f>
        <v>0</v>
      </c>
      <c r="K355" s="1" t="b">
        <f t="shared" si="6"/>
        <v>1</v>
      </c>
    </row>
    <row r="356" spans="1:11" x14ac:dyDescent="0.2">
      <c r="A356" s="7">
        <v>0</v>
      </c>
      <c r="B356" s="6" t="s">
        <v>20</v>
      </c>
      <c r="C356" s="6" t="s">
        <v>9</v>
      </c>
      <c r="D356" s="6">
        <v>0</v>
      </c>
      <c r="E356" s="8">
        <v>0</v>
      </c>
      <c r="F356" s="9" t="b">
        <f>A356&gt;500000</f>
        <v>0</v>
      </c>
      <c r="G356" s="1" t="b">
        <f>VALUE(RIGHT(LEFT(B356,2)))&gt;7</f>
        <v>0</v>
      </c>
      <c r="H356" s="1" t="b">
        <f>OR(LEFT(C356,1)="S",LEFT(C356,1)="H",LEFT(C356,1)="P")</f>
        <v>0</v>
      </c>
      <c r="I356" s="1" t="b">
        <f>D356&gt;4</f>
        <v>0</v>
      </c>
      <c r="J356" s="1" t="b">
        <f>E356&gt;0.3</f>
        <v>0</v>
      </c>
      <c r="K356" s="1" t="b">
        <f t="shared" si="6"/>
        <v>0</v>
      </c>
    </row>
    <row r="357" spans="1:11" x14ac:dyDescent="0.2">
      <c r="A357" s="7">
        <v>150000</v>
      </c>
      <c r="B357" s="6" t="s">
        <v>10</v>
      </c>
      <c r="C357" s="6" t="s">
        <v>22</v>
      </c>
      <c r="D357" s="6">
        <v>0.92</v>
      </c>
      <c r="E357" s="8">
        <v>0.02</v>
      </c>
      <c r="F357" s="9" t="b">
        <f>A357&gt;500000</f>
        <v>0</v>
      </c>
      <c r="G357" s="1" t="b">
        <f>VALUE(RIGHT(LEFT(B357,2)))&gt;7</f>
        <v>0</v>
      </c>
      <c r="H357" s="1" t="b">
        <f>OR(LEFT(C357,1)="S",LEFT(C357,1)="H",LEFT(C357,1)="P")</f>
        <v>0</v>
      </c>
      <c r="I357" s="1" t="b">
        <f>D357&gt;4</f>
        <v>0</v>
      </c>
      <c r="J357" s="1" t="b">
        <f>E357&gt;0.3</f>
        <v>0</v>
      </c>
      <c r="K357" s="1" t="b">
        <f t="shared" si="6"/>
        <v>0</v>
      </c>
    </row>
    <row r="358" spans="1:11" x14ac:dyDescent="0.2">
      <c r="A358" s="7">
        <v>700000</v>
      </c>
      <c r="B358" s="6" t="s">
        <v>20</v>
      </c>
      <c r="C358" s="6" t="s">
        <v>15</v>
      </c>
      <c r="D358" s="6">
        <v>2.16</v>
      </c>
      <c r="E358" s="11">
        <v>0.09</v>
      </c>
      <c r="F358" s="9" t="b">
        <f>A358&gt;500000</f>
        <v>1</v>
      </c>
      <c r="G358" s="1" t="b">
        <f>VALUE(RIGHT(LEFT(B358,2)))&gt;7</f>
        <v>0</v>
      </c>
      <c r="H358" s="1" t="b">
        <f>OR(LEFT(C358,1)="S",LEFT(C358,1)="H",LEFT(C358,1)="P")</f>
        <v>0</v>
      </c>
      <c r="I358" s="1" t="b">
        <f>D358&gt;4</f>
        <v>0</v>
      </c>
      <c r="J358" s="1" t="b">
        <f>E358&gt;0.3</f>
        <v>0</v>
      </c>
      <c r="K358" s="1" t="b">
        <f t="shared" si="6"/>
        <v>1</v>
      </c>
    </row>
    <row r="359" spans="1:11" x14ac:dyDescent="0.2">
      <c r="A359" s="7">
        <v>300000</v>
      </c>
      <c r="B359" s="6" t="s">
        <v>41</v>
      </c>
      <c r="C359" s="6" t="s">
        <v>22</v>
      </c>
      <c r="D359" s="6">
        <v>1.85</v>
      </c>
      <c r="E359" s="8">
        <v>0</v>
      </c>
      <c r="F359" s="9" t="b">
        <f>A359&gt;500000</f>
        <v>0</v>
      </c>
      <c r="G359" s="1" t="b">
        <f>VALUE(RIGHT(LEFT(B359,2)))&gt;7</f>
        <v>0</v>
      </c>
      <c r="H359" s="1" t="b">
        <f>OR(LEFT(C359,1)="S",LEFT(C359,1)="H",LEFT(C359,1)="P")</f>
        <v>0</v>
      </c>
      <c r="I359" s="1" t="b">
        <f>D359&gt;4</f>
        <v>0</v>
      </c>
      <c r="J359" s="1" t="b">
        <f>E359&gt;0.3</f>
        <v>0</v>
      </c>
      <c r="K359" s="1" t="b">
        <f t="shared" si="6"/>
        <v>0</v>
      </c>
    </row>
    <row r="360" spans="1:11" x14ac:dyDescent="0.2">
      <c r="A360" s="7">
        <v>220000</v>
      </c>
      <c r="B360" s="6" t="s">
        <v>49</v>
      </c>
      <c r="C360" s="6" t="s">
        <v>15</v>
      </c>
      <c r="D360" s="6">
        <v>1.48</v>
      </c>
      <c r="E360" s="8">
        <v>0</v>
      </c>
      <c r="F360" s="9" t="b">
        <f>A360&gt;500000</f>
        <v>0</v>
      </c>
      <c r="G360" s="1" t="b">
        <f>VALUE(RIGHT(LEFT(B360,2)))&gt;7</f>
        <v>0</v>
      </c>
      <c r="H360" s="1" t="b">
        <f>OR(LEFT(C360,1)="S",LEFT(C360,1)="H",LEFT(C360,1)="P")</f>
        <v>0</v>
      </c>
      <c r="I360" s="1" t="b">
        <f>D360&gt;4</f>
        <v>0</v>
      </c>
      <c r="J360" s="1" t="b">
        <f>E360&gt;0.3</f>
        <v>0</v>
      </c>
      <c r="K360" s="1" t="b">
        <f t="shared" si="6"/>
        <v>0</v>
      </c>
    </row>
    <row r="361" spans="1:11" x14ac:dyDescent="0.2">
      <c r="A361" s="7">
        <v>70000</v>
      </c>
      <c r="B361" s="6" t="s">
        <v>55</v>
      </c>
      <c r="C361" s="6" t="s">
        <v>69</v>
      </c>
      <c r="D361" s="6">
        <v>0</v>
      </c>
      <c r="E361" s="8">
        <v>0</v>
      </c>
      <c r="F361" s="9" t="b">
        <f>A361&gt;500000</f>
        <v>0</v>
      </c>
      <c r="G361" s="1" t="b">
        <f>VALUE(RIGHT(LEFT(B361,2)))&gt;7</f>
        <v>0</v>
      </c>
      <c r="H361" s="1" t="b">
        <f>OR(LEFT(C361,1)="S",LEFT(C361,1)="H",LEFT(C361,1)="P")</f>
        <v>0</v>
      </c>
      <c r="I361" s="1" t="b">
        <f>D361&gt;4</f>
        <v>0</v>
      </c>
      <c r="J361" s="1" t="b">
        <f>E361&gt;0.3</f>
        <v>0</v>
      </c>
      <c r="K361" s="1" t="b">
        <f t="shared" si="6"/>
        <v>0</v>
      </c>
    </row>
    <row r="362" spans="1:11" x14ac:dyDescent="0.2">
      <c r="A362" s="7">
        <v>300000</v>
      </c>
      <c r="B362" s="6" t="s">
        <v>48</v>
      </c>
      <c r="C362" s="6" t="s">
        <v>46</v>
      </c>
      <c r="D362" s="6">
        <v>1.19</v>
      </c>
      <c r="E362" s="11">
        <v>7.0000000000000007E-2</v>
      </c>
      <c r="F362" s="9" t="b">
        <f>A362&gt;500000</f>
        <v>0</v>
      </c>
      <c r="G362" s="1" t="b">
        <f>VALUE(RIGHT(LEFT(B362,2)))&gt;7</f>
        <v>0</v>
      </c>
      <c r="H362" s="1" t="b">
        <f>OR(LEFT(C362,1)="S",LEFT(C362,1)="H",LEFT(C362,1)="P")</f>
        <v>1</v>
      </c>
      <c r="I362" s="1" t="b">
        <f>D362&gt;4</f>
        <v>0</v>
      </c>
      <c r="J362" s="1" t="b">
        <f>E362&gt;0.3</f>
        <v>0</v>
      </c>
      <c r="K362" s="1" t="b">
        <f t="shared" si="6"/>
        <v>1</v>
      </c>
    </row>
    <row r="363" spans="1:11" x14ac:dyDescent="0.2">
      <c r="A363" s="7">
        <v>80000</v>
      </c>
      <c r="B363" s="6" t="s">
        <v>51</v>
      </c>
      <c r="C363" s="6" t="s">
        <v>58</v>
      </c>
      <c r="D363" s="6">
        <v>1.64</v>
      </c>
      <c r="E363" s="11">
        <v>0.06</v>
      </c>
      <c r="F363" s="9" t="b">
        <f>A363&gt;500000</f>
        <v>0</v>
      </c>
      <c r="G363" s="1" t="b">
        <f>VALUE(RIGHT(LEFT(B363,2)))&gt;7</f>
        <v>0</v>
      </c>
      <c r="H363" s="1" t="b">
        <f>OR(LEFT(C363,1)="S",LEFT(C363,1)="H",LEFT(C363,1)="P")</f>
        <v>1</v>
      </c>
      <c r="I363" s="1" t="b">
        <f>D363&gt;4</f>
        <v>0</v>
      </c>
      <c r="J363" s="1" t="b">
        <f>E363&gt;0.3</f>
        <v>0</v>
      </c>
      <c r="K363" s="1" t="b">
        <f t="shared" si="6"/>
        <v>1</v>
      </c>
    </row>
    <row r="364" spans="1:11" x14ac:dyDescent="0.2">
      <c r="A364" s="7">
        <v>500000</v>
      </c>
      <c r="B364" s="6" t="s">
        <v>10</v>
      </c>
      <c r="C364" s="6" t="s">
        <v>22</v>
      </c>
      <c r="D364" s="6">
        <v>0.74</v>
      </c>
      <c r="E364" s="8">
        <v>0.1</v>
      </c>
      <c r="F364" s="9" t="b">
        <f>A364&gt;500000</f>
        <v>0</v>
      </c>
      <c r="G364" s="1" t="b">
        <f>VALUE(RIGHT(LEFT(B364,2)))&gt;7</f>
        <v>0</v>
      </c>
      <c r="H364" s="1" t="b">
        <f>OR(LEFT(C364,1)="S",LEFT(C364,1)="H",LEFT(C364,1)="P")</f>
        <v>0</v>
      </c>
      <c r="I364" s="1" t="b">
        <f>D364&gt;4</f>
        <v>0</v>
      </c>
      <c r="J364" s="1" t="b">
        <f>E364&gt;0.3</f>
        <v>0</v>
      </c>
      <c r="K364" s="1" t="b">
        <f t="shared" si="6"/>
        <v>0</v>
      </c>
    </row>
    <row r="365" spans="1:11" x14ac:dyDescent="0.2">
      <c r="A365" s="7">
        <v>1400000</v>
      </c>
      <c r="B365" s="6" t="s">
        <v>14</v>
      </c>
      <c r="C365" s="6" t="s">
        <v>15</v>
      </c>
      <c r="D365" s="6">
        <v>2.64</v>
      </c>
      <c r="E365" s="11">
        <v>7.0000000000000007E-2</v>
      </c>
      <c r="F365" s="9" t="b">
        <f>A365&gt;500000</f>
        <v>1</v>
      </c>
      <c r="G365" s="1" t="b">
        <f>VALUE(RIGHT(LEFT(B365,2)))&gt;7</f>
        <v>0</v>
      </c>
      <c r="H365" s="1" t="b">
        <f>OR(LEFT(C365,1)="S",LEFT(C365,1)="H",LEFT(C365,1)="P")</f>
        <v>0</v>
      </c>
      <c r="I365" s="1" t="b">
        <f>D365&gt;4</f>
        <v>0</v>
      </c>
      <c r="J365" s="1" t="b">
        <f>E365&gt;0.3</f>
        <v>0</v>
      </c>
      <c r="K365" s="1" t="b">
        <f t="shared" si="6"/>
        <v>1</v>
      </c>
    </row>
    <row r="366" spans="1:11" x14ac:dyDescent="0.2">
      <c r="A366" s="7">
        <v>350000</v>
      </c>
      <c r="B366" s="6" t="s">
        <v>30</v>
      </c>
      <c r="C366" s="6" t="s">
        <v>46</v>
      </c>
      <c r="D366" s="6">
        <v>2.57</v>
      </c>
      <c r="E366" s="11">
        <v>0.41</v>
      </c>
      <c r="F366" s="9" t="b">
        <f>A366&gt;500000</f>
        <v>0</v>
      </c>
      <c r="G366" s="1" t="b">
        <f>VALUE(RIGHT(LEFT(B366,2)))&gt;7</f>
        <v>0</v>
      </c>
      <c r="H366" s="1" t="b">
        <f>OR(LEFT(C366,1)="S",LEFT(C366,1)="H",LEFT(C366,1)="P")</f>
        <v>1</v>
      </c>
      <c r="I366" s="1" t="b">
        <f>D366&gt;4</f>
        <v>0</v>
      </c>
      <c r="J366" s="1" t="b">
        <f>E366&gt;0.3</f>
        <v>1</v>
      </c>
      <c r="K366" s="1" t="b">
        <f t="shared" si="6"/>
        <v>1</v>
      </c>
    </row>
    <row r="367" spans="1:11" x14ac:dyDescent="0.2">
      <c r="A367" s="7">
        <v>400000</v>
      </c>
      <c r="B367" s="6" t="s">
        <v>48</v>
      </c>
      <c r="C367" s="6" t="s">
        <v>19</v>
      </c>
      <c r="D367" s="6">
        <v>1.42</v>
      </c>
      <c r="E367" s="8">
        <v>0.12</v>
      </c>
      <c r="F367" s="9" t="b">
        <f>A367&gt;500000</f>
        <v>0</v>
      </c>
      <c r="G367" s="1" t="b">
        <f>VALUE(RIGHT(LEFT(B367,2)))&gt;7</f>
        <v>0</v>
      </c>
      <c r="H367" s="1" t="b">
        <f>OR(LEFT(C367,1)="S",LEFT(C367,1)="H",LEFT(C367,1)="P")</f>
        <v>0</v>
      </c>
      <c r="I367" s="1" t="b">
        <f>D367&gt;4</f>
        <v>0</v>
      </c>
      <c r="J367" s="1" t="b">
        <f>E367&gt;0.3</f>
        <v>0</v>
      </c>
      <c r="K367" s="1" t="b">
        <f t="shared" si="6"/>
        <v>0</v>
      </c>
    </row>
    <row r="368" spans="1:11" x14ac:dyDescent="0.2">
      <c r="A368" s="7">
        <v>100000</v>
      </c>
      <c r="B368" s="6" t="s">
        <v>17</v>
      </c>
      <c r="C368" s="6" t="s">
        <v>12</v>
      </c>
      <c r="D368" s="6">
        <v>2</v>
      </c>
      <c r="E368" s="8">
        <v>0.19</v>
      </c>
      <c r="F368" s="9" t="b">
        <f>A368&gt;500000</f>
        <v>0</v>
      </c>
      <c r="G368" s="1" t="b">
        <f>VALUE(RIGHT(LEFT(B368,2)))&gt;7</f>
        <v>0</v>
      </c>
      <c r="H368" s="1" t="b">
        <f>OR(LEFT(C368,1)="S",LEFT(C368,1)="H",LEFT(C368,1)="P")</f>
        <v>0</v>
      </c>
      <c r="I368" s="1" t="b">
        <f>D368&gt;4</f>
        <v>0</v>
      </c>
      <c r="J368" s="1" t="b">
        <f>E368&gt;0.3</f>
        <v>0</v>
      </c>
      <c r="K368" s="1" t="b">
        <f t="shared" si="6"/>
        <v>0</v>
      </c>
    </row>
    <row r="369" spans="1:11" x14ac:dyDescent="0.2">
      <c r="A369" s="7">
        <v>800000</v>
      </c>
      <c r="B369" s="6" t="s">
        <v>29</v>
      </c>
      <c r="C369" s="6" t="s">
        <v>46</v>
      </c>
      <c r="D369" s="6">
        <v>3.78</v>
      </c>
      <c r="E369" s="11">
        <v>0.09</v>
      </c>
      <c r="F369" s="9" t="b">
        <f>A369&gt;500000</f>
        <v>1</v>
      </c>
      <c r="G369" s="1" t="b">
        <f>VALUE(RIGHT(LEFT(B369,2)))&gt;7</f>
        <v>0</v>
      </c>
      <c r="H369" s="1" t="b">
        <f>OR(LEFT(C369,1)="S",LEFT(C369,1)="H",LEFT(C369,1)="P")</f>
        <v>1</v>
      </c>
      <c r="I369" s="1" t="b">
        <f>D369&gt;4</f>
        <v>0</v>
      </c>
      <c r="J369" s="1" t="b">
        <f>E369&gt;0.3</f>
        <v>0</v>
      </c>
      <c r="K369" s="1" t="b">
        <f t="shared" si="6"/>
        <v>1</v>
      </c>
    </row>
    <row r="370" spans="1:11" x14ac:dyDescent="0.2">
      <c r="A370" s="7">
        <v>350000</v>
      </c>
      <c r="B370" s="6" t="s">
        <v>27</v>
      </c>
      <c r="C370" s="6" t="s">
        <v>12</v>
      </c>
      <c r="D370" s="6">
        <v>2.19</v>
      </c>
      <c r="E370" s="8">
        <v>0.13</v>
      </c>
      <c r="F370" s="9" t="b">
        <f>A370&gt;500000</f>
        <v>0</v>
      </c>
      <c r="G370" s="1" t="b">
        <f>VALUE(RIGHT(LEFT(B370,2)))&gt;7</f>
        <v>0</v>
      </c>
      <c r="H370" s="1" t="b">
        <f>OR(LEFT(C370,1)="S",LEFT(C370,1)="H",LEFT(C370,1)="P")</f>
        <v>0</v>
      </c>
      <c r="I370" s="1" t="b">
        <f>D370&gt;4</f>
        <v>0</v>
      </c>
      <c r="J370" s="1" t="b">
        <f>E370&gt;0.3</f>
        <v>0</v>
      </c>
      <c r="K370" s="1" t="b">
        <f t="shared" si="6"/>
        <v>0</v>
      </c>
    </row>
    <row r="371" spans="1:11" x14ac:dyDescent="0.2">
      <c r="A371" s="7">
        <v>500000</v>
      </c>
      <c r="B371" s="6" t="s">
        <v>10</v>
      </c>
      <c r="C371" s="6" t="s">
        <v>12</v>
      </c>
      <c r="D371" s="6">
        <v>0</v>
      </c>
      <c r="E371" s="8">
        <v>0</v>
      </c>
      <c r="F371" s="9" t="b">
        <f>A371&gt;500000</f>
        <v>0</v>
      </c>
      <c r="G371" s="1" t="b">
        <f>VALUE(RIGHT(LEFT(B371,2)))&gt;7</f>
        <v>0</v>
      </c>
      <c r="H371" s="1" t="b">
        <f>OR(LEFT(C371,1)="S",LEFT(C371,1)="H",LEFT(C371,1)="P")</f>
        <v>0</v>
      </c>
      <c r="I371" s="1" t="b">
        <f>D371&gt;4</f>
        <v>0</v>
      </c>
      <c r="J371" s="1" t="b">
        <f>E371&gt;0.3</f>
        <v>0</v>
      </c>
      <c r="K371" s="1" t="b">
        <f t="shared" si="6"/>
        <v>0</v>
      </c>
    </row>
    <row r="372" spans="1:11" x14ac:dyDescent="0.2">
      <c r="A372" s="7">
        <v>60000</v>
      </c>
      <c r="B372" s="6" t="s">
        <v>49</v>
      </c>
      <c r="C372" s="6" t="s">
        <v>15</v>
      </c>
      <c r="D372" s="6">
        <v>0</v>
      </c>
      <c r="E372" s="8">
        <v>0.04</v>
      </c>
      <c r="F372" s="9" t="b">
        <f>A372&gt;500000</f>
        <v>0</v>
      </c>
      <c r="G372" s="1" t="b">
        <f>VALUE(RIGHT(LEFT(B372,2)))&gt;7</f>
        <v>0</v>
      </c>
      <c r="H372" s="1" t="b">
        <f>OR(LEFT(C372,1)="S",LEFT(C372,1)="H",LEFT(C372,1)="P")</f>
        <v>0</v>
      </c>
      <c r="I372" s="1" t="b">
        <f>D372&gt;4</f>
        <v>0</v>
      </c>
      <c r="J372" s="1" t="b">
        <f>E372&gt;0.3</f>
        <v>0</v>
      </c>
      <c r="K372" s="1" t="b">
        <f t="shared" si="6"/>
        <v>0</v>
      </c>
    </row>
    <row r="373" spans="1:11" x14ac:dyDescent="0.2">
      <c r="A373" s="7">
        <v>80000</v>
      </c>
      <c r="B373" s="6" t="s">
        <v>57</v>
      </c>
      <c r="C373" s="6" t="s">
        <v>46</v>
      </c>
      <c r="D373" s="6">
        <v>0</v>
      </c>
      <c r="E373" s="11">
        <v>0.01</v>
      </c>
      <c r="F373" s="9" t="b">
        <f>A373&gt;500000</f>
        <v>0</v>
      </c>
      <c r="G373" s="1" t="b">
        <f>VALUE(RIGHT(LEFT(B373,2)))&gt;7</f>
        <v>0</v>
      </c>
      <c r="H373" s="1" t="b">
        <f>OR(LEFT(C373,1)="S",LEFT(C373,1)="H",LEFT(C373,1)="P")</f>
        <v>1</v>
      </c>
      <c r="I373" s="1" t="b">
        <f>D373&gt;4</f>
        <v>0</v>
      </c>
      <c r="J373" s="1" t="b">
        <f>E373&gt;0.3</f>
        <v>0</v>
      </c>
      <c r="K373" s="1" t="b">
        <f t="shared" si="6"/>
        <v>1</v>
      </c>
    </row>
    <row r="374" spans="1:11" x14ac:dyDescent="0.2">
      <c r="A374" s="7">
        <v>150000</v>
      </c>
      <c r="B374" s="6" t="s">
        <v>20</v>
      </c>
      <c r="C374" s="6" t="s">
        <v>15</v>
      </c>
      <c r="D374" s="6">
        <v>0</v>
      </c>
      <c r="E374" s="8">
        <v>0</v>
      </c>
      <c r="F374" s="9" t="b">
        <f>A374&gt;500000</f>
        <v>0</v>
      </c>
      <c r="G374" s="1" t="b">
        <f>VALUE(RIGHT(LEFT(B374,2)))&gt;7</f>
        <v>0</v>
      </c>
      <c r="H374" s="1" t="b">
        <f>OR(LEFT(C374,1)="S",LEFT(C374,1)="H",LEFT(C374,1)="P")</f>
        <v>0</v>
      </c>
      <c r="I374" s="1" t="b">
        <f>D374&gt;4</f>
        <v>0</v>
      </c>
      <c r="J374" s="1" t="b">
        <f>E374&gt;0.3</f>
        <v>0</v>
      </c>
      <c r="K374" s="1" t="b">
        <f t="shared" si="6"/>
        <v>0</v>
      </c>
    </row>
    <row r="375" spans="1:11" x14ac:dyDescent="0.2">
      <c r="A375" s="7">
        <v>75000</v>
      </c>
      <c r="B375" s="6" t="s">
        <v>20</v>
      </c>
      <c r="C375" s="6" t="s">
        <v>12</v>
      </c>
      <c r="D375" s="6">
        <v>0</v>
      </c>
      <c r="E375" s="8">
        <v>0</v>
      </c>
      <c r="F375" s="9" t="b">
        <f>A375&gt;500000</f>
        <v>0</v>
      </c>
      <c r="G375" s="1" t="b">
        <f>VALUE(RIGHT(LEFT(B375,2)))&gt;7</f>
        <v>0</v>
      </c>
      <c r="H375" s="1" t="b">
        <f>OR(LEFT(C375,1)="S",LEFT(C375,1)="H",LEFT(C375,1)="P")</f>
        <v>0</v>
      </c>
      <c r="I375" s="1" t="b">
        <f>D375&gt;4</f>
        <v>0</v>
      </c>
      <c r="J375" s="1" t="b">
        <f>E375&gt;0.3</f>
        <v>0</v>
      </c>
      <c r="K375" s="1" t="b">
        <f t="shared" si="6"/>
        <v>0</v>
      </c>
    </row>
    <row r="376" spans="1:11" x14ac:dyDescent="0.2">
      <c r="A376" s="7">
        <v>250000</v>
      </c>
      <c r="B376" s="6" t="s">
        <v>16</v>
      </c>
      <c r="C376" s="6" t="s">
        <v>12</v>
      </c>
      <c r="D376" s="6">
        <v>1.22</v>
      </c>
      <c r="E376" s="8">
        <v>0.06</v>
      </c>
      <c r="F376" s="9" t="b">
        <f>A376&gt;500000</f>
        <v>0</v>
      </c>
      <c r="G376" s="1" t="b">
        <f>VALUE(RIGHT(LEFT(B376,2)))&gt;7</f>
        <v>0</v>
      </c>
      <c r="H376" s="1" t="b">
        <f>OR(LEFT(C376,1)="S",LEFT(C376,1)="H",LEFT(C376,1)="P")</f>
        <v>0</v>
      </c>
      <c r="I376" s="1" t="b">
        <f>D376&gt;4</f>
        <v>0</v>
      </c>
      <c r="J376" s="1" t="b">
        <f>E376&gt;0.3</f>
        <v>0</v>
      </c>
      <c r="K376" s="1" t="b">
        <f t="shared" si="6"/>
        <v>0</v>
      </c>
    </row>
    <row r="377" spans="1:11" x14ac:dyDescent="0.2">
      <c r="A377" s="7">
        <v>200000</v>
      </c>
      <c r="B377" s="6" t="s">
        <v>10</v>
      </c>
      <c r="C377" s="6" t="s">
        <v>19</v>
      </c>
      <c r="D377" s="6">
        <v>0</v>
      </c>
      <c r="E377" s="8">
        <v>0</v>
      </c>
      <c r="F377" s="9" t="b">
        <f>A377&gt;500000</f>
        <v>0</v>
      </c>
      <c r="G377" s="1" t="b">
        <f>VALUE(RIGHT(LEFT(B377,2)))&gt;7</f>
        <v>0</v>
      </c>
      <c r="H377" s="1" t="b">
        <f>OR(LEFT(C377,1)="S",LEFT(C377,1)="H",LEFT(C377,1)="P")</f>
        <v>0</v>
      </c>
      <c r="I377" s="1" t="b">
        <f>D377&gt;4</f>
        <v>0</v>
      </c>
      <c r="J377" s="1" t="b">
        <f>E377&gt;0.3</f>
        <v>0</v>
      </c>
      <c r="K377" s="1" t="b">
        <f t="shared" si="6"/>
        <v>0</v>
      </c>
    </row>
    <row r="378" spans="1:11" x14ac:dyDescent="0.2">
      <c r="A378" s="7">
        <v>2000000</v>
      </c>
      <c r="B378" s="6" t="s">
        <v>21</v>
      </c>
      <c r="C378" s="6" t="s">
        <v>15</v>
      </c>
      <c r="D378" s="6">
        <v>1.71</v>
      </c>
      <c r="E378" s="11">
        <v>0.22</v>
      </c>
      <c r="F378" s="9" t="b">
        <f>A378&gt;500000</f>
        <v>1</v>
      </c>
      <c r="G378" s="1" t="b">
        <f>VALUE(RIGHT(LEFT(B378,2)))&gt;7</f>
        <v>0</v>
      </c>
      <c r="H378" s="1" t="b">
        <f>OR(LEFT(C378,1)="S",LEFT(C378,1)="H",LEFT(C378,1)="P")</f>
        <v>0</v>
      </c>
      <c r="I378" s="1" t="b">
        <f>D378&gt;4</f>
        <v>0</v>
      </c>
      <c r="J378" s="1" t="b">
        <f>E378&gt;0.3</f>
        <v>0</v>
      </c>
      <c r="K378" s="1" t="b">
        <f t="shared" si="6"/>
        <v>1</v>
      </c>
    </row>
    <row r="379" spans="1:11" x14ac:dyDescent="0.2">
      <c r="A379" s="7">
        <v>110000</v>
      </c>
      <c r="B379" s="6" t="s">
        <v>74</v>
      </c>
      <c r="C379" s="6" t="s">
        <v>11</v>
      </c>
      <c r="D379" s="6">
        <v>2</v>
      </c>
      <c r="E379" s="11">
        <v>0.41</v>
      </c>
      <c r="F379" s="9" t="b">
        <f>A379&gt;500000</f>
        <v>0</v>
      </c>
      <c r="G379" s="1" t="b">
        <f>VALUE(RIGHT(LEFT(B379,2)))&gt;7</f>
        <v>0</v>
      </c>
      <c r="H379" s="1" t="b">
        <f>OR(LEFT(C379,1)="S",LEFT(C379,1)="H",LEFT(C379,1)="P")</f>
        <v>0</v>
      </c>
      <c r="I379" s="1" t="b">
        <f>D379&gt;4</f>
        <v>0</v>
      </c>
      <c r="J379" s="1" t="b">
        <f>E379&gt;0.3</f>
        <v>1</v>
      </c>
      <c r="K379" s="1" t="b">
        <f t="shared" si="6"/>
        <v>1</v>
      </c>
    </row>
    <row r="380" spans="1:11" x14ac:dyDescent="0.2">
      <c r="A380" s="7">
        <v>25000</v>
      </c>
      <c r="B380" s="6" t="s">
        <v>23</v>
      </c>
      <c r="C380" s="6" t="s">
        <v>12</v>
      </c>
      <c r="D380" s="6">
        <v>0</v>
      </c>
      <c r="E380" s="8">
        <v>0</v>
      </c>
      <c r="F380" s="9" t="b">
        <f>A380&gt;500000</f>
        <v>0</v>
      </c>
      <c r="G380" s="1" t="b">
        <f>VALUE(RIGHT(LEFT(B380,2)))&gt;7</f>
        <v>0</v>
      </c>
      <c r="H380" s="1" t="b">
        <f>OR(LEFT(C380,1)="S",LEFT(C380,1)="H",LEFT(C380,1)="P")</f>
        <v>0</v>
      </c>
      <c r="I380" s="1" t="b">
        <f>D380&gt;4</f>
        <v>0</v>
      </c>
      <c r="J380" s="1" t="b">
        <f>E380&gt;0.3</f>
        <v>0</v>
      </c>
      <c r="K380" s="1" t="b">
        <f t="shared" si="6"/>
        <v>0</v>
      </c>
    </row>
    <row r="381" spans="1:11" x14ac:dyDescent="0.2">
      <c r="A381" s="7">
        <v>80000</v>
      </c>
      <c r="B381" s="6" t="s">
        <v>20</v>
      </c>
      <c r="C381" s="6" t="s">
        <v>15</v>
      </c>
      <c r="D381" s="6">
        <v>1.1100000000000001</v>
      </c>
      <c r="E381" s="8">
        <v>0</v>
      </c>
      <c r="F381" s="9" t="b">
        <f>A381&gt;500000</f>
        <v>0</v>
      </c>
      <c r="G381" s="1" t="b">
        <f>VALUE(RIGHT(LEFT(B381,2)))&gt;7</f>
        <v>0</v>
      </c>
      <c r="H381" s="1" t="b">
        <f>OR(LEFT(C381,1)="S",LEFT(C381,1)="H",LEFT(C381,1)="P")</f>
        <v>0</v>
      </c>
      <c r="I381" s="1" t="b">
        <f>D381&gt;4</f>
        <v>0</v>
      </c>
      <c r="J381" s="1" t="b">
        <f>E381&gt;0.3</f>
        <v>0</v>
      </c>
      <c r="K381" s="1" t="b">
        <f t="shared" si="6"/>
        <v>0</v>
      </c>
    </row>
    <row r="382" spans="1:11" x14ac:dyDescent="0.2">
      <c r="A382" s="7">
        <v>750000</v>
      </c>
      <c r="B382" s="6" t="s">
        <v>75</v>
      </c>
      <c r="C382" s="6" t="s">
        <v>19</v>
      </c>
      <c r="D382" s="6">
        <v>1.3</v>
      </c>
      <c r="E382" s="11">
        <v>0.14000000000000001</v>
      </c>
      <c r="F382" s="9" t="b">
        <f>A382&gt;500000</f>
        <v>1</v>
      </c>
      <c r="G382" s="1" t="b">
        <f>VALUE(RIGHT(LEFT(B382,2)))&gt;7</f>
        <v>0</v>
      </c>
      <c r="H382" s="1" t="b">
        <f>OR(LEFT(C382,1)="S",LEFT(C382,1)="H",LEFT(C382,1)="P")</f>
        <v>0</v>
      </c>
      <c r="I382" s="1" t="b">
        <f>D382&gt;4</f>
        <v>0</v>
      </c>
      <c r="J382" s="1" t="b">
        <f>E382&gt;0.3</f>
        <v>0</v>
      </c>
      <c r="K382" s="1" t="b">
        <f t="shared" si="6"/>
        <v>1</v>
      </c>
    </row>
    <row r="383" spans="1:11" x14ac:dyDescent="0.2">
      <c r="A383" s="7">
        <v>600000</v>
      </c>
      <c r="B383" s="6" t="s">
        <v>31</v>
      </c>
      <c r="C383" s="6" t="s">
        <v>22</v>
      </c>
      <c r="D383" s="6">
        <v>1.38</v>
      </c>
      <c r="E383" s="11">
        <v>0.09</v>
      </c>
      <c r="F383" s="9" t="b">
        <f>A383&gt;500000</f>
        <v>1</v>
      </c>
      <c r="G383" s="1" t="b">
        <f>VALUE(RIGHT(LEFT(B383,2)))&gt;7</f>
        <v>0</v>
      </c>
      <c r="H383" s="1" t="b">
        <f>OR(LEFT(C383,1)="S",LEFT(C383,1)="H",LEFT(C383,1)="P")</f>
        <v>0</v>
      </c>
      <c r="I383" s="1" t="b">
        <f>D383&gt;4</f>
        <v>0</v>
      </c>
      <c r="J383" s="1" t="b">
        <f>E383&gt;0.3</f>
        <v>0</v>
      </c>
      <c r="K383" s="1" t="b">
        <f t="shared" si="6"/>
        <v>1</v>
      </c>
    </row>
    <row r="384" spans="1:11" x14ac:dyDescent="0.2">
      <c r="A384" s="7">
        <v>300000</v>
      </c>
      <c r="B384" s="6" t="s">
        <v>34</v>
      </c>
      <c r="C384" s="6" t="s">
        <v>15</v>
      </c>
      <c r="D384" s="6">
        <v>0</v>
      </c>
      <c r="E384" s="8">
        <v>0</v>
      </c>
      <c r="F384" s="9" t="b">
        <f>A384&gt;500000</f>
        <v>0</v>
      </c>
      <c r="G384" s="1" t="b">
        <f>VALUE(RIGHT(LEFT(B384,2)))&gt;7</f>
        <v>0</v>
      </c>
      <c r="H384" s="1" t="b">
        <f>OR(LEFT(C384,1)="S",LEFT(C384,1)="H",LEFT(C384,1)="P")</f>
        <v>0</v>
      </c>
      <c r="I384" s="1" t="b">
        <f>D384&gt;4</f>
        <v>0</v>
      </c>
      <c r="J384" s="1" t="b">
        <f>E384&gt;0.3</f>
        <v>0</v>
      </c>
      <c r="K384" s="1" t="b">
        <f t="shared" si="6"/>
        <v>0</v>
      </c>
    </row>
    <row r="385" spans="1:11" x14ac:dyDescent="0.2">
      <c r="A385" s="7">
        <v>300000</v>
      </c>
      <c r="B385" s="6" t="s">
        <v>34</v>
      </c>
      <c r="C385" s="6" t="s">
        <v>15</v>
      </c>
      <c r="D385" s="6">
        <v>0</v>
      </c>
      <c r="E385" s="8">
        <v>0.12</v>
      </c>
      <c r="F385" s="9" t="b">
        <f>A385&gt;500000</f>
        <v>0</v>
      </c>
      <c r="G385" s="1" t="b">
        <f>VALUE(RIGHT(LEFT(B385,2)))&gt;7</f>
        <v>0</v>
      </c>
      <c r="H385" s="1" t="b">
        <f>OR(LEFT(C385,1)="S",LEFT(C385,1)="H",LEFT(C385,1)="P")</f>
        <v>0</v>
      </c>
      <c r="I385" s="1" t="b">
        <f>D385&gt;4</f>
        <v>0</v>
      </c>
      <c r="J385" s="1" t="b">
        <f>E385&gt;0.3</f>
        <v>0</v>
      </c>
      <c r="K385" s="1" t="b">
        <f t="shared" si="6"/>
        <v>0</v>
      </c>
    </row>
    <row r="386" spans="1:11" x14ac:dyDescent="0.2">
      <c r="A386" s="7">
        <v>200000</v>
      </c>
      <c r="B386" s="6" t="s">
        <v>20</v>
      </c>
      <c r="C386" s="6" t="s">
        <v>15</v>
      </c>
      <c r="D386" s="6">
        <v>0</v>
      </c>
      <c r="E386" s="8">
        <v>0.04</v>
      </c>
      <c r="F386" s="9" t="b">
        <f>A386&gt;500000</f>
        <v>0</v>
      </c>
      <c r="G386" s="1" t="b">
        <f>VALUE(RIGHT(LEFT(B386,2)))&gt;7</f>
        <v>0</v>
      </c>
      <c r="H386" s="1" t="b">
        <f>OR(LEFT(C386,1)="S",LEFT(C386,1)="H",LEFT(C386,1)="P")</f>
        <v>0</v>
      </c>
      <c r="I386" s="1" t="b">
        <f>D386&gt;4</f>
        <v>0</v>
      </c>
      <c r="J386" s="1" t="b">
        <f>E386&gt;0.3</f>
        <v>0</v>
      </c>
      <c r="K386" s="1" t="b">
        <f t="shared" si="6"/>
        <v>0</v>
      </c>
    </row>
    <row r="387" spans="1:11" x14ac:dyDescent="0.2">
      <c r="A387" s="7">
        <v>200000</v>
      </c>
      <c r="B387" s="6" t="s">
        <v>20</v>
      </c>
      <c r="C387" s="6" t="s">
        <v>15</v>
      </c>
      <c r="D387" s="6">
        <v>0</v>
      </c>
      <c r="E387" s="8">
        <v>0.21</v>
      </c>
      <c r="F387" s="9" t="b">
        <f>A387&gt;500000</f>
        <v>0</v>
      </c>
      <c r="G387" s="1" t="b">
        <f>VALUE(RIGHT(LEFT(B387,2)))&gt;7</f>
        <v>0</v>
      </c>
      <c r="H387" s="1" t="b">
        <f>OR(LEFT(C387,1)="S",LEFT(C387,1)="H",LEFT(C387,1)="P")</f>
        <v>0</v>
      </c>
      <c r="I387" s="1" t="b">
        <f>D387&gt;4</f>
        <v>0</v>
      </c>
      <c r="J387" s="1" t="b">
        <f>E387&gt;0.3</f>
        <v>0</v>
      </c>
      <c r="K387" s="1" t="b">
        <f t="shared" si="6"/>
        <v>0</v>
      </c>
    </row>
    <row r="388" spans="1:11" x14ac:dyDescent="0.2">
      <c r="A388" s="7">
        <v>150000</v>
      </c>
      <c r="B388" s="6" t="s">
        <v>41</v>
      </c>
      <c r="C388" s="6" t="s">
        <v>26</v>
      </c>
      <c r="D388" s="6">
        <v>0</v>
      </c>
      <c r="E388" s="11">
        <v>0</v>
      </c>
      <c r="F388" s="9" t="b">
        <f>A388&gt;500000</f>
        <v>0</v>
      </c>
      <c r="G388" s="1" t="b">
        <f>VALUE(RIGHT(LEFT(B388,2)))&gt;7</f>
        <v>0</v>
      </c>
      <c r="H388" s="1" t="b">
        <f>OR(LEFT(C388,1)="S",LEFT(C388,1)="H",LEFT(C388,1)="P")</f>
        <v>1</v>
      </c>
      <c r="I388" s="1" t="b">
        <f>D388&gt;4</f>
        <v>0</v>
      </c>
      <c r="J388" s="1" t="b">
        <f>E388&gt;0.3</f>
        <v>0</v>
      </c>
      <c r="K388" s="1" t="b">
        <f t="shared" si="6"/>
        <v>1</v>
      </c>
    </row>
    <row r="389" spans="1:11" x14ac:dyDescent="0.2">
      <c r="A389" s="7">
        <v>150000</v>
      </c>
      <c r="B389" s="6" t="s">
        <v>48</v>
      </c>
      <c r="C389" s="6" t="s">
        <v>26</v>
      </c>
      <c r="D389" s="6">
        <v>0</v>
      </c>
      <c r="E389" s="11">
        <v>0</v>
      </c>
      <c r="F389" s="9" t="b">
        <f>A389&gt;500000</f>
        <v>0</v>
      </c>
      <c r="G389" s="1" t="b">
        <f>VALUE(RIGHT(LEFT(B389,2)))&gt;7</f>
        <v>0</v>
      </c>
      <c r="H389" s="1" t="b">
        <f>OR(LEFT(C389,1)="S",LEFT(C389,1)="H",LEFT(C389,1)="P")</f>
        <v>1</v>
      </c>
      <c r="I389" s="1" t="b">
        <f>D389&gt;4</f>
        <v>0</v>
      </c>
      <c r="J389" s="1" t="b">
        <f>E389&gt;0.3</f>
        <v>0</v>
      </c>
      <c r="K389" s="1" t="b">
        <f t="shared" si="6"/>
        <v>1</v>
      </c>
    </row>
    <row r="390" spans="1:11" x14ac:dyDescent="0.2">
      <c r="A390" s="7">
        <v>80000</v>
      </c>
      <c r="B390" s="6" t="s">
        <v>59</v>
      </c>
      <c r="C390" s="6" t="s">
        <v>15</v>
      </c>
      <c r="D390" s="6">
        <v>0.84</v>
      </c>
      <c r="E390" s="8">
        <v>0.04</v>
      </c>
      <c r="F390" s="9" t="b">
        <f>A390&gt;500000</f>
        <v>0</v>
      </c>
      <c r="G390" s="1" t="b">
        <f>VALUE(RIGHT(LEFT(B390,2)))&gt;7</f>
        <v>0</v>
      </c>
      <c r="H390" s="1" t="b">
        <f>OR(LEFT(C390,1)="S",LEFT(C390,1)="H",LEFT(C390,1)="P")</f>
        <v>0</v>
      </c>
      <c r="I390" s="1" t="b">
        <f>D390&gt;4</f>
        <v>0</v>
      </c>
      <c r="J390" s="1" t="b">
        <f>E390&gt;0.3</f>
        <v>0</v>
      </c>
      <c r="K390" s="1" t="b">
        <f t="shared" ref="K390:K453" si="7">OR(F390=TRUE,G390=TRUE,H390=TRUE,I390=TRUE,J390=TRUE)</f>
        <v>0</v>
      </c>
    </row>
    <row r="391" spans="1:11" x14ac:dyDescent="0.2">
      <c r="A391" s="7">
        <v>150000</v>
      </c>
      <c r="B391" s="6" t="s">
        <v>34</v>
      </c>
      <c r="C391" s="6" t="s">
        <v>12</v>
      </c>
      <c r="D391" s="6">
        <v>0</v>
      </c>
      <c r="E391" s="8">
        <v>0.17</v>
      </c>
      <c r="F391" s="9" t="b">
        <f>A391&gt;500000</f>
        <v>0</v>
      </c>
      <c r="G391" s="1" t="b">
        <f>VALUE(RIGHT(LEFT(B391,2)))&gt;7</f>
        <v>0</v>
      </c>
      <c r="H391" s="1" t="b">
        <f>OR(LEFT(C391,1)="S",LEFT(C391,1)="H",LEFT(C391,1)="P")</f>
        <v>0</v>
      </c>
      <c r="I391" s="1" t="b">
        <f>D391&gt;4</f>
        <v>0</v>
      </c>
      <c r="J391" s="1" t="b">
        <f>E391&gt;0.3</f>
        <v>0</v>
      </c>
      <c r="K391" s="1" t="b">
        <f t="shared" si="7"/>
        <v>0</v>
      </c>
    </row>
    <row r="392" spans="1:11" x14ac:dyDescent="0.2">
      <c r="A392" s="7">
        <v>500000</v>
      </c>
      <c r="B392" s="6" t="s">
        <v>28</v>
      </c>
      <c r="C392" s="6" t="s">
        <v>11</v>
      </c>
      <c r="D392" s="6">
        <v>0.27</v>
      </c>
      <c r="E392" s="8">
        <v>0.13</v>
      </c>
      <c r="F392" s="9" t="b">
        <f>A392&gt;500000</f>
        <v>0</v>
      </c>
      <c r="G392" s="1" t="b">
        <f>VALUE(RIGHT(LEFT(B392,2)))&gt;7</f>
        <v>0</v>
      </c>
      <c r="H392" s="1" t="b">
        <f>OR(LEFT(C392,1)="S",LEFT(C392,1)="H",LEFT(C392,1)="P")</f>
        <v>0</v>
      </c>
      <c r="I392" s="1" t="b">
        <f>D392&gt;4</f>
        <v>0</v>
      </c>
      <c r="J392" s="1" t="b">
        <f>E392&gt;0.3</f>
        <v>0</v>
      </c>
      <c r="K392" s="1" t="b">
        <f t="shared" si="7"/>
        <v>0</v>
      </c>
    </row>
    <row r="393" spans="1:11" x14ac:dyDescent="0.2">
      <c r="A393" s="7">
        <v>100000</v>
      </c>
      <c r="B393" s="6" t="s">
        <v>78</v>
      </c>
      <c r="C393" s="6" t="s">
        <v>11</v>
      </c>
      <c r="D393" s="6">
        <v>2.2599999999999998</v>
      </c>
      <c r="E393" s="11">
        <v>0.03</v>
      </c>
      <c r="F393" s="9" t="b">
        <f>A393&gt;500000</f>
        <v>0</v>
      </c>
      <c r="G393" s="1" t="b">
        <f>VALUE(RIGHT(LEFT(B393,2)))&gt;7</f>
        <v>1</v>
      </c>
      <c r="H393" s="1" t="b">
        <f>OR(LEFT(C393,1)="S",LEFT(C393,1)="H",LEFT(C393,1)="P")</f>
        <v>0</v>
      </c>
      <c r="I393" s="1" t="b">
        <f>D393&gt;4</f>
        <v>0</v>
      </c>
      <c r="J393" s="1" t="b">
        <f>E393&gt;0.3</f>
        <v>0</v>
      </c>
      <c r="K393" s="1" t="b">
        <f t="shared" si="7"/>
        <v>1</v>
      </c>
    </row>
    <row r="394" spans="1:11" x14ac:dyDescent="0.2">
      <c r="A394" s="7">
        <v>150000</v>
      </c>
      <c r="B394" s="6" t="s">
        <v>10</v>
      </c>
      <c r="C394" s="6" t="s">
        <v>11</v>
      </c>
      <c r="D394" s="6">
        <v>0</v>
      </c>
      <c r="E394" s="8">
        <v>0.16</v>
      </c>
      <c r="F394" s="9" t="b">
        <f>A394&gt;500000</f>
        <v>0</v>
      </c>
      <c r="G394" s="1" t="b">
        <f>VALUE(RIGHT(LEFT(B394,2)))&gt;7</f>
        <v>0</v>
      </c>
      <c r="H394" s="1" t="b">
        <f>OR(LEFT(C394,1)="S",LEFT(C394,1)="H",LEFT(C394,1)="P")</f>
        <v>0</v>
      </c>
      <c r="I394" s="1" t="b">
        <f>D394&gt;4</f>
        <v>0</v>
      </c>
      <c r="J394" s="1" t="b">
        <f>E394&gt;0.3</f>
        <v>0</v>
      </c>
      <c r="K394" s="1" t="b">
        <f t="shared" si="7"/>
        <v>0</v>
      </c>
    </row>
    <row r="395" spans="1:11" x14ac:dyDescent="0.2">
      <c r="A395" s="7">
        <v>100000</v>
      </c>
      <c r="B395" s="6" t="s">
        <v>23</v>
      </c>
      <c r="C395" s="6" t="s">
        <v>11</v>
      </c>
      <c r="D395" s="6">
        <v>0</v>
      </c>
      <c r="E395" s="8">
        <v>0</v>
      </c>
      <c r="F395" s="9" t="b">
        <f>A395&gt;500000</f>
        <v>0</v>
      </c>
      <c r="G395" s="1" t="b">
        <f>VALUE(RIGHT(LEFT(B395,2)))&gt;7</f>
        <v>0</v>
      </c>
      <c r="H395" s="1" t="b">
        <f>OR(LEFT(C395,1)="S",LEFT(C395,1)="H",LEFT(C395,1)="P")</f>
        <v>0</v>
      </c>
      <c r="I395" s="1" t="b">
        <f>D395&gt;4</f>
        <v>0</v>
      </c>
      <c r="J395" s="1" t="b">
        <f>E395&gt;0.3</f>
        <v>0</v>
      </c>
      <c r="K395" s="1" t="b">
        <f t="shared" si="7"/>
        <v>0</v>
      </c>
    </row>
    <row r="396" spans="1:11" x14ac:dyDescent="0.2">
      <c r="A396" s="7">
        <v>500000</v>
      </c>
      <c r="B396" s="6" t="s">
        <v>20</v>
      </c>
      <c r="C396" s="6" t="s">
        <v>15</v>
      </c>
      <c r="D396" s="6">
        <v>0</v>
      </c>
      <c r="E396" s="8">
        <v>0</v>
      </c>
      <c r="F396" s="9" t="b">
        <f>A396&gt;500000</f>
        <v>0</v>
      </c>
      <c r="G396" s="1" t="b">
        <f>VALUE(RIGHT(LEFT(B396,2)))&gt;7</f>
        <v>0</v>
      </c>
      <c r="H396" s="1" t="b">
        <f>OR(LEFT(C396,1)="S",LEFT(C396,1)="H",LEFT(C396,1)="P")</f>
        <v>0</v>
      </c>
      <c r="I396" s="1" t="b">
        <f>D396&gt;4</f>
        <v>0</v>
      </c>
      <c r="J396" s="1" t="b">
        <f>E396&gt;0.3</f>
        <v>0</v>
      </c>
      <c r="K396" s="1" t="b">
        <f t="shared" si="7"/>
        <v>0</v>
      </c>
    </row>
    <row r="397" spans="1:11" x14ac:dyDescent="0.2">
      <c r="A397" s="7">
        <v>70000</v>
      </c>
      <c r="B397" s="6" t="s">
        <v>49</v>
      </c>
      <c r="C397" s="6" t="s">
        <v>19</v>
      </c>
      <c r="D397" s="6">
        <v>0</v>
      </c>
      <c r="E397" s="8">
        <v>0.05</v>
      </c>
      <c r="F397" s="9" t="b">
        <f>A397&gt;500000</f>
        <v>0</v>
      </c>
      <c r="G397" s="1" t="b">
        <f>VALUE(RIGHT(LEFT(B397,2)))&gt;7</f>
        <v>0</v>
      </c>
      <c r="H397" s="1" t="b">
        <f>OR(LEFT(C397,1)="S",LEFT(C397,1)="H",LEFT(C397,1)="P")</f>
        <v>0</v>
      </c>
      <c r="I397" s="1" t="b">
        <f>D397&gt;4</f>
        <v>0</v>
      </c>
      <c r="J397" s="1" t="b">
        <f>E397&gt;0.3</f>
        <v>0</v>
      </c>
      <c r="K397" s="1" t="b">
        <f t="shared" si="7"/>
        <v>0</v>
      </c>
    </row>
    <row r="398" spans="1:11" x14ac:dyDescent="0.2">
      <c r="A398" s="7">
        <v>40000</v>
      </c>
      <c r="B398" s="6" t="s">
        <v>59</v>
      </c>
      <c r="C398" s="6" t="s">
        <v>9</v>
      </c>
      <c r="D398" s="6">
        <v>0</v>
      </c>
      <c r="E398" s="8">
        <v>0</v>
      </c>
      <c r="F398" s="9" t="b">
        <f>A398&gt;500000</f>
        <v>0</v>
      </c>
      <c r="G398" s="1" t="b">
        <f>VALUE(RIGHT(LEFT(B398,2)))&gt;7</f>
        <v>0</v>
      </c>
      <c r="H398" s="1" t="b">
        <f>OR(LEFT(C398,1)="S",LEFT(C398,1)="H",LEFT(C398,1)="P")</f>
        <v>0</v>
      </c>
      <c r="I398" s="1" t="b">
        <f>D398&gt;4</f>
        <v>0</v>
      </c>
      <c r="J398" s="1" t="b">
        <f>E398&gt;0.3</f>
        <v>0</v>
      </c>
      <c r="K398" s="1" t="b">
        <f t="shared" si="7"/>
        <v>0</v>
      </c>
    </row>
    <row r="399" spans="1:11" x14ac:dyDescent="0.2">
      <c r="A399" s="7">
        <v>150000</v>
      </c>
      <c r="B399" s="6" t="s">
        <v>29</v>
      </c>
      <c r="C399" s="6" t="s">
        <v>19</v>
      </c>
      <c r="D399" s="6">
        <v>2.57</v>
      </c>
      <c r="E399" s="8">
        <v>0.08</v>
      </c>
      <c r="F399" s="9" t="b">
        <f>A399&gt;500000</f>
        <v>0</v>
      </c>
      <c r="G399" s="1" t="b">
        <f>VALUE(RIGHT(LEFT(B399,2)))&gt;7</f>
        <v>0</v>
      </c>
      <c r="H399" s="1" t="b">
        <f>OR(LEFT(C399,1)="S",LEFT(C399,1)="H",LEFT(C399,1)="P")</f>
        <v>0</v>
      </c>
      <c r="I399" s="1" t="b">
        <f>D399&gt;4</f>
        <v>0</v>
      </c>
      <c r="J399" s="1" t="b">
        <f>E399&gt;0.3</f>
        <v>0</v>
      </c>
      <c r="K399" s="1" t="b">
        <f t="shared" si="7"/>
        <v>0</v>
      </c>
    </row>
    <row r="400" spans="1:11" x14ac:dyDescent="0.2">
      <c r="A400" s="7">
        <v>50000</v>
      </c>
      <c r="B400" s="6" t="s">
        <v>55</v>
      </c>
      <c r="C400" s="6" t="s">
        <v>9</v>
      </c>
      <c r="D400" s="6">
        <v>0</v>
      </c>
      <c r="E400" s="11">
        <v>0.31</v>
      </c>
      <c r="F400" s="9" t="b">
        <f>A400&gt;500000</f>
        <v>0</v>
      </c>
      <c r="G400" s="1" t="b">
        <f>VALUE(RIGHT(LEFT(B400,2)))&gt;7</f>
        <v>0</v>
      </c>
      <c r="H400" s="1" t="b">
        <f>OR(LEFT(C400,1)="S",LEFT(C400,1)="H",LEFT(C400,1)="P")</f>
        <v>0</v>
      </c>
      <c r="I400" s="1" t="b">
        <f>D400&gt;4</f>
        <v>0</v>
      </c>
      <c r="J400" s="1" t="b">
        <f>E400&gt;0.3</f>
        <v>1</v>
      </c>
      <c r="K400" s="1" t="b">
        <f t="shared" si="7"/>
        <v>1</v>
      </c>
    </row>
    <row r="401" spans="1:11" x14ac:dyDescent="0.2">
      <c r="A401" s="7">
        <v>200000</v>
      </c>
      <c r="B401" s="6" t="s">
        <v>48</v>
      </c>
      <c r="C401" s="6" t="s">
        <v>26</v>
      </c>
      <c r="D401" s="6">
        <v>0.84</v>
      </c>
      <c r="E401" s="11">
        <v>0.03</v>
      </c>
      <c r="F401" s="9" t="b">
        <f>A401&gt;500000</f>
        <v>0</v>
      </c>
      <c r="G401" s="1" t="b">
        <f>VALUE(RIGHT(LEFT(B401,2)))&gt;7</f>
        <v>0</v>
      </c>
      <c r="H401" s="1" t="b">
        <f>OR(LEFT(C401,1)="S",LEFT(C401,1)="H",LEFT(C401,1)="P")</f>
        <v>1</v>
      </c>
      <c r="I401" s="1" t="b">
        <f>D401&gt;4</f>
        <v>0</v>
      </c>
      <c r="J401" s="1" t="b">
        <f>E401&gt;0.3</f>
        <v>0</v>
      </c>
      <c r="K401" s="1" t="b">
        <f t="shared" si="7"/>
        <v>1</v>
      </c>
    </row>
    <row r="402" spans="1:11" x14ac:dyDescent="0.2">
      <c r="A402" s="7">
        <v>120000</v>
      </c>
      <c r="B402" s="6" t="s">
        <v>20</v>
      </c>
      <c r="C402" s="6" t="s">
        <v>11</v>
      </c>
      <c r="D402" s="6">
        <v>0</v>
      </c>
      <c r="E402" s="8">
        <v>0.05</v>
      </c>
      <c r="F402" s="9" t="b">
        <f>A402&gt;500000</f>
        <v>0</v>
      </c>
      <c r="G402" s="1" t="b">
        <f>VALUE(RIGHT(LEFT(B402,2)))&gt;7</f>
        <v>0</v>
      </c>
      <c r="H402" s="1" t="b">
        <f>OR(LEFT(C402,1)="S",LEFT(C402,1)="H",LEFT(C402,1)="P")</f>
        <v>0</v>
      </c>
      <c r="I402" s="1" t="b">
        <f>D402&gt;4</f>
        <v>0</v>
      </c>
      <c r="J402" s="1" t="b">
        <f>E402&gt;0.3</f>
        <v>0</v>
      </c>
      <c r="K402" s="1" t="b">
        <f t="shared" si="7"/>
        <v>0</v>
      </c>
    </row>
    <row r="403" spans="1:11" x14ac:dyDescent="0.2">
      <c r="A403" s="7">
        <v>16000</v>
      </c>
      <c r="B403" s="6" t="s">
        <v>20</v>
      </c>
      <c r="C403" s="6" t="s">
        <v>19</v>
      </c>
      <c r="D403" s="6">
        <v>99.99</v>
      </c>
      <c r="E403" s="11">
        <v>0</v>
      </c>
      <c r="F403" s="9" t="b">
        <f>A403&gt;500000</f>
        <v>0</v>
      </c>
      <c r="G403" s="1" t="b">
        <f>VALUE(RIGHT(LEFT(B403,2)))&gt;7</f>
        <v>0</v>
      </c>
      <c r="H403" s="1" t="b">
        <f>OR(LEFT(C403,1)="S",LEFT(C403,1)="H",LEFT(C403,1)="P")</f>
        <v>0</v>
      </c>
      <c r="I403" s="1" t="b">
        <f>D403&gt;4</f>
        <v>1</v>
      </c>
      <c r="J403" s="1" t="b">
        <f>E403&gt;0.3</f>
        <v>0</v>
      </c>
      <c r="K403" s="1" t="b">
        <f t="shared" si="7"/>
        <v>1</v>
      </c>
    </row>
    <row r="404" spans="1:11" x14ac:dyDescent="0.2">
      <c r="A404" s="7">
        <v>150000</v>
      </c>
      <c r="B404" s="6" t="s">
        <v>44</v>
      </c>
      <c r="C404" s="6" t="s">
        <v>19</v>
      </c>
      <c r="D404" s="6">
        <v>1.32</v>
      </c>
      <c r="E404" s="8">
        <v>7.0000000000000007E-2</v>
      </c>
      <c r="F404" s="9" t="b">
        <f>A404&gt;500000</f>
        <v>0</v>
      </c>
      <c r="G404" s="1" t="e">
        <f>VALUE(RIGHT(LEFT(B404,2)))&gt;7</f>
        <v>#VALUE!</v>
      </c>
      <c r="H404" s="1" t="b">
        <f>OR(LEFT(C404,1)="S",LEFT(C404,1)="H",LEFT(C404,1)="P")</f>
        <v>0</v>
      </c>
      <c r="I404" s="1" t="b">
        <f>D404&gt;4</f>
        <v>0</v>
      </c>
      <c r="J404" s="1" t="b">
        <f>E404&gt;0.3</f>
        <v>0</v>
      </c>
      <c r="K404" s="1" t="e">
        <f t="shared" si="7"/>
        <v>#VALUE!</v>
      </c>
    </row>
    <row r="405" spans="1:11" x14ac:dyDescent="0.2">
      <c r="A405" s="7">
        <v>17000</v>
      </c>
      <c r="B405" s="6" t="s">
        <v>20</v>
      </c>
      <c r="C405" s="6" t="s">
        <v>19</v>
      </c>
      <c r="D405" s="6">
        <v>99.99</v>
      </c>
      <c r="E405" s="11">
        <v>0</v>
      </c>
      <c r="F405" s="9" t="b">
        <f>A405&gt;500000</f>
        <v>0</v>
      </c>
      <c r="G405" s="1" t="b">
        <f>VALUE(RIGHT(LEFT(B405,2)))&gt;7</f>
        <v>0</v>
      </c>
      <c r="H405" s="1" t="b">
        <f>OR(LEFT(C405,1)="S",LEFT(C405,1)="H",LEFT(C405,1)="P")</f>
        <v>0</v>
      </c>
      <c r="I405" s="1" t="b">
        <f>D405&gt;4</f>
        <v>1</v>
      </c>
      <c r="J405" s="1" t="b">
        <f>E405&gt;0.3</f>
        <v>0</v>
      </c>
      <c r="K405" s="1" t="b">
        <f t="shared" si="7"/>
        <v>1</v>
      </c>
    </row>
    <row r="406" spans="1:11" x14ac:dyDescent="0.2">
      <c r="A406" s="7">
        <v>150000</v>
      </c>
      <c r="B406" s="6" t="s">
        <v>44</v>
      </c>
      <c r="C406" s="6" t="s">
        <v>19</v>
      </c>
      <c r="D406" s="6">
        <v>0</v>
      </c>
      <c r="E406" s="8">
        <v>0.35</v>
      </c>
      <c r="F406" s="9" t="b">
        <f>A406&gt;500000</f>
        <v>0</v>
      </c>
      <c r="G406" s="1" t="e">
        <f>VALUE(RIGHT(LEFT(B406,2)))&gt;7</f>
        <v>#VALUE!</v>
      </c>
      <c r="H406" s="1" t="b">
        <f>OR(LEFT(C406,1)="S",LEFT(C406,1)="H",LEFT(C406,1)="P")</f>
        <v>0</v>
      </c>
      <c r="I406" s="1" t="b">
        <f>D406&gt;4</f>
        <v>0</v>
      </c>
      <c r="J406" s="1" t="b">
        <f>E406&gt;0.3</f>
        <v>1</v>
      </c>
      <c r="K406" s="1" t="e">
        <f t="shared" si="7"/>
        <v>#VALUE!</v>
      </c>
    </row>
    <row r="407" spans="1:11" x14ac:dyDescent="0.2">
      <c r="A407" s="7">
        <v>200000</v>
      </c>
      <c r="B407" s="6" t="s">
        <v>20</v>
      </c>
      <c r="C407" s="6" t="s">
        <v>19</v>
      </c>
      <c r="D407" s="6">
        <v>2.25</v>
      </c>
      <c r="E407" s="8">
        <v>0.25</v>
      </c>
      <c r="F407" s="9" t="b">
        <f>A407&gt;500000</f>
        <v>0</v>
      </c>
      <c r="G407" s="1" t="b">
        <f>VALUE(RIGHT(LEFT(B407,2)))&gt;7</f>
        <v>0</v>
      </c>
      <c r="H407" s="1" t="b">
        <f>OR(LEFT(C407,1)="S",LEFT(C407,1)="H",LEFT(C407,1)="P")</f>
        <v>0</v>
      </c>
      <c r="I407" s="1" t="b">
        <f>D407&gt;4</f>
        <v>0</v>
      </c>
      <c r="J407" s="1" t="b">
        <f>E407&gt;0.3</f>
        <v>0</v>
      </c>
      <c r="K407" s="1" t="b">
        <f t="shared" si="7"/>
        <v>0</v>
      </c>
    </row>
    <row r="408" spans="1:11" x14ac:dyDescent="0.2">
      <c r="A408" s="7">
        <v>37000</v>
      </c>
      <c r="B408" s="6" t="s">
        <v>48</v>
      </c>
      <c r="C408" s="6" t="s">
        <v>26</v>
      </c>
      <c r="D408" s="6">
        <v>99.99</v>
      </c>
      <c r="E408" s="11">
        <v>0</v>
      </c>
      <c r="F408" s="9" t="b">
        <f>A408&gt;500000</f>
        <v>0</v>
      </c>
      <c r="G408" s="1" t="b">
        <f>VALUE(RIGHT(LEFT(B408,2)))&gt;7</f>
        <v>0</v>
      </c>
      <c r="H408" s="1" t="b">
        <f>OR(LEFT(C408,1)="S",LEFT(C408,1)="H",LEFT(C408,1)="P")</f>
        <v>1</v>
      </c>
      <c r="I408" s="1" t="b">
        <f>D408&gt;4</f>
        <v>1</v>
      </c>
      <c r="J408" s="1" t="b">
        <f>E408&gt;0.3</f>
        <v>0</v>
      </c>
      <c r="K408" s="1" t="b">
        <f t="shared" si="7"/>
        <v>1</v>
      </c>
    </row>
    <row r="409" spans="1:11" x14ac:dyDescent="0.2">
      <c r="A409" s="7">
        <v>18000</v>
      </c>
      <c r="B409" s="6" t="s">
        <v>20</v>
      </c>
      <c r="C409" s="6" t="s">
        <v>11</v>
      </c>
      <c r="D409" s="6">
        <v>0</v>
      </c>
      <c r="E409" s="8">
        <v>0</v>
      </c>
      <c r="F409" s="9" t="b">
        <f>A409&gt;500000</f>
        <v>0</v>
      </c>
      <c r="G409" s="1" t="b">
        <f>VALUE(RIGHT(LEFT(B409,2)))&gt;7</f>
        <v>0</v>
      </c>
      <c r="H409" s="1" t="b">
        <f>OR(LEFT(C409,1)="S",LEFT(C409,1)="H",LEFT(C409,1)="P")</f>
        <v>0</v>
      </c>
      <c r="I409" s="1" t="b">
        <f>D409&gt;4</f>
        <v>0</v>
      </c>
      <c r="J409" s="1" t="b">
        <f>E409&gt;0.3</f>
        <v>0</v>
      </c>
      <c r="K409" s="1" t="b">
        <f t="shared" si="7"/>
        <v>0</v>
      </c>
    </row>
    <row r="410" spans="1:11" x14ac:dyDescent="0.2">
      <c r="A410" s="7">
        <v>27000</v>
      </c>
      <c r="B410" s="6" t="s">
        <v>20</v>
      </c>
      <c r="C410" s="6" t="s">
        <v>12</v>
      </c>
      <c r="D410" s="6">
        <v>0</v>
      </c>
      <c r="E410" s="8">
        <v>0</v>
      </c>
      <c r="F410" s="9" t="b">
        <f>A410&gt;500000</f>
        <v>0</v>
      </c>
      <c r="G410" s="1" t="b">
        <f>VALUE(RIGHT(LEFT(B410,2)))&gt;7</f>
        <v>0</v>
      </c>
      <c r="H410" s="1" t="b">
        <f>OR(LEFT(C410,1)="S",LEFT(C410,1)="H",LEFT(C410,1)="P")</f>
        <v>0</v>
      </c>
      <c r="I410" s="1" t="b">
        <f>D410&gt;4</f>
        <v>0</v>
      </c>
      <c r="J410" s="1" t="b">
        <f>E410&gt;0.3</f>
        <v>0</v>
      </c>
      <c r="K410" s="1" t="b">
        <f t="shared" si="7"/>
        <v>0</v>
      </c>
    </row>
    <row r="411" spans="1:11" x14ac:dyDescent="0.2">
      <c r="A411" s="7">
        <v>500000</v>
      </c>
      <c r="B411" s="6" t="s">
        <v>48</v>
      </c>
      <c r="C411" s="6" t="s">
        <v>22</v>
      </c>
      <c r="D411" s="6">
        <v>0</v>
      </c>
      <c r="E411" s="8">
        <v>0.06</v>
      </c>
      <c r="F411" s="9" t="b">
        <f>A411&gt;500000</f>
        <v>0</v>
      </c>
      <c r="G411" s="1" t="b">
        <f>VALUE(RIGHT(LEFT(B411,2)))&gt;7</f>
        <v>0</v>
      </c>
      <c r="H411" s="1" t="b">
        <f>OR(LEFT(C411,1)="S",LEFT(C411,1)="H",LEFT(C411,1)="P")</f>
        <v>0</v>
      </c>
      <c r="I411" s="1" t="b">
        <f>D411&gt;4</f>
        <v>0</v>
      </c>
      <c r="J411" s="1" t="b">
        <f>E411&gt;0.3</f>
        <v>0</v>
      </c>
      <c r="K411" s="1" t="b">
        <f t="shared" si="7"/>
        <v>0</v>
      </c>
    </row>
    <row r="412" spans="1:11" x14ac:dyDescent="0.2">
      <c r="A412" s="7">
        <v>345000</v>
      </c>
      <c r="B412" s="6" t="s">
        <v>28</v>
      </c>
      <c r="C412" s="6" t="s">
        <v>12</v>
      </c>
      <c r="D412" s="6">
        <v>99.99</v>
      </c>
      <c r="E412" s="11">
        <v>0</v>
      </c>
      <c r="F412" s="9" t="b">
        <f>A412&gt;500000</f>
        <v>0</v>
      </c>
      <c r="G412" s="1" t="b">
        <f>VALUE(RIGHT(LEFT(B412,2)))&gt;7</f>
        <v>0</v>
      </c>
      <c r="H412" s="1" t="b">
        <f>OR(LEFT(C412,1)="S",LEFT(C412,1)="H",LEFT(C412,1)="P")</f>
        <v>0</v>
      </c>
      <c r="I412" s="1" t="b">
        <f>D412&gt;4</f>
        <v>1</v>
      </c>
      <c r="J412" s="1" t="b">
        <f>E412&gt;0.3</f>
        <v>0</v>
      </c>
      <c r="K412" s="1" t="b">
        <f t="shared" si="7"/>
        <v>1</v>
      </c>
    </row>
    <row r="413" spans="1:11" x14ac:dyDescent="0.2">
      <c r="A413" s="7">
        <v>1300000</v>
      </c>
      <c r="B413" s="6" t="s">
        <v>31</v>
      </c>
      <c r="C413" s="6" t="s">
        <v>11</v>
      </c>
      <c r="D413" s="6">
        <v>7.86</v>
      </c>
      <c r="E413" s="11">
        <v>0.71</v>
      </c>
      <c r="F413" s="9" t="b">
        <f>A413&gt;500000</f>
        <v>1</v>
      </c>
      <c r="G413" s="1" t="b">
        <f>VALUE(RIGHT(LEFT(B413,2)))&gt;7</f>
        <v>0</v>
      </c>
      <c r="H413" s="1" t="b">
        <f>OR(LEFT(C413,1)="S",LEFT(C413,1)="H",LEFT(C413,1)="P")</f>
        <v>0</v>
      </c>
      <c r="I413" s="1" t="b">
        <f>D413&gt;4</f>
        <v>1</v>
      </c>
      <c r="J413" s="1" t="b">
        <f>E413&gt;0.3</f>
        <v>1</v>
      </c>
      <c r="K413" s="1" t="b">
        <f t="shared" si="7"/>
        <v>1</v>
      </c>
    </row>
    <row r="414" spans="1:11" x14ac:dyDescent="0.2">
      <c r="A414" s="7">
        <v>751000</v>
      </c>
      <c r="B414" s="6" t="s">
        <v>10</v>
      </c>
      <c r="C414" s="6" t="s">
        <v>19</v>
      </c>
      <c r="D414" s="6">
        <v>3.44</v>
      </c>
      <c r="E414" s="11">
        <v>0.39</v>
      </c>
      <c r="F414" s="9" t="b">
        <f>A414&gt;500000</f>
        <v>1</v>
      </c>
      <c r="G414" s="1" t="b">
        <f>VALUE(RIGHT(LEFT(B414,2)))&gt;7</f>
        <v>0</v>
      </c>
      <c r="H414" s="1" t="b">
        <f>OR(LEFT(C414,1)="S",LEFT(C414,1)="H",LEFT(C414,1)="P")</f>
        <v>0</v>
      </c>
      <c r="I414" s="1" t="b">
        <f>D414&gt;4</f>
        <v>0</v>
      </c>
      <c r="J414" s="1" t="b">
        <f>E414&gt;0.3</f>
        <v>1</v>
      </c>
      <c r="K414" s="1" t="b">
        <f t="shared" si="7"/>
        <v>1</v>
      </c>
    </row>
    <row r="415" spans="1:11" x14ac:dyDescent="0.2">
      <c r="A415" s="7">
        <v>64000</v>
      </c>
      <c r="B415" s="6" t="s">
        <v>47</v>
      </c>
      <c r="C415" s="6" t="s">
        <v>12</v>
      </c>
      <c r="D415" s="6">
        <v>99.99</v>
      </c>
      <c r="E415" s="11">
        <v>0</v>
      </c>
      <c r="F415" s="9" t="b">
        <f>A415&gt;500000</f>
        <v>0</v>
      </c>
      <c r="G415" s="1" t="b">
        <f>VALUE(RIGHT(LEFT(B415,2)))&gt;7</f>
        <v>0</v>
      </c>
      <c r="H415" s="1" t="b">
        <f>OR(LEFT(C415,1)="S",LEFT(C415,1)="H",LEFT(C415,1)="P")</f>
        <v>0</v>
      </c>
      <c r="I415" s="1" t="b">
        <f>D415&gt;4</f>
        <v>1</v>
      </c>
      <c r="J415" s="1" t="b">
        <f>E415&gt;0.3</f>
        <v>0</v>
      </c>
      <c r="K415" s="1" t="b">
        <f t="shared" si="7"/>
        <v>1</v>
      </c>
    </row>
    <row r="416" spans="1:11" x14ac:dyDescent="0.2">
      <c r="A416" s="7">
        <v>11000</v>
      </c>
      <c r="B416" s="6" t="s">
        <v>16</v>
      </c>
      <c r="C416" s="6" t="s">
        <v>12</v>
      </c>
      <c r="D416" s="6">
        <v>99.99</v>
      </c>
      <c r="E416" s="11">
        <v>0</v>
      </c>
      <c r="F416" s="9" t="b">
        <f>A416&gt;500000</f>
        <v>0</v>
      </c>
      <c r="G416" s="1" t="b">
        <f>VALUE(RIGHT(LEFT(B416,2)))&gt;7</f>
        <v>0</v>
      </c>
      <c r="H416" s="1" t="b">
        <f>OR(LEFT(C416,1)="S",LEFT(C416,1)="H",LEFT(C416,1)="P")</f>
        <v>0</v>
      </c>
      <c r="I416" s="1" t="b">
        <f>D416&gt;4</f>
        <v>1</v>
      </c>
      <c r="J416" s="1" t="b">
        <f>E416&gt;0.3</f>
        <v>0</v>
      </c>
      <c r="K416" s="1" t="b">
        <f t="shared" si="7"/>
        <v>1</v>
      </c>
    </row>
    <row r="417" spans="1:11" x14ac:dyDescent="0.2">
      <c r="A417" s="7">
        <v>50000</v>
      </c>
      <c r="B417" s="6" t="s">
        <v>23</v>
      </c>
      <c r="C417" s="6" t="s">
        <v>11</v>
      </c>
      <c r="D417" s="6">
        <v>1.02</v>
      </c>
      <c r="E417" s="8">
        <v>0</v>
      </c>
      <c r="F417" s="9" t="b">
        <f>A417&gt;500000</f>
        <v>0</v>
      </c>
      <c r="G417" s="1" t="b">
        <f>VALUE(RIGHT(LEFT(B417,2)))&gt;7</f>
        <v>0</v>
      </c>
      <c r="H417" s="1" t="b">
        <f>OR(LEFT(C417,1)="S",LEFT(C417,1)="H",LEFT(C417,1)="P")</f>
        <v>0</v>
      </c>
      <c r="I417" s="1" t="b">
        <f>D417&gt;4</f>
        <v>0</v>
      </c>
      <c r="J417" s="1" t="b">
        <f>E417&gt;0.3</f>
        <v>0</v>
      </c>
      <c r="K417" s="1" t="b">
        <f t="shared" si="7"/>
        <v>0</v>
      </c>
    </row>
    <row r="418" spans="1:11" x14ac:dyDescent="0.2">
      <c r="A418" s="7">
        <v>5000000</v>
      </c>
      <c r="B418" s="6" t="s">
        <v>39</v>
      </c>
      <c r="C418" s="6" t="s">
        <v>11</v>
      </c>
      <c r="D418" s="6">
        <v>1.72</v>
      </c>
      <c r="E418" s="11">
        <v>0.12</v>
      </c>
      <c r="F418" s="9" t="b">
        <f>A418&gt;500000</f>
        <v>1</v>
      </c>
      <c r="G418" s="1" t="b">
        <f>VALUE(RIGHT(LEFT(B418,2)))&gt;7</f>
        <v>0</v>
      </c>
      <c r="H418" s="1" t="b">
        <f>OR(LEFT(C418,1)="S",LEFT(C418,1)="H",LEFT(C418,1)="P")</f>
        <v>0</v>
      </c>
      <c r="I418" s="1" t="b">
        <f>D418&gt;4</f>
        <v>0</v>
      </c>
      <c r="J418" s="1" t="b">
        <f>E418&gt;0.3</f>
        <v>0</v>
      </c>
      <c r="K418" s="1" t="b">
        <f t="shared" si="7"/>
        <v>1</v>
      </c>
    </row>
    <row r="419" spans="1:11" x14ac:dyDescent="0.2">
      <c r="A419" s="7">
        <v>3000</v>
      </c>
      <c r="B419" s="6" t="s">
        <v>16</v>
      </c>
      <c r="C419" s="6" t="s">
        <v>22</v>
      </c>
      <c r="D419" s="6">
        <v>99.99</v>
      </c>
      <c r="E419" s="11">
        <v>0</v>
      </c>
      <c r="F419" s="9" t="b">
        <f>A419&gt;500000</f>
        <v>0</v>
      </c>
      <c r="G419" s="1" t="b">
        <f>VALUE(RIGHT(LEFT(B419,2)))&gt;7</f>
        <v>0</v>
      </c>
      <c r="H419" s="1" t="b">
        <f>OR(LEFT(C419,1)="S",LEFT(C419,1)="H",LEFT(C419,1)="P")</f>
        <v>0</v>
      </c>
      <c r="I419" s="1" t="b">
        <f>D419&gt;4</f>
        <v>1</v>
      </c>
      <c r="J419" s="1" t="b">
        <f>E419&gt;0.3</f>
        <v>0</v>
      </c>
      <c r="K419" s="1" t="b">
        <f t="shared" si="7"/>
        <v>1</v>
      </c>
    </row>
    <row r="420" spans="1:11" x14ac:dyDescent="0.2">
      <c r="A420" s="7">
        <v>7000</v>
      </c>
      <c r="B420" s="6" t="s">
        <v>23</v>
      </c>
      <c r="C420" s="6" t="s">
        <v>19</v>
      </c>
      <c r="D420" s="6">
        <v>0</v>
      </c>
      <c r="E420" s="8">
        <v>0</v>
      </c>
      <c r="F420" s="9" t="b">
        <f>A420&gt;500000</f>
        <v>0</v>
      </c>
      <c r="G420" s="1" t="b">
        <f>VALUE(RIGHT(LEFT(B420,2)))&gt;7</f>
        <v>0</v>
      </c>
      <c r="H420" s="1" t="b">
        <f>OR(LEFT(C420,1)="S",LEFT(C420,1)="H",LEFT(C420,1)="P")</f>
        <v>0</v>
      </c>
      <c r="I420" s="1" t="b">
        <f>D420&gt;4</f>
        <v>0</v>
      </c>
      <c r="J420" s="1" t="b">
        <f>E420&gt;0.3</f>
        <v>0</v>
      </c>
      <c r="K420" s="1" t="b">
        <f t="shared" si="7"/>
        <v>0</v>
      </c>
    </row>
    <row r="421" spans="1:11" x14ac:dyDescent="0.2">
      <c r="A421" s="7">
        <v>1000</v>
      </c>
      <c r="B421" s="6" t="s">
        <v>71</v>
      </c>
      <c r="C421" s="6" t="s">
        <v>26</v>
      </c>
      <c r="D421" s="6">
        <v>0</v>
      </c>
      <c r="E421" s="11">
        <v>0</v>
      </c>
      <c r="F421" s="9" t="b">
        <f>A421&gt;500000</f>
        <v>0</v>
      </c>
      <c r="G421" s="1" t="b">
        <f>VALUE(RIGHT(LEFT(B421,2)))&gt;7</f>
        <v>0</v>
      </c>
      <c r="H421" s="1" t="b">
        <f>OR(LEFT(C421,1)="S",LEFT(C421,1)="H",LEFT(C421,1)="P")</f>
        <v>1</v>
      </c>
      <c r="I421" s="1" t="b">
        <f>D421&gt;4</f>
        <v>0</v>
      </c>
      <c r="J421" s="1" t="b">
        <f>E421&gt;0.3</f>
        <v>0</v>
      </c>
      <c r="K421" s="1" t="b">
        <f t="shared" si="7"/>
        <v>1</v>
      </c>
    </row>
    <row r="422" spans="1:11" x14ac:dyDescent="0.2">
      <c r="A422" s="7">
        <v>21000</v>
      </c>
      <c r="B422" s="6" t="s">
        <v>10</v>
      </c>
      <c r="C422" s="6" t="s">
        <v>58</v>
      </c>
      <c r="D422" s="6">
        <v>99.99</v>
      </c>
      <c r="E422" s="11">
        <v>0</v>
      </c>
      <c r="F422" s="9" t="b">
        <f>A422&gt;500000</f>
        <v>0</v>
      </c>
      <c r="G422" s="1" t="b">
        <f>VALUE(RIGHT(LEFT(B422,2)))&gt;7</f>
        <v>0</v>
      </c>
      <c r="H422" s="1" t="b">
        <f>OR(LEFT(C422,1)="S",LEFT(C422,1)="H",LEFT(C422,1)="P")</f>
        <v>1</v>
      </c>
      <c r="I422" s="1" t="b">
        <f>D422&gt;4</f>
        <v>1</v>
      </c>
      <c r="J422" s="1" t="b">
        <f>E422&gt;0.3</f>
        <v>0</v>
      </c>
      <c r="K422" s="1" t="b">
        <f t="shared" si="7"/>
        <v>1</v>
      </c>
    </row>
    <row r="423" spans="1:11" x14ac:dyDescent="0.2">
      <c r="A423" s="7">
        <v>50000</v>
      </c>
      <c r="B423" s="6" t="s">
        <v>68</v>
      </c>
      <c r="C423" s="6" t="s">
        <v>26</v>
      </c>
      <c r="D423" s="6">
        <v>1.68</v>
      </c>
      <c r="E423" s="11">
        <v>0.09</v>
      </c>
      <c r="F423" s="9" t="b">
        <f>A423&gt;500000</f>
        <v>0</v>
      </c>
      <c r="G423" s="1" t="b">
        <f>VALUE(RIGHT(LEFT(B423,2)))&gt;7</f>
        <v>0</v>
      </c>
      <c r="H423" s="1" t="b">
        <f>OR(LEFT(C423,1)="S",LEFT(C423,1)="H",LEFT(C423,1)="P")</f>
        <v>1</v>
      </c>
      <c r="I423" s="1" t="b">
        <f>D423&gt;4</f>
        <v>0</v>
      </c>
      <c r="J423" s="1" t="b">
        <f>E423&gt;0.3</f>
        <v>0</v>
      </c>
      <c r="K423" s="1" t="b">
        <f t="shared" si="7"/>
        <v>1</v>
      </c>
    </row>
    <row r="424" spans="1:11" x14ac:dyDescent="0.2">
      <c r="A424" s="7">
        <v>350000</v>
      </c>
      <c r="B424" s="6" t="s">
        <v>10</v>
      </c>
      <c r="C424" s="6" t="s">
        <v>22</v>
      </c>
      <c r="D424" s="6">
        <v>1.66</v>
      </c>
      <c r="E424" s="8">
        <v>0.12</v>
      </c>
      <c r="F424" s="9" t="b">
        <f>A424&gt;500000</f>
        <v>0</v>
      </c>
      <c r="G424" s="1" t="b">
        <f>VALUE(RIGHT(LEFT(B424,2)))&gt;7</f>
        <v>0</v>
      </c>
      <c r="H424" s="1" t="b">
        <f>OR(LEFT(C424,1)="S",LEFT(C424,1)="H",LEFT(C424,1)="P")</f>
        <v>0</v>
      </c>
      <c r="I424" s="1" t="b">
        <f>D424&gt;4</f>
        <v>0</v>
      </c>
      <c r="J424" s="1" t="b">
        <f>E424&gt;0.3</f>
        <v>0</v>
      </c>
      <c r="K424" s="1" t="b">
        <f t="shared" si="7"/>
        <v>0</v>
      </c>
    </row>
    <row r="425" spans="1:11" x14ac:dyDescent="0.2">
      <c r="A425" s="7">
        <v>150000</v>
      </c>
      <c r="B425" s="6" t="s">
        <v>20</v>
      </c>
      <c r="C425" s="6" t="s">
        <v>22</v>
      </c>
      <c r="D425" s="6">
        <v>0</v>
      </c>
      <c r="E425" s="8">
        <v>0</v>
      </c>
      <c r="F425" s="9" t="b">
        <f>A425&gt;500000</f>
        <v>0</v>
      </c>
      <c r="G425" s="1" t="b">
        <f>VALUE(RIGHT(LEFT(B425,2)))&gt;7</f>
        <v>0</v>
      </c>
      <c r="H425" s="1" t="b">
        <f>OR(LEFT(C425,1)="S",LEFT(C425,1)="H",LEFT(C425,1)="P")</f>
        <v>0</v>
      </c>
      <c r="I425" s="1" t="b">
        <f>D425&gt;4</f>
        <v>0</v>
      </c>
      <c r="J425" s="1" t="b">
        <f>E425&gt;0.3</f>
        <v>0</v>
      </c>
      <c r="K425" s="1" t="b">
        <f t="shared" si="7"/>
        <v>0</v>
      </c>
    </row>
    <row r="426" spans="1:11" x14ac:dyDescent="0.2">
      <c r="A426" s="7">
        <v>100000</v>
      </c>
      <c r="B426" s="6" t="s">
        <v>48</v>
      </c>
      <c r="C426" s="6" t="s">
        <v>15</v>
      </c>
      <c r="D426" s="6">
        <v>0.56000000000000005</v>
      </c>
      <c r="E426" s="8">
        <v>0.06</v>
      </c>
      <c r="F426" s="9" t="b">
        <f>A426&gt;500000</f>
        <v>0</v>
      </c>
      <c r="G426" s="1" t="b">
        <f>VALUE(RIGHT(LEFT(B426,2)))&gt;7</f>
        <v>0</v>
      </c>
      <c r="H426" s="1" t="b">
        <f>OR(LEFT(C426,1)="S",LEFT(C426,1)="H",LEFT(C426,1)="P")</f>
        <v>0</v>
      </c>
      <c r="I426" s="1" t="b">
        <f>D426&gt;4</f>
        <v>0</v>
      </c>
      <c r="J426" s="1" t="b">
        <f>E426&gt;0.3</f>
        <v>0</v>
      </c>
      <c r="K426" s="1" t="b">
        <f t="shared" si="7"/>
        <v>0</v>
      </c>
    </row>
    <row r="427" spans="1:11" x14ac:dyDescent="0.2">
      <c r="A427" s="7">
        <v>100000</v>
      </c>
      <c r="B427" s="6" t="s">
        <v>82</v>
      </c>
      <c r="C427" s="6" t="s">
        <v>12</v>
      </c>
      <c r="D427" s="6">
        <v>0</v>
      </c>
      <c r="E427" s="11">
        <v>0.12</v>
      </c>
      <c r="F427" s="9" t="b">
        <f>A427&gt;500000</f>
        <v>0</v>
      </c>
      <c r="G427" s="1" t="b">
        <f>VALUE(RIGHT(LEFT(B427,2)))&gt;7</f>
        <v>1</v>
      </c>
      <c r="H427" s="1" t="b">
        <f>OR(LEFT(C427,1)="S",LEFT(C427,1)="H",LEFT(C427,1)="P")</f>
        <v>0</v>
      </c>
      <c r="I427" s="1" t="b">
        <f>D427&gt;4</f>
        <v>0</v>
      </c>
      <c r="J427" s="1" t="b">
        <f>E427&gt;0.3</f>
        <v>0</v>
      </c>
      <c r="K427" s="1" t="b">
        <f t="shared" si="7"/>
        <v>1</v>
      </c>
    </row>
    <row r="428" spans="1:11" x14ac:dyDescent="0.2">
      <c r="A428" s="7">
        <v>200000</v>
      </c>
      <c r="B428" s="6" t="s">
        <v>48</v>
      </c>
      <c r="C428" s="6" t="s">
        <v>22</v>
      </c>
      <c r="D428" s="6">
        <v>1.01</v>
      </c>
      <c r="E428" s="8">
        <v>0</v>
      </c>
      <c r="F428" s="9" t="b">
        <f>A428&gt;500000</f>
        <v>0</v>
      </c>
      <c r="G428" s="1" t="b">
        <f>VALUE(RIGHT(LEFT(B428,2)))&gt;7</f>
        <v>0</v>
      </c>
      <c r="H428" s="1" t="b">
        <f>OR(LEFT(C428,1)="S",LEFT(C428,1)="H",LEFT(C428,1)="P")</f>
        <v>0</v>
      </c>
      <c r="I428" s="1" t="b">
        <f>D428&gt;4</f>
        <v>0</v>
      </c>
      <c r="J428" s="1" t="b">
        <f>E428&gt;0.3</f>
        <v>0</v>
      </c>
      <c r="K428" s="1" t="b">
        <f t="shared" si="7"/>
        <v>0</v>
      </c>
    </row>
    <row r="429" spans="1:11" x14ac:dyDescent="0.2">
      <c r="A429" s="7">
        <v>40000</v>
      </c>
      <c r="B429" s="6" t="s">
        <v>55</v>
      </c>
      <c r="C429" s="6" t="s">
        <v>12</v>
      </c>
      <c r="D429" s="6">
        <v>2.72</v>
      </c>
      <c r="E429" s="11">
        <v>0.33</v>
      </c>
      <c r="F429" s="9" t="b">
        <f>A429&gt;500000</f>
        <v>0</v>
      </c>
      <c r="G429" s="1" t="b">
        <f>VALUE(RIGHT(LEFT(B429,2)))&gt;7</f>
        <v>0</v>
      </c>
      <c r="H429" s="1" t="b">
        <f>OR(LEFT(C429,1)="S",LEFT(C429,1)="H",LEFT(C429,1)="P")</f>
        <v>0</v>
      </c>
      <c r="I429" s="1" t="b">
        <f>D429&gt;4</f>
        <v>0</v>
      </c>
      <c r="J429" s="1" t="b">
        <f>E429&gt;0.3</f>
        <v>1</v>
      </c>
      <c r="K429" s="1" t="b">
        <f t="shared" si="7"/>
        <v>1</v>
      </c>
    </row>
    <row r="430" spans="1:11" x14ac:dyDescent="0.2">
      <c r="A430" s="7">
        <v>50000</v>
      </c>
      <c r="B430" s="6" t="s">
        <v>16</v>
      </c>
      <c r="C430" s="6" t="s">
        <v>43</v>
      </c>
      <c r="D430" s="6">
        <v>2.66</v>
      </c>
      <c r="E430" s="8">
        <v>0.01</v>
      </c>
      <c r="F430" s="9" t="b">
        <f>A430&gt;500000</f>
        <v>0</v>
      </c>
      <c r="G430" s="1" t="b">
        <f>VALUE(RIGHT(LEFT(B430,2)))&gt;7</f>
        <v>0</v>
      </c>
      <c r="H430" s="1" t="b">
        <f>OR(LEFT(C430,1)="S",LEFT(C430,1)="H",LEFT(C430,1)="P")</f>
        <v>0</v>
      </c>
      <c r="I430" s="1" t="b">
        <f>D430&gt;4</f>
        <v>0</v>
      </c>
      <c r="J430" s="1" t="b">
        <f>E430&gt;0.3</f>
        <v>0</v>
      </c>
      <c r="K430" s="1" t="b">
        <f t="shared" si="7"/>
        <v>0</v>
      </c>
    </row>
    <row r="431" spans="1:11" x14ac:dyDescent="0.2">
      <c r="A431" s="7">
        <v>80000</v>
      </c>
      <c r="B431" s="6" t="s">
        <v>55</v>
      </c>
      <c r="C431" s="6" t="s">
        <v>15</v>
      </c>
      <c r="D431" s="6">
        <v>0</v>
      </c>
      <c r="E431" s="8">
        <v>0</v>
      </c>
      <c r="F431" s="9" t="b">
        <f>A431&gt;500000</f>
        <v>0</v>
      </c>
      <c r="G431" s="1" t="b">
        <f>VALUE(RIGHT(LEFT(B431,2)))&gt;7</f>
        <v>0</v>
      </c>
      <c r="H431" s="1" t="b">
        <f>OR(LEFT(C431,1)="S",LEFT(C431,1)="H",LEFT(C431,1)="P")</f>
        <v>0</v>
      </c>
      <c r="I431" s="1" t="b">
        <f>D431&gt;4</f>
        <v>0</v>
      </c>
      <c r="J431" s="1" t="b">
        <f>E431&gt;0.3</f>
        <v>0</v>
      </c>
      <c r="K431" s="1" t="b">
        <f t="shared" si="7"/>
        <v>0</v>
      </c>
    </row>
    <row r="432" spans="1:11" x14ac:dyDescent="0.2">
      <c r="A432" s="7">
        <v>300000</v>
      </c>
      <c r="B432" s="6" t="s">
        <v>48</v>
      </c>
      <c r="C432" s="6" t="s">
        <v>22</v>
      </c>
      <c r="D432" s="6">
        <v>0.78</v>
      </c>
      <c r="E432" s="8">
        <v>0.12</v>
      </c>
      <c r="F432" s="9" t="b">
        <f>A432&gt;500000</f>
        <v>0</v>
      </c>
      <c r="G432" s="1" t="b">
        <f>VALUE(RIGHT(LEFT(B432,2)))&gt;7</f>
        <v>0</v>
      </c>
      <c r="H432" s="1" t="b">
        <f>OR(LEFT(C432,1)="S",LEFT(C432,1)="H",LEFT(C432,1)="P")</f>
        <v>0</v>
      </c>
      <c r="I432" s="1" t="b">
        <f>D432&gt;4</f>
        <v>0</v>
      </c>
      <c r="J432" s="1" t="b">
        <f>E432&gt;0.3</f>
        <v>0</v>
      </c>
      <c r="K432" s="1" t="b">
        <f t="shared" si="7"/>
        <v>0</v>
      </c>
    </row>
    <row r="433" spans="1:11" x14ac:dyDescent="0.2">
      <c r="A433" s="7">
        <v>2450000</v>
      </c>
      <c r="B433" s="6" t="s">
        <v>56</v>
      </c>
      <c r="C433" s="6" t="s">
        <v>12</v>
      </c>
      <c r="D433" s="6">
        <v>0</v>
      </c>
      <c r="E433" s="11">
        <v>0.13</v>
      </c>
      <c r="F433" s="9" t="b">
        <f>A433&gt;500000</f>
        <v>1</v>
      </c>
      <c r="G433" s="1" t="b">
        <f>VALUE(RIGHT(LEFT(B433,2)))&gt;7</f>
        <v>0</v>
      </c>
      <c r="H433" s="1" t="b">
        <f>OR(LEFT(C433,1)="S",LEFT(C433,1)="H",LEFT(C433,1)="P")</f>
        <v>0</v>
      </c>
      <c r="I433" s="1" t="b">
        <f>D433&gt;4</f>
        <v>0</v>
      </c>
      <c r="J433" s="1" t="b">
        <f>E433&gt;0.3</f>
        <v>0</v>
      </c>
      <c r="K433" s="1" t="b">
        <f t="shared" si="7"/>
        <v>1</v>
      </c>
    </row>
    <row r="434" spans="1:11" x14ac:dyDescent="0.2">
      <c r="A434" s="7">
        <v>109000</v>
      </c>
      <c r="B434" s="6" t="s">
        <v>67</v>
      </c>
      <c r="C434" s="6" t="s">
        <v>11</v>
      </c>
      <c r="D434" s="6">
        <v>99.99</v>
      </c>
      <c r="E434" s="11">
        <v>0</v>
      </c>
      <c r="F434" s="9" t="b">
        <f>A434&gt;500000</f>
        <v>0</v>
      </c>
      <c r="G434" s="1" t="b">
        <f>VALUE(RIGHT(LEFT(B434,2)))&gt;7</f>
        <v>0</v>
      </c>
      <c r="H434" s="1" t="b">
        <f>OR(LEFT(C434,1)="S",LEFT(C434,1)="H",LEFT(C434,1)="P")</f>
        <v>0</v>
      </c>
      <c r="I434" s="1" t="b">
        <f>D434&gt;4</f>
        <v>1</v>
      </c>
      <c r="J434" s="1" t="b">
        <f>E434&gt;0.3</f>
        <v>0</v>
      </c>
      <c r="K434" s="1" t="b">
        <f t="shared" si="7"/>
        <v>1</v>
      </c>
    </row>
    <row r="435" spans="1:11" x14ac:dyDescent="0.2">
      <c r="A435" s="7">
        <v>84000</v>
      </c>
      <c r="B435" s="6" t="s">
        <v>67</v>
      </c>
      <c r="C435" s="6" t="s">
        <v>11</v>
      </c>
      <c r="D435" s="6">
        <v>99.99</v>
      </c>
      <c r="E435" s="11">
        <v>0</v>
      </c>
      <c r="F435" s="9" t="b">
        <f>A435&gt;500000</f>
        <v>0</v>
      </c>
      <c r="G435" s="1" t="b">
        <f>VALUE(RIGHT(LEFT(B435,2)))&gt;7</f>
        <v>0</v>
      </c>
      <c r="H435" s="1" t="b">
        <f>OR(LEFT(C435,1)="S",LEFT(C435,1)="H",LEFT(C435,1)="P")</f>
        <v>0</v>
      </c>
      <c r="I435" s="1" t="b">
        <f>D435&gt;4</f>
        <v>1</v>
      </c>
      <c r="J435" s="1" t="b">
        <f>E435&gt;0.3</f>
        <v>0</v>
      </c>
      <c r="K435" s="1" t="b">
        <f t="shared" si="7"/>
        <v>1</v>
      </c>
    </row>
    <row r="436" spans="1:11" x14ac:dyDescent="0.2">
      <c r="A436" s="7">
        <v>80000</v>
      </c>
      <c r="B436" s="6" t="s">
        <v>16</v>
      </c>
      <c r="C436" s="6" t="s">
        <v>11</v>
      </c>
      <c r="D436" s="6">
        <v>2.4300000000000002</v>
      </c>
      <c r="E436" s="8">
        <v>0.01</v>
      </c>
      <c r="F436" s="9" t="b">
        <f>A436&gt;500000</f>
        <v>0</v>
      </c>
      <c r="G436" s="1" t="b">
        <f>VALUE(RIGHT(LEFT(B436,2)))&gt;7</f>
        <v>0</v>
      </c>
      <c r="H436" s="1" t="b">
        <f>OR(LEFT(C436,1)="S",LEFT(C436,1)="H",LEFT(C436,1)="P")</f>
        <v>0</v>
      </c>
      <c r="I436" s="1" t="b">
        <f>D436&gt;4</f>
        <v>0</v>
      </c>
      <c r="J436" s="1" t="b">
        <f>E436&gt;0.3</f>
        <v>0</v>
      </c>
      <c r="K436" s="1" t="b">
        <f t="shared" si="7"/>
        <v>0</v>
      </c>
    </row>
    <row r="437" spans="1:11" x14ac:dyDescent="0.2">
      <c r="A437" s="7">
        <v>500000</v>
      </c>
      <c r="B437" s="6" t="s">
        <v>31</v>
      </c>
      <c r="C437" s="6" t="s">
        <v>15</v>
      </c>
      <c r="D437" s="6">
        <v>0</v>
      </c>
      <c r="E437" s="8">
        <v>0</v>
      </c>
      <c r="F437" s="9" t="b">
        <f>A437&gt;500000</f>
        <v>0</v>
      </c>
      <c r="G437" s="1" t="b">
        <f>VALUE(RIGHT(LEFT(B437,2)))&gt;7</f>
        <v>0</v>
      </c>
      <c r="H437" s="1" t="b">
        <f>OR(LEFT(C437,1)="S",LEFT(C437,1)="H",LEFT(C437,1)="P")</f>
        <v>0</v>
      </c>
      <c r="I437" s="1" t="b">
        <f>D437&gt;4</f>
        <v>0</v>
      </c>
      <c r="J437" s="1" t="b">
        <f>E437&gt;0.3</f>
        <v>0</v>
      </c>
      <c r="K437" s="1" t="b">
        <f t="shared" si="7"/>
        <v>0</v>
      </c>
    </row>
    <row r="438" spans="1:11" x14ac:dyDescent="0.2">
      <c r="A438" s="7">
        <v>40000</v>
      </c>
      <c r="B438" s="6" t="s">
        <v>49</v>
      </c>
      <c r="C438" s="6" t="s">
        <v>19</v>
      </c>
      <c r="D438" s="6">
        <v>0.2</v>
      </c>
      <c r="E438" s="8">
        <v>0</v>
      </c>
      <c r="F438" s="9" t="b">
        <f>A438&gt;500000</f>
        <v>0</v>
      </c>
      <c r="G438" s="1" t="b">
        <f>VALUE(RIGHT(LEFT(B438,2)))&gt;7</f>
        <v>0</v>
      </c>
      <c r="H438" s="1" t="b">
        <f>OR(LEFT(C438,1)="S",LEFT(C438,1)="H",LEFT(C438,1)="P")</f>
        <v>0</v>
      </c>
      <c r="I438" s="1" t="b">
        <f>D438&gt;4</f>
        <v>0</v>
      </c>
      <c r="J438" s="1" t="b">
        <f>E438&gt;0.3</f>
        <v>0</v>
      </c>
      <c r="K438" s="1" t="b">
        <f t="shared" si="7"/>
        <v>0</v>
      </c>
    </row>
    <row r="439" spans="1:11" x14ac:dyDescent="0.2">
      <c r="A439" s="7">
        <v>1000000</v>
      </c>
      <c r="B439" s="6" t="s">
        <v>37</v>
      </c>
      <c r="C439" s="6" t="s">
        <v>12</v>
      </c>
      <c r="D439" s="6">
        <v>0</v>
      </c>
      <c r="E439" s="11">
        <v>0</v>
      </c>
      <c r="F439" s="9" t="b">
        <f>A439&gt;500000</f>
        <v>1</v>
      </c>
      <c r="G439" s="1" t="b">
        <f>VALUE(RIGHT(LEFT(B439,2)))&gt;7</f>
        <v>0</v>
      </c>
      <c r="H439" s="1" t="b">
        <f>OR(LEFT(C439,1)="S",LEFT(C439,1)="H",LEFT(C439,1)="P")</f>
        <v>0</v>
      </c>
      <c r="I439" s="1" t="b">
        <f>D439&gt;4</f>
        <v>0</v>
      </c>
      <c r="J439" s="1" t="b">
        <f>E439&gt;0.3</f>
        <v>0</v>
      </c>
      <c r="K439" s="1" t="b">
        <f t="shared" si="7"/>
        <v>1</v>
      </c>
    </row>
    <row r="440" spans="1:11" x14ac:dyDescent="0.2">
      <c r="A440" s="7">
        <v>200000</v>
      </c>
      <c r="B440" s="6" t="s">
        <v>17</v>
      </c>
      <c r="C440" s="6" t="s">
        <v>15</v>
      </c>
      <c r="D440" s="6">
        <v>0.51</v>
      </c>
      <c r="E440" s="8">
        <v>0</v>
      </c>
      <c r="F440" s="9" t="b">
        <f>A440&gt;500000</f>
        <v>0</v>
      </c>
      <c r="G440" s="1" t="b">
        <f>VALUE(RIGHT(LEFT(B440,2)))&gt;7</f>
        <v>0</v>
      </c>
      <c r="H440" s="1" t="b">
        <f>OR(LEFT(C440,1)="S",LEFT(C440,1)="H",LEFT(C440,1)="P")</f>
        <v>0</v>
      </c>
      <c r="I440" s="1" t="b">
        <f>D440&gt;4</f>
        <v>0</v>
      </c>
      <c r="J440" s="1" t="b">
        <f>E440&gt;0.3</f>
        <v>0</v>
      </c>
      <c r="K440" s="1" t="b">
        <f t="shared" si="7"/>
        <v>0</v>
      </c>
    </row>
    <row r="441" spans="1:11" x14ac:dyDescent="0.2">
      <c r="A441" s="7">
        <v>100000</v>
      </c>
      <c r="B441" s="6" t="s">
        <v>44</v>
      </c>
      <c r="C441" s="6" t="s">
        <v>19</v>
      </c>
      <c r="D441" s="6">
        <v>0</v>
      </c>
      <c r="E441" s="8">
        <v>0</v>
      </c>
      <c r="F441" s="9" t="b">
        <f>A441&gt;500000</f>
        <v>0</v>
      </c>
      <c r="G441" s="1" t="e">
        <f>VALUE(RIGHT(LEFT(B441,2)))&gt;7</f>
        <v>#VALUE!</v>
      </c>
      <c r="H441" s="1" t="b">
        <f>OR(LEFT(C441,1)="S",LEFT(C441,1)="H",LEFT(C441,1)="P")</f>
        <v>0</v>
      </c>
      <c r="I441" s="1" t="b">
        <f>D441&gt;4</f>
        <v>0</v>
      </c>
      <c r="J441" s="1" t="b">
        <f>E441&gt;0.3</f>
        <v>0</v>
      </c>
      <c r="K441" s="1" t="e">
        <f t="shared" si="7"/>
        <v>#VALUE!</v>
      </c>
    </row>
    <row r="442" spans="1:11" x14ac:dyDescent="0.2">
      <c r="A442" s="7">
        <v>120000</v>
      </c>
      <c r="B442" s="6" t="s">
        <v>18</v>
      </c>
      <c r="C442" s="6" t="s">
        <v>11</v>
      </c>
      <c r="D442" s="6">
        <v>1.1000000000000001</v>
      </c>
      <c r="E442" s="8">
        <v>0</v>
      </c>
      <c r="F442" s="9" t="b">
        <f>A442&gt;500000</f>
        <v>0</v>
      </c>
      <c r="G442" s="1" t="b">
        <f>VALUE(RIGHT(LEFT(B442,2)))&gt;7</f>
        <v>0</v>
      </c>
      <c r="H442" s="1" t="b">
        <f>OR(LEFT(C442,1)="S",LEFT(C442,1)="H",LEFT(C442,1)="P")</f>
        <v>0</v>
      </c>
      <c r="I442" s="1" t="b">
        <f>D442&gt;4</f>
        <v>0</v>
      </c>
      <c r="J442" s="1" t="b">
        <f>E442&gt;0.3</f>
        <v>0</v>
      </c>
      <c r="K442" s="1" t="b">
        <f t="shared" si="7"/>
        <v>0</v>
      </c>
    </row>
    <row r="443" spans="1:11" x14ac:dyDescent="0.2">
      <c r="A443" s="7">
        <v>188400</v>
      </c>
      <c r="B443" s="6" t="s">
        <v>16</v>
      </c>
      <c r="C443" s="6" t="s">
        <v>11</v>
      </c>
      <c r="D443" s="6">
        <v>0</v>
      </c>
      <c r="E443" s="8">
        <v>0</v>
      </c>
      <c r="F443" s="9" t="b">
        <f>A443&gt;500000</f>
        <v>0</v>
      </c>
      <c r="G443" s="1" t="b">
        <f>VALUE(RIGHT(LEFT(B443,2)))&gt;7</f>
        <v>0</v>
      </c>
      <c r="H443" s="1" t="b">
        <f>OR(LEFT(C443,1)="S",LEFT(C443,1)="H",LEFT(C443,1)="P")</f>
        <v>0</v>
      </c>
      <c r="I443" s="1" t="b">
        <f>D443&gt;4</f>
        <v>0</v>
      </c>
      <c r="J443" s="1" t="b">
        <f>E443&gt;0.3</f>
        <v>0</v>
      </c>
      <c r="K443" s="1" t="b">
        <f t="shared" si="7"/>
        <v>0</v>
      </c>
    </row>
    <row r="444" spans="1:11" x14ac:dyDescent="0.2">
      <c r="A444" s="7">
        <v>500000</v>
      </c>
      <c r="B444" s="6" t="s">
        <v>20</v>
      </c>
      <c r="C444" s="6" t="s">
        <v>19</v>
      </c>
      <c r="D444" s="6">
        <v>1.81</v>
      </c>
      <c r="E444" s="8">
        <v>0</v>
      </c>
      <c r="F444" s="9" t="b">
        <f>A444&gt;500000</f>
        <v>0</v>
      </c>
      <c r="G444" s="1" t="b">
        <f>VALUE(RIGHT(LEFT(B444,2)))&gt;7</f>
        <v>0</v>
      </c>
      <c r="H444" s="1" t="b">
        <f>OR(LEFT(C444,1)="S",LEFT(C444,1)="H",LEFT(C444,1)="P")</f>
        <v>0</v>
      </c>
      <c r="I444" s="1" t="b">
        <f>D444&gt;4</f>
        <v>0</v>
      </c>
      <c r="J444" s="1" t="b">
        <f>E444&gt;0.3</f>
        <v>0</v>
      </c>
      <c r="K444" s="1" t="b">
        <f t="shared" si="7"/>
        <v>0</v>
      </c>
    </row>
    <row r="445" spans="1:11" x14ac:dyDescent="0.2">
      <c r="A445" s="7">
        <v>150138</v>
      </c>
      <c r="B445" s="6" t="s">
        <v>16</v>
      </c>
      <c r="C445" s="6" t="s">
        <v>22</v>
      </c>
      <c r="D445" s="6">
        <v>4</v>
      </c>
      <c r="E445" s="8">
        <v>0</v>
      </c>
      <c r="F445" s="9" t="b">
        <f>A445&gt;500000</f>
        <v>0</v>
      </c>
      <c r="G445" s="1" t="b">
        <f>VALUE(RIGHT(LEFT(B445,2)))&gt;7</f>
        <v>0</v>
      </c>
      <c r="H445" s="1" t="b">
        <f>OR(LEFT(C445,1)="S",LEFT(C445,1)="H",LEFT(C445,1)="P")</f>
        <v>0</v>
      </c>
      <c r="I445" s="1" t="b">
        <f>D445&gt;4</f>
        <v>0</v>
      </c>
      <c r="J445" s="1" t="b">
        <f>E445&gt;0.3</f>
        <v>0</v>
      </c>
      <c r="K445" s="1" t="b">
        <f t="shared" si="7"/>
        <v>0</v>
      </c>
    </row>
    <row r="446" spans="1:11" x14ac:dyDescent="0.2">
      <c r="A446" s="7">
        <v>250000</v>
      </c>
      <c r="B446" s="6" t="s">
        <v>20</v>
      </c>
      <c r="C446" s="6" t="s">
        <v>22</v>
      </c>
      <c r="D446" s="6">
        <v>0</v>
      </c>
      <c r="E446" s="8">
        <v>0</v>
      </c>
      <c r="F446" s="9" t="b">
        <f>A446&gt;500000</f>
        <v>0</v>
      </c>
      <c r="G446" s="1" t="b">
        <f>VALUE(RIGHT(LEFT(B446,2)))&gt;7</f>
        <v>0</v>
      </c>
      <c r="H446" s="1" t="b">
        <f>OR(LEFT(C446,1)="S",LEFT(C446,1)="H",LEFT(C446,1)="P")</f>
        <v>0</v>
      </c>
      <c r="I446" s="1" t="b">
        <f>D446&gt;4</f>
        <v>0</v>
      </c>
      <c r="J446" s="1" t="b">
        <f>E446&gt;0.3</f>
        <v>0</v>
      </c>
      <c r="K446" s="1" t="b">
        <f t="shared" si="7"/>
        <v>0</v>
      </c>
    </row>
    <row r="447" spans="1:11" x14ac:dyDescent="0.2">
      <c r="A447" s="7">
        <v>1500000</v>
      </c>
      <c r="B447" s="6" t="s">
        <v>55</v>
      </c>
      <c r="C447" s="6" t="s">
        <v>11</v>
      </c>
      <c r="D447" s="6">
        <v>0</v>
      </c>
      <c r="E447" s="11">
        <v>0</v>
      </c>
      <c r="F447" s="9" t="b">
        <f>A447&gt;500000</f>
        <v>1</v>
      </c>
      <c r="G447" s="1" t="b">
        <f>VALUE(RIGHT(LEFT(B447,2)))&gt;7</f>
        <v>0</v>
      </c>
      <c r="H447" s="1" t="b">
        <f>OR(LEFT(C447,1)="S",LEFT(C447,1)="H",LEFT(C447,1)="P")</f>
        <v>0</v>
      </c>
      <c r="I447" s="1" t="b">
        <f>D447&gt;4</f>
        <v>0</v>
      </c>
      <c r="J447" s="1" t="b">
        <f>E447&gt;0.3</f>
        <v>0</v>
      </c>
      <c r="K447" s="1" t="b">
        <f t="shared" si="7"/>
        <v>1</v>
      </c>
    </row>
    <row r="448" spans="1:11" x14ac:dyDescent="0.2">
      <c r="A448" s="7">
        <v>90000</v>
      </c>
      <c r="B448" s="6" t="s">
        <v>10</v>
      </c>
      <c r="C448" s="6" t="s">
        <v>22</v>
      </c>
      <c r="D448" s="6">
        <v>1.05</v>
      </c>
      <c r="E448" s="8">
        <v>0</v>
      </c>
      <c r="F448" s="9" t="b">
        <f>A448&gt;500000</f>
        <v>0</v>
      </c>
      <c r="G448" s="1" t="b">
        <f>VALUE(RIGHT(LEFT(B448,2)))&gt;7</f>
        <v>0</v>
      </c>
      <c r="H448" s="1" t="b">
        <f>OR(LEFT(C448,1)="S",LEFT(C448,1)="H",LEFT(C448,1)="P")</f>
        <v>0</v>
      </c>
      <c r="I448" s="1" t="b">
        <f>D448&gt;4</f>
        <v>0</v>
      </c>
      <c r="J448" s="1" t="b">
        <f>E448&gt;0.3</f>
        <v>0</v>
      </c>
      <c r="K448" s="1" t="b">
        <f t="shared" si="7"/>
        <v>0</v>
      </c>
    </row>
    <row r="449" spans="1:11" x14ac:dyDescent="0.2">
      <c r="A449" s="7">
        <v>300000</v>
      </c>
      <c r="B449" s="6" t="s">
        <v>20</v>
      </c>
      <c r="C449" s="6" t="s">
        <v>12</v>
      </c>
      <c r="D449" s="6">
        <v>0</v>
      </c>
      <c r="E449" s="8">
        <v>0</v>
      </c>
      <c r="F449" s="9" t="b">
        <f>A449&gt;500000</f>
        <v>0</v>
      </c>
      <c r="G449" s="1" t="b">
        <f>VALUE(RIGHT(LEFT(B449,2)))&gt;7</f>
        <v>0</v>
      </c>
      <c r="H449" s="1" t="b">
        <f>OR(LEFT(C449,1)="S",LEFT(C449,1)="H",LEFT(C449,1)="P")</f>
        <v>0</v>
      </c>
      <c r="I449" s="1" t="b">
        <f>D449&gt;4</f>
        <v>0</v>
      </c>
      <c r="J449" s="1" t="b">
        <f>E449&gt;0.3</f>
        <v>0</v>
      </c>
      <c r="K449" s="1" t="b">
        <f t="shared" si="7"/>
        <v>0</v>
      </c>
    </row>
    <row r="450" spans="1:11" x14ac:dyDescent="0.2">
      <c r="A450" s="7">
        <v>30000</v>
      </c>
      <c r="B450" s="6" t="s">
        <v>16</v>
      </c>
      <c r="C450" s="6" t="s">
        <v>43</v>
      </c>
      <c r="D450" s="6">
        <v>0</v>
      </c>
      <c r="E450" s="8">
        <v>0</v>
      </c>
      <c r="F450" s="9" t="b">
        <f>A450&gt;500000</f>
        <v>0</v>
      </c>
      <c r="G450" s="1" t="b">
        <f>VALUE(RIGHT(LEFT(B450,2)))&gt;7</f>
        <v>0</v>
      </c>
      <c r="H450" s="1" t="b">
        <f>OR(LEFT(C450,1)="S",LEFT(C450,1)="H",LEFT(C450,1)="P")</f>
        <v>0</v>
      </c>
      <c r="I450" s="1" t="b">
        <f>D450&gt;4</f>
        <v>0</v>
      </c>
      <c r="J450" s="1" t="b">
        <f>E450&gt;0.3</f>
        <v>0</v>
      </c>
      <c r="K450" s="1" t="b">
        <f t="shared" si="7"/>
        <v>0</v>
      </c>
    </row>
    <row r="451" spans="1:11" x14ac:dyDescent="0.2">
      <c r="A451" s="7">
        <v>50000</v>
      </c>
      <c r="B451" s="6" t="s">
        <v>55</v>
      </c>
      <c r="C451" s="6" t="s">
        <v>19</v>
      </c>
      <c r="D451" s="6">
        <v>0</v>
      </c>
      <c r="E451" s="8">
        <v>0</v>
      </c>
      <c r="F451" s="9" t="b">
        <f>A451&gt;500000</f>
        <v>0</v>
      </c>
      <c r="G451" s="1" t="b">
        <f>VALUE(RIGHT(LEFT(B451,2)))&gt;7</f>
        <v>0</v>
      </c>
      <c r="H451" s="1" t="b">
        <f>OR(LEFT(C451,1)="S",LEFT(C451,1)="H",LEFT(C451,1)="P")</f>
        <v>0</v>
      </c>
      <c r="I451" s="1" t="b">
        <f>D451&gt;4</f>
        <v>0</v>
      </c>
      <c r="J451" s="1" t="b">
        <f>E451&gt;0.3</f>
        <v>0</v>
      </c>
      <c r="K451" s="1" t="b">
        <f t="shared" si="7"/>
        <v>0</v>
      </c>
    </row>
    <row r="452" spans="1:11" x14ac:dyDescent="0.2">
      <c r="A452" s="7">
        <v>3000000</v>
      </c>
      <c r="B452" s="6" t="s">
        <v>37</v>
      </c>
      <c r="C452" s="6" t="s">
        <v>15</v>
      </c>
      <c r="D452" s="6">
        <v>0</v>
      </c>
      <c r="E452" s="11">
        <v>0</v>
      </c>
      <c r="F452" s="9" t="b">
        <f>A452&gt;500000</f>
        <v>1</v>
      </c>
      <c r="G452" s="1" t="b">
        <f>VALUE(RIGHT(LEFT(B452,2)))&gt;7</f>
        <v>0</v>
      </c>
      <c r="H452" s="1" t="b">
        <f>OR(LEFT(C452,1)="S",LEFT(C452,1)="H",LEFT(C452,1)="P")</f>
        <v>0</v>
      </c>
      <c r="I452" s="1" t="b">
        <f>D452&gt;4</f>
        <v>0</v>
      </c>
      <c r="J452" s="1" t="b">
        <f>E452&gt;0.3</f>
        <v>0</v>
      </c>
      <c r="K452" s="1" t="b">
        <f t="shared" si="7"/>
        <v>1</v>
      </c>
    </row>
    <row r="453" spans="1:11" x14ac:dyDescent="0.2">
      <c r="A453" s="7">
        <v>50000</v>
      </c>
      <c r="B453" s="6" t="s">
        <v>16</v>
      </c>
      <c r="C453" s="6" t="s">
        <v>43</v>
      </c>
      <c r="D453" s="6">
        <v>0</v>
      </c>
      <c r="E453" s="8">
        <v>0</v>
      </c>
      <c r="F453" s="9" t="b">
        <f>A453&gt;500000</f>
        <v>0</v>
      </c>
      <c r="G453" s="1" t="b">
        <f>VALUE(RIGHT(LEFT(B453,2)))&gt;7</f>
        <v>0</v>
      </c>
      <c r="H453" s="1" t="b">
        <f>OR(LEFT(C453,1)="S",LEFT(C453,1)="H",LEFT(C453,1)="P")</f>
        <v>0</v>
      </c>
      <c r="I453" s="1" t="b">
        <f>D453&gt;4</f>
        <v>0</v>
      </c>
      <c r="J453" s="1" t="b">
        <f>E453&gt;0.3</f>
        <v>0</v>
      </c>
      <c r="K453" s="1" t="b">
        <f t="shared" si="7"/>
        <v>0</v>
      </c>
    </row>
    <row r="454" spans="1:11" x14ac:dyDescent="0.2">
      <c r="A454" s="7">
        <v>100000</v>
      </c>
      <c r="B454" s="6" t="s">
        <v>16</v>
      </c>
      <c r="C454" s="6" t="s">
        <v>43</v>
      </c>
      <c r="D454" s="6">
        <v>0</v>
      </c>
      <c r="E454" s="8">
        <v>0</v>
      </c>
      <c r="F454" s="9" t="b">
        <f>A454&gt;500000</f>
        <v>0</v>
      </c>
      <c r="G454" s="1" t="b">
        <f>VALUE(RIGHT(LEFT(B454,2)))&gt;7</f>
        <v>0</v>
      </c>
      <c r="H454" s="1" t="b">
        <f>OR(LEFT(C454,1)="S",LEFT(C454,1)="H",LEFT(C454,1)="P")</f>
        <v>0</v>
      </c>
      <c r="I454" s="1" t="b">
        <f>D454&gt;4</f>
        <v>0</v>
      </c>
      <c r="J454" s="1" t="b">
        <f>E454&gt;0.3</f>
        <v>0</v>
      </c>
      <c r="K454" s="1" t="b">
        <f t="shared" ref="K454:K517" si="8">OR(F454=TRUE,G454=TRUE,H454=TRUE,I454=TRUE,J454=TRUE)</f>
        <v>0</v>
      </c>
    </row>
    <row r="455" spans="1:11" x14ac:dyDescent="0.2">
      <c r="A455" s="7">
        <v>200000</v>
      </c>
      <c r="B455" s="6" t="s">
        <v>44</v>
      </c>
      <c r="C455" s="6" t="s">
        <v>15</v>
      </c>
      <c r="D455" s="6">
        <v>0</v>
      </c>
      <c r="E455" s="8">
        <v>0</v>
      </c>
      <c r="F455" s="9" t="b">
        <f>A455&gt;500000</f>
        <v>0</v>
      </c>
      <c r="G455" s="1" t="e">
        <f>VALUE(RIGHT(LEFT(B455,2)))&gt;7</f>
        <v>#VALUE!</v>
      </c>
      <c r="H455" s="1" t="b">
        <f>OR(LEFT(C455,1)="S",LEFT(C455,1)="H",LEFT(C455,1)="P")</f>
        <v>0</v>
      </c>
      <c r="I455" s="1" t="b">
        <f>D455&gt;4</f>
        <v>0</v>
      </c>
      <c r="J455" s="1" t="b">
        <f>E455&gt;0.3</f>
        <v>0</v>
      </c>
      <c r="K455" s="1" t="e">
        <f t="shared" si="8"/>
        <v>#VALUE!</v>
      </c>
    </row>
    <row r="456" spans="1:11" x14ac:dyDescent="0.2">
      <c r="A456" s="7">
        <v>30000</v>
      </c>
      <c r="B456" s="6" t="s">
        <v>49</v>
      </c>
      <c r="C456" s="6" t="s">
        <v>11</v>
      </c>
      <c r="D456" s="6">
        <v>0</v>
      </c>
      <c r="E456" s="8">
        <v>0</v>
      </c>
      <c r="F456" s="9" t="b">
        <f>A456&gt;500000</f>
        <v>0</v>
      </c>
      <c r="G456" s="1" t="b">
        <f>VALUE(RIGHT(LEFT(B456,2)))&gt;7</f>
        <v>0</v>
      </c>
      <c r="H456" s="1" t="b">
        <f>OR(LEFT(C456,1)="S",LEFT(C456,1)="H",LEFT(C456,1)="P")</f>
        <v>0</v>
      </c>
      <c r="I456" s="1" t="b">
        <f>D456&gt;4</f>
        <v>0</v>
      </c>
      <c r="J456" s="1" t="b">
        <f>E456&gt;0.3</f>
        <v>0</v>
      </c>
      <c r="K456" s="1" t="b">
        <f t="shared" si="8"/>
        <v>0</v>
      </c>
    </row>
    <row r="457" spans="1:11" x14ac:dyDescent="0.2">
      <c r="A457" s="7">
        <v>500000</v>
      </c>
      <c r="B457" s="6" t="s">
        <v>16</v>
      </c>
      <c r="C457" s="6" t="s">
        <v>43</v>
      </c>
      <c r="D457" s="6">
        <v>0</v>
      </c>
      <c r="E457" s="8">
        <v>0</v>
      </c>
      <c r="F457" s="9" t="b">
        <f>A457&gt;500000</f>
        <v>0</v>
      </c>
      <c r="G457" s="1" t="b">
        <f>VALUE(RIGHT(LEFT(B457,2)))&gt;7</f>
        <v>0</v>
      </c>
      <c r="H457" s="1" t="b">
        <f>OR(LEFT(C457,1)="S",LEFT(C457,1)="H",LEFT(C457,1)="P")</f>
        <v>0</v>
      </c>
      <c r="I457" s="1" t="b">
        <f>D457&gt;4</f>
        <v>0</v>
      </c>
      <c r="J457" s="1" t="b">
        <f>E457&gt;0.3</f>
        <v>0</v>
      </c>
      <c r="K457" s="1" t="b">
        <f t="shared" si="8"/>
        <v>0</v>
      </c>
    </row>
    <row r="458" spans="1:11" x14ac:dyDescent="0.2">
      <c r="A458" s="7">
        <v>300000</v>
      </c>
      <c r="B458" s="6" t="s">
        <v>16</v>
      </c>
      <c r="C458" s="6" t="s">
        <v>43</v>
      </c>
      <c r="D458" s="6">
        <v>0</v>
      </c>
      <c r="E458" s="8">
        <v>0</v>
      </c>
      <c r="F458" s="9" t="b">
        <f>A458&gt;500000</f>
        <v>0</v>
      </c>
      <c r="G458" s="1" t="b">
        <f>VALUE(RIGHT(LEFT(B458,2)))&gt;7</f>
        <v>0</v>
      </c>
      <c r="H458" s="1" t="b">
        <f>OR(LEFT(C458,1)="S",LEFT(C458,1)="H",LEFT(C458,1)="P")</f>
        <v>0</v>
      </c>
      <c r="I458" s="1" t="b">
        <f>D458&gt;4</f>
        <v>0</v>
      </c>
      <c r="J458" s="1" t="b">
        <f>E458&gt;0.3</f>
        <v>0</v>
      </c>
      <c r="K458" s="1" t="b">
        <f t="shared" si="8"/>
        <v>0</v>
      </c>
    </row>
    <row r="459" spans="1:11" x14ac:dyDescent="0.2">
      <c r="A459" s="7">
        <v>1000000</v>
      </c>
      <c r="B459" s="6" t="s">
        <v>17</v>
      </c>
      <c r="C459" s="6" t="s">
        <v>19</v>
      </c>
      <c r="D459" s="6">
        <v>0</v>
      </c>
      <c r="E459" s="11">
        <v>0</v>
      </c>
      <c r="F459" s="9" t="b">
        <f>A459&gt;500000</f>
        <v>1</v>
      </c>
      <c r="G459" s="1" t="b">
        <f>VALUE(RIGHT(LEFT(B459,2)))&gt;7</f>
        <v>0</v>
      </c>
      <c r="H459" s="1" t="b">
        <f>OR(LEFT(C459,1)="S",LEFT(C459,1)="H",LEFT(C459,1)="P")</f>
        <v>0</v>
      </c>
      <c r="I459" s="1" t="b">
        <f>D459&gt;4</f>
        <v>0</v>
      </c>
      <c r="J459" s="1" t="b">
        <f>E459&gt;0.3</f>
        <v>0</v>
      </c>
      <c r="K459" s="1" t="b">
        <f t="shared" si="8"/>
        <v>1</v>
      </c>
    </row>
    <row r="460" spans="1:11" x14ac:dyDescent="0.2">
      <c r="A460" s="7">
        <v>751000</v>
      </c>
      <c r="B460" s="6" t="s">
        <v>62</v>
      </c>
      <c r="C460" s="6" t="s">
        <v>11</v>
      </c>
      <c r="D460" s="6">
        <v>0</v>
      </c>
      <c r="E460" s="11">
        <v>0</v>
      </c>
      <c r="F460" s="9" t="b">
        <f>A460&gt;500000</f>
        <v>1</v>
      </c>
      <c r="G460" s="1" t="b">
        <f>VALUE(RIGHT(LEFT(B460,2)))&gt;7</f>
        <v>0</v>
      </c>
      <c r="H460" s="1" t="b">
        <f>OR(LEFT(C460,1)="S",LEFT(C460,1)="H",LEFT(C460,1)="P")</f>
        <v>0</v>
      </c>
      <c r="I460" s="1" t="b">
        <f>D460&gt;4</f>
        <v>0</v>
      </c>
      <c r="J460" s="1" t="b">
        <f>E460&gt;0.3</f>
        <v>0</v>
      </c>
      <c r="K460" s="1" t="b">
        <f t="shared" si="8"/>
        <v>1</v>
      </c>
    </row>
    <row r="461" spans="1:11" x14ac:dyDescent="0.2">
      <c r="A461" s="7">
        <v>50000</v>
      </c>
      <c r="B461" s="6" t="s">
        <v>34</v>
      </c>
      <c r="C461" s="6" t="s">
        <v>12</v>
      </c>
      <c r="D461" s="6">
        <v>0</v>
      </c>
      <c r="E461" s="8">
        <v>0</v>
      </c>
      <c r="F461" s="9" t="b">
        <f>A461&gt;500000</f>
        <v>0</v>
      </c>
      <c r="G461" s="1" t="b">
        <f>VALUE(RIGHT(LEFT(B461,2)))&gt;7</f>
        <v>0</v>
      </c>
      <c r="H461" s="1" t="b">
        <f>OR(LEFT(C461,1)="S",LEFT(C461,1)="H",LEFT(C461,1)="P")</f>
        <v>0</v>
      </c>
      <c r="I461" s="1" t="b">
        <f>D461&gt;4</f>
        <v>0</v>
      </c>
      <c r="J461" s="1" t="b">
        <f>E461&gt;0.3</f>
        <v>0</v>
      </c>
      <c r="K461" s="1" t="b">
        <f t="shared" si="8"/>
        <v>0</v>
      </c>
    </row>
    <row r="462" spans="1:11" x14ac:dyDescent="0.2">
      <c r="A462" s="7">
        <v>160000</v>
      </c>
      <c r="B462" s="6" t="s">
        <v>44</v>
      </c>
      <c r="C462" s="6" t="s">
        <v>22</v>
      </c>
      <c r="D462" s="6">
        <v>0</v>
      </c>
      <c r="E462" s="8">
        <v>0</v>
      </c>
      <c r="F462" s="9" t="b">
        <f>A462&gt;500000</f>
        <v>0</v>
      </c>
      <c r="G462" s="1" t="e">
        <f>VALUE(RIGHT(LEFT(B462,2)))&gt;7</f>
        <v>#VALUE!</v>
      </c>
      <c r="H462" s="1" t="b">
        <f>OR(LEFT(C462,1)="S",LEFT(C462,1)="H",LEFT(C462,1)="P")</f>
        <v>0</v>
      </c>
      <c r="I462" s="1" t="b">
        <f>D462&gt;4</f>
        <v>0</v>
      </c>
      <c r="J462" s="1" t="b">
        <f>E462&gt;0.3</f>
        <v>0</v>
      </c>
      <c r="K462" s="1" t="e">
        <f t="shared" si="8"/>
        <v>#VALUE!</v>
      </c>
    </row>
    <row r="463" spans="1:11" x14ac:dyDescent="0.2">
      <c r="A463" s="7">
        <v>264000</v>
      </c>
      <c r="B463" s="6" t="s">
        <v>16</v>
      </c>
      <c r="C463" s="6" t="s">
        <v>69</v>
      </c>
      <c r="D463" s="6">
        <v>0</v>
      </c>
      <c r="E463" s="8">
        <v>0</v>
      </c>
      <c r="F463" s="9" t="b">
        <f>A463&gt;500000</f>
        <v>0</v>
      </c>
      <c r="G463" s="1" t="b">
        <f>VALUE(RIGHT(LEFT(B463,2)))&gt;7</f>
        <v>0</v>
      </c>
      <c r="H463" s="1" t="b">
        <f>OR(LEFT(C463,1)="S",LEFT(C463,1)="H",LEFT(C463,1)="P")</f>
        <v>0</v>
      </c>
      <c r="I463" s="1" t="b">
        <f>D463&gt;4</f>
        <v>0</v>
      </c>
      <c r="J463" s="1" t="b">
        <f>E463&gt;0.3</f>
        <v>0</v>
      </c>
      <c r="K463" s="1" t="b">
        <f t="shared" si="8"/>
        <v>0</v>
      </c>
    </row>
    <row r="464" spans="1:11" x14ac:dyDescent="0.2">
      <c r="A464" s="7">
        <v>138000</v>
      </c>
      <c r="B464" s="6" t="s">
        <v>59</v>
      </c>
      <c r="C464" s="6" t="s">
        <v>69</v>
      </c>
      <c r="D464" s="6">
        <v>0</v>
      </c>
      <c r="E464" s="8">
        <v>0</v>
      </c>
      <c r="F464" s="9" t="b">
        <f>A464&gt;500000</f>
        <v>0</v>
      </c>
      <c r="G464" s="1" t="b">
        <f>VALUE(RIGHT(LEFT(B464,2)))&gt;7</f>
        <v>0</v>
      </c>
      <c r="H464" s="1" t="b">
        <f>OR(LEFT(C464,1)="S",LEFT(C464,1)="H",LEFT(C464,1)="P")</f>
        <v>0</v>
      </c>
      <c r="I464" s="1" t="b">
        <f>D464&gt;4</f>
        <v>0</v>
      </c>
      <c r="J464" s="1" t="b">
        <f>E464&gt;0.3</f>
        <v>0</v>
      </c>
      <c r="K464" s="1" t="b">
        <f t="shared" si="8"/>
        <v>0</v>
      </c>
    </row>
    <row r="465" spans="1:11" x14ac:dyDescent="0.2">
      <c r="A465" s="7">
        <v>1000000</v>
      </c>
      <c r="B465" s="6" t="s">
        <v>44</v>
      </c>
      <c r="C465" s="6" t="s">
        <v>22</v>
      </c>
      <c r="D465" s="6">
        <v>0</v>
      </c>
      <c r="E465" s="8">
        <v>0</v>
      </c>
      <c r="F465" s="9" t="b">
        <f>A465&gt;500000</f>
        <v>1</v>
      </c>
      <c r="G465" s="1" t="e">
        <f>VALUE(RIGHT(LEFT(B465,2)))&gt;7</f>
        <v>#VALUE!</v>
      </c>
      <c r="H465" s="1" t="b">
        <f>OR(LEFT(C465,1)="S",LEFT(C465,1)="H",LEFT(C465,1)="P")</f>
        <v>0</v>
      </c>
      <c r="I465" s="1" t="b">
        <f>D465&gt;4</f>
        <v>0</v>
      </c>
      <c r="J465" s="1" t="b">
        <f>E465&gt;0.3</f>
        <v>0</v>
      </c>
      <c r="K465" s="1" t="e">
        <f t="shared" si="8"/>
        <v>#VALUE!</v>
      </c>
    </row>
    <row r="466" spans="1:11" x14ac:dyDescent="0.2">
      <c r="A466" s="7">
        <v>960000</v>
      </c>
      <c r="B466" s="6" t="s">
        <v>44</v>
      </c>
      <c r="C466" s="6" t="s">
        <v>15</v>
      </c>
      <c r="D466" s="6">
        <v>0</v>
      </c>
      <c r="E466" s="8">
        <v>0</v>
      </c>
      <c r="F466" s="9" t="b">
        <f>A466&gt;500000</f>
        <v>1</v>
      </c>
      <c r="G466" s="1" t="e">
        <f>VALUE(RIGHT(LEFT(B466,2)))&gt;7</f>
        <v>#VALUE!</v>
      </c>
      <c r="H466" s="1" t="b">
        <f>OR(LEFT(C466,1)="S",LEFT(C466,1)="H",LEFT(C466,1)="P")</f>
        <v>0</v>
      </c>
      <c r="I466" s="1" t="b">
        <f>D466&gt;4</f>
        <v>0</v>
      </c>
      <c r="J466" s="1" t="b">
        <f>E466&gt;0.3</f>
        <v>0</v>
      </c>
      <c r="K466" s="1" t="e">
        <f t="shared" si="8"/>
        <v>#VALUE!</v>
      </c>
    </row>
    <row r="467" spans="1:11" x14ac:dyDescent="0.2">
      <c r="A467" s="7">
        <v>250000</v>
      </c>
      <c r="B467" s="6" t="s">
        <v>18</v>
      </c>
      <c r="C467" s="6" t="s">
        <v>22</v>
      </c>
      <c r="D467" s="6">
        <v>0</v>
      </c>
      <c r="E467" s="8">
        <v>0</v>
      </c>
      <c r="F467" s="9" t="b">
        <f>A467&gt;500000</f>
        <v>0</v>
      </c>
      <c r="G467" s="1" t="b">
        <f>VALUE(RIGHT(LEFT(B467,2)))&gt;7</f>
        <v>0</v>
      </c>
      <c r="H467" s="1" t="b">
        <f>OR(LEFT(C467,1)="S",LEFT(C467,1)="H",LEFT(C467,1)="P")</f>
        <v>0</v>
      </c>
      <c r="I467" s="1" t="b">
        <f>D467&gt;4</f>
        <v>0</v>
      </c>
      <c r="J467" s="1" t="b">
        <f>E467&gt;0.3</f>
        <v>0</v>
      </c>
      <c r="K467" s="1" t="b">
        <f t="shared" si="8"/>
        <v>0</v>
      </c>
    </row>
    <row r="468" spans="1:11" x14ac:dyDescent="0.2">
      <c r="A468" s="7">
        <v>150000</v>
      </c>
      <c r="B468" s="6" t="s">
        <v>55</v>
      </c>
      <c r="C468" s="6" t="s">
        <v>26</v>
      </c>
      <c r="D468" s="6">
        <v>0</v>
      </c>
      <c r="E468" s="11">
        <v>0</v>
      </c>
      <c r="F468" s="9" t="b">
        <f>A468&gt;500000</f>
        <v>0</v>
      </c>
      <c r="G468" s="1" t="b">
        <f>VALUE(RIGHT(LEFT(B468,2)))&gt;7</f>
        <v>0</v>
      </c>
      <c r="H468" s="1" t="b">
        <f>OR(LEFT(C468,1)="S",LEFT(C468,1)="H",LEFT(C468,1)="P")</f>
        <v>1</v>
      </c>
      <c r="I468" s="1" t="b">
        <f>D468&gt;4</f>
        <v>0</v>
      </c>
      <c r="J468" s="1" t="b">
        <f>E468&gt;0.3</f>
        <v>0</v>
      </c>
      <c r="K468" s="1" t="b">
        <f t="shared" si="8"/>
        <v>1</v>
      </c>
    </row>
    <row r="469" spans="1:11" x14ac:dyDescent="0.2">
      <c r="A469" s="7">
        <v>150000</v>
      </c>
      <c r="B469" s="6" t="s">
        <v>44</v>
      </c>
      <c r="C469" s="6" t="s">
        <v>11</v>
      </c>
      <c r="D469" s="6">
        <v>0</v>
      </c>
      <c r="E469" s="8">
        <v>0</v>
      </c>
      <c r="F469" s="9" t="b">
        <f>A469&gt;500000</f>
        <v>0</v>
      </c>
      <c r="G469" s="1" t="e">
        <f>VALUE(RIGHT(LEFT(B469,2)))&gt;7</f>
        <v>#VALUE!</v>
      </c>
      <c r="H469" s="1" t="b">
        <f>OR(LEFT(C469,1)="S",LEFT(C469,1)="H",LEFT(C469,1)="P")</f>
        <v>0</v>
      </c>
      <c r="I469" s="1" t="b">
        <f>D469&gt;4</f>
        <v>0</v>
      </c>
      <c r="J469" s="1" t="b">
        <f>E469&gt;0.3</f>
        <v>0</v>
      </c>
      <c r="K469" s="1" t="e">
        <f t="shared" si="8"/>
        <v>#VALUE!</v>
      </c>
    </row>
    <row r="470" spans="1:11" x14ac:dyDescent="0.2">
      <c r="A470" s="7">
        <v>30000</v>
      </c>
      <c r="B470" s="6" t="s">
        <v>34</v>
      </c>
      <c r="C470" s="6" t="s">
        <v>15</v>
      </c>
      <c r="D470" s="6">
        <v>0</v>
      </c>
      <c r="E470" s="8">
        <v>0</v>
      </c>
      <c r="F470" s="9" t="b">
        <f>A470&gt;500000</f>
        <v>0</v>
      </c>
      <c r="G470" s="1" t="b">
        <f>VALUE(RIGHT(LEFT(B470,2)))&gt;7</f>
        <v>0</v>
      </c>
      <c r="H470" s="1" t="b">
        <f>OR(LEFT(C470,1)="S",LEFT(C470,1)="H",LEFT(C470,1)="P")</f>
        <v>0</v>
      </c>
      <c r="I470" s="1" t="b">
        <f>D470&gt;4</f>
        <v>0</v>
      </c>
      <c r="J470" s="1" t="b">
        <f>E470&gt;0.3</f>
        <v>0</v>
      </c>
      <c r="K470" s="1" t="b">
        <f t="shared" si="8"/>
        <v>0</v>
      </c>
    </row>
    <row r="471" spans="1:11" x14ac:dyDescent="0.2">
      <c r="A471" s="7">
        <v>5000000</v>
      </c>
      <c r="B471" s="6" t="s">
        <v>86</v>
      </c>
      <c r="C471" s="6" t="s">
        <v>9</v>
      </c>
      <c r="D471" s="6">
        <v>0</v>
      </c>
      <c r="E471" s="11">
        <v>0</v>
      </c>
      <c r="F471" s="9" t="b">
        <f>A471&gt;500000</f>
        <v>1</v>
      </c>
      <c r="G471" s="1" t="b">
        <f>VALUE(RIGHT(LEFT(B471,2)))&gt;7</f>
        <v>0</v>
      </c>
      <c r="H471" s="1" t="b">
        <f>OR(LEFT(C471,1)="S",LEFT(C471,1)="H",LEFT(C471,1)="P")</f>
        <v>0</v>
      </c>
      <c r="I471" s="1" t="b">
        <f>D471&gt;4</f>
        <v>0</v>
      </c>
      <c r="J471" s="1" t="b">
        <f>E471&gt;0.3</f>
        <v>0</v>
      </c>
      <c r="K471" s="1" t="b">
        <f t="shared" si="8"/>
        <v>1</v>
      </c>
    </row>
    <row r="472" spans="1:11" x14ac:dyDescent="0.2">
      <c r="A472" s="7">
        <v>200000</v>
      </c>
      <c r="B472" s="6" t="s">
        <v>1</v>
      </c>
      <c r="C472" s="6" t="s">
        <v>15</v>
      </c>
      <c r="D472" s="6">
        <v>0</v>
      </c>
      <c r="E472" s="8">
        <v>0</v>
      </c>
      <c r="F472" s="9" t="b">
        <f>A472&gt;500000</f>
        <v>0</v>
      </c>
      <c r="G472" s="1" t="b">
        <f>VALUE(RIGHT(LEFT(B472,2)))&gt;7</f>
        <v>0</v>
      </c>
      <c r="H472" s="1" t="b">
        <f>OR(LEFT(C472,1)="S",LEFT(C472,1)="H",LEFT(C472,1)="P")</f>
        <v>0</v>
      </c>
      <c r="I472" s="1" t="b">
        <f>D472&gt;4</f>
        <v>0</v>
      </c>
      <c r="J472" s="1" t="b">
        <f>E472&gt;0.3</f>
        <v>0</v>
      </c>
      <c r="K472" s="1" t="b">
        <f t="shared" si="8"/>
        <v>0</v>
      </c>
    </row>
    <row r="473" spans="1:11" x14ac:dyDescent="0.2">
      <c r="A473" s="7">
        <v>700000</v>
      </c>
      <c r="B473" s="6" t="s">
        <v>10</v>
      </c>
      <c r="C473" s="6" t="s">
        <v>22</v>
      </c>
      <c r="D473" s="6">
        <v>1.98</v>
      </c>
      <c r="E473" s="11">
        <v>0.1</v>
      </c>
      <c r="F473" s="9" t="b">
        <f>A473&gt;500000</f>
        <v>1</v>
      </c>
      <c r="G473" s="1" t="b">
        <f>VALUE(RIGHT(LEFT(B473,2)))&gt;7</f>
        <v>0</v>
      </c>
      <c r="H473" s="1" t="b">
        <f>OR(LEFT(C473,1)="S",LEFT(C473,1)="H",LEFT(C473,1)="P")</f>
        <v>0</v>
      </c>
      <c r="I473" s="1" t="b">
        <f>D473&gt;4</f>
        <v>0</v>
      </c>
      <c r="J473" s="1" t="b">
        <f>E473&gt;0.3</f>
        <v>0</v>
      </c>
      <c r="K473" s="1" t="b">
        <f t="shared" si="8"/>
        <v>1</v>
      </c>
    </row>
    <row r="474" spans="1:11" x14ac:dyDescent="0.2">
      <c r="A474" s="7">
        <v>450000</v>
      </c>
      <c r="B474" s="6" t="s">
        <v>10</v>
      </c>
      <c r="C474" s="6" t="s">
        <v>12</v>
      </c>
      <c r="D474" s="6">
        <v>1.23</v>
      </c>
      <c r="E474" s="8">
        <v>0.11</v>
      </c>
      <c r="F474" s="9" t="b">
        <f>A474&gt;500000</f>
        <v>0</v>
      </c>
      <c r="G474" s="1" t="b">
        <f>VALUE(RIGHT(LEFT(B474,2)))&gt;7</f>
        <v>0</v>
      </c>
      <c r="H474" s="1" t="b">
        <f>OR(LEFT(C474,1)="S",LEFT(C474,1)="H",LEFT(C474,1)="P")</f>
        <v>0</v>
      </c>
      <c r="I474" s="1" t="b">
        <f>D474&gt;4</f>
        <v>0</v>
      </c>
      <c r="J474" s="1" t="b">
        <f>E474&gt;0.3</f>
        <v>0</v>
      </c>
      <c r="K474" s="1" t="b">
        <f t="shared" si="8"/>
        <v>0</v>
      </c>
    </row>
    <row r="475" spans="1:11" x14ac:dyDescent="0.2">
      <c r="A475" s="7">
        <v>300000</v>
      </c>
      <c r="B475" s="6" t="s">
        <v>48</v>
      </c>
      <c r="C475" s="6" t="s">
        <v>22</v>
      </c>
      <c r="D475" s="6">
        <v>1.79</v>
      </c>
      <c r="E475" s="8">
        <v>0.27</v>
      </c>
      <c r="F475" s="9" t="b">
        <f>A475&gt;500000</f>
        <v>0</v>
      </c>
      <c r="G475" s="1" t="b">
        <f>VALUE(RIGHT(LEFT(B475,2)))&gt;7</f>
        <v>0</v>
      </c>
      <c r="H475" s="1" t="b">
        <f>OR(LEFT(C475,1)="S",LEFT(C475,1)="H",LEFT(C475,1)="P")</f>
        <v>0</v>
      </c>
      <c r="I475" s="1" t="b">
        <f>D475&gt;4</f>
        <v>0</v>
      </c>
      <c r="J475" s="1" t="b">
        <f>E475&gt;0.3</f>
        <v>0</v>
      </c>
      <c r="K475" s="1" t="b">
        <f t="shared" si="8"/>
        <v>0</v>
      </c>
    </row>
    <row r="476" spans="1:11" x14ac:dyDescent="0.2">
      <c r="A476" s="7">
        <v>1100000</v>
      </c>
      <c r="B476" s="6" t="s">
        <v>13</v>
      </c>
      <c r="C476" s="6" t="s">
        <v>15</v>
      </c>
      <c r="D476" s="6">
        <v>7.0000000000000007E-2</v>
      </c>
      <c r="E476" s="11">
        <v>0</v>
      </c>
      <c r="F476" s="9" t="b">
        <f>A476&gt;500000</f>
        <v>1</v>
      </c>
      <c r="G476" s="1" t="b">
        <f>VALUE(RIGHT(LEFT(B476,2)))&gt;7</f>
        <v>0</v>
      </c>
      <c r="H476" s="1" t="b">
        <f>OR(LEFT(C476,1)="S",LEFT(C476,1)="H",LEFT(C476,1)="P")</f>
        <v>0</v>
      </c>
      <c r="I476" s="1" t="b">
        <f>D476&gt;4</f>
        <v>0</v>
      </c>
      <c r="J476" s="1" t="b">
        <f>E476&gt;0.3</f>
        <v>0</v>
      </c>
      <c r="K476" s="1" t="b">
        <f t="shared" si="8"/>
        <v>1</v>
      </c>
    </row>
    <row r="477" spans="1:11" x14ac:dyDescent="0.2">
      <c r="A477" s="7">
        <v>1400000</v>
      </c>
      <c r="B477" s="6" t="s">
        <v>13</v>
      </c>
      <c r="C477" s="6" t="s">
        <v>12</v>
      </c>
      <c r="D477" s="6">
        <v>0</v>
      </c>
      <c r="E477" s="11">
        <v>0</v>
      </c>
      <c r="F477" s="9" t="b">
        <f>A477&gt;500000</f>
        <v>1</v>
      </c>
      <c r="G477" s="1" t="b">
        <f>VALUE(RIGHT(LEFT(B477,2)))&gt;7</f>
        <v>0</v>
      </c>
      <c r="H477" s="1" t="b">
        <f>OR(LEFT(C477,1)="S",LEFT(C477,1)="H",LEFT(C477,1)="P")</f>
        <v>0</v>
      </c>
      <c r="I477" s="1" t="b">
        <f>D477&gt;4</f>
        <v>0</v>
      </c>
      <c r="J477" s="1" t="b">
        <f>E477&gt;0.3</f>
        <v>0</v>
      </c>
      <c r="K477" s="1" t="b">
        <f t="shared" si="8"/>
        <v>1</v>
      </c>
    </row>
    <row r="478" spans="1:11" x14ac:dyDescent="0.2">
      <c r="A478" s="7">
        <v>500000</v>
      </c>
      <c r="B478" s="6" t="s">
        <v>21</v>
      </c>
      <c r="C478" s="6" t="s">
        <v>12</v>
      </c>
      <c r="D478" s="6">
        <v>1.41</v>
      </c>
      <c r="E478" s="8">
        <v>0.01</v>
      </c>
      <c r="F478" s="9" t="b">
        <f>A478&gt;500000</f>
        <v>0</v>
      </c>
      <c r="G478" s="1" t="b">
        <f>VALUE(RIGHT(LEFT(B478,2)))&gt;7</f>
        <v>0</v>
      </c>
      <c r="H478" s="1" t="b">
        <f>OR(LEFT(C478,1)="S",LEFT(C478,1)="H",LEFT(C478,1)="P")</f>
        <v>0</v>
      </c>
      <c r="I478" s="1" t="b">
        <f>D478&gt;4</f>
        <v>0</v>
      </c>
      <c r="J478" s="1" t="b">
        <f>E478&gt;0.3</f>
        <v>0</v>
      </c>
      <c r="K478" s="1" t="b">
        <f t="shared" si="8"/>
        <v>0</v>
      </c>
    </row>
    <row r="479" spans="1:11" x14ac:dyDescent="0.2">
      <c r="A479" s="7">
        <v>2600000</v>
      </c>
      <c r="B479" s="6" t="s">
        <v>37</v>
      </c>
      <c r="C479" s="6" t="s">
        <v>12</v>
      </c>
      <c r="D479" s="6">
        <v>1.82</v>
      </c>
      <c r="E479" s="11">
        <v>0.14000000000000001</v>
      </c>
      <c r="F479" s="9" t="b">
        <f>A479&gt;500000</f>
        <v>1</v>
      </c>
      <c r="G479" s="1" t="b">
        <f>VALUE(RIGHT(LEFT(B479,2)))&gt;7</f>
        <v>0</v>
      </c>
      <c r="H479" s="1" t="b">
        <f>OR(LEFT(C479,1)="S",LEFT(C479,1)="H",LEFT(C479,1)="P")</f>
        <v>0</v>
      </c>
      <c r="I479" s="1" t="b">
        <f>D479&gt;4</f>
        <v>0</v>
      </c>
      <c r="J479" s="1" t="b">
        <f>E479&gt;0.3</f>
        <v>0</v>
      </c>
      <c r="K479" s="1" t="b">
        <f t="shared" si="8"/>
        <v>1</v>
      </c>
    </row>
    <row r="480" spans="1:11" x14ac:dyDescent="0.2">
      <c r="A480" s="7">
        <v>450000</v>
      </c>
      <c r="B480" s="6" t="s">
        <v>20</v>
      </c>
      <c r="C480" s="6" t="s">
        <v>11</v>
      </c>
      <c r="D480" s="6">
        <v>1.2</v>
      </c>
      <c r="E480" s="8">
        <v>0</v>
      </c>
      <c r="F480" s="9" t="b">
        <f>A480&gt;500000</f>
        <v>0</v>
      </c>
      <c r="G480" s="1" t="b">
        <f>VALUE(RIGHT(LEFT(B480,2)))&gt;7</f>
        <v>0</v>
      </c>
      <c r="H480" s="1" t="b">
        <f>OR(LEFT(C480,1)="S",LEFT(C480,1)="H",LEFT(C480,1)="P")</f>
        <v>0</v>
      </c>
      <c r="I480" s="1" t="b">
        <f>D480&gt;4</f>
        <v>0</v>
      </c>
      <c r="J480" s="1" t="b">
        <f>E480&gt;0.3</f>
        <v>0</v>
      </c>
      <c r="K480" s="1" t="b">
        <f t="shared" si="8"/>
        <v>0</v>
      </c>
    </row>
    <row r="481" spans="1:11" x14ac:dyDescent="0.2">
      <c r="A481" s="7">
        <v>300000</v>
      </c>
      <c r="B481" s="6" t="s">
        <v>17</v>
      </c>
      <c r="C481" s="6" t="s">
        <v>9</v>
      </c>
      <c r="D481" s="6">
        <v>1.39</v>
      </c>
      <c r="E481" s="8">
        <v>0.13</v>
      </c>
      <c r="F481" s="9" t="b">
        <f>A481&gt;500000</f>
        <v>0</v>
      </c>
      <c r="G481" s="1" t="b">
        <f>VALUE(RIGHT(LEFT(B481,2)))&gt;7</f>
        <v>0</v>
      </c>
      <c r="H481" s="1" t="b">
        <f>OR(LEFT(C481,1)="S",LEFT(C481,1)="H",LEFT(C481,1)="P")</f>
        <v>0</v>
      </c>
      <c r="I481" s="1" t="b">
        <f>D481&gt;4</f>
        <v>0</v>
      </c>
      <c r="J481" s="1" t="b">
        <f>E481&gt;0.3</f>
        <v>0</v>
      </c>
      <c r="K481" s="1" t="b">
        <f t="shared" si="8"/>
        <v>0</v>
      </c>
    </row>
    <row r="482" spans="1:11" x14ac:dyDescent="0.2">
      <c r="A482" s="7">
        <v>1000000</v>
      </c>
      <c r="B482" s="6" t="s">
        <v>10</v>
      </c>
      <c r="C482" s="6" t="s">
        <v>19</v>
      </c>
      <c r="D482" s="6">
        <v>0</v>
      </c>
      <c r="E482" s="11">
        <v>0.08</v>
      </c>
      <c r="F482" s="9" t="b">
        <f>A482&gt;500000</f>
        <v>1</v>
      </c>
      <c r="G482" s="1" t="b">
        <f>VALUE(RIGHT(LEFT(B482,2)))&gt;7</f>
        <v>0</v>
      </c>
      <c r="H482" s="1" t="b">
        <f>OR(LEFT(C482,1)="S",LEFT(C482,1)="H",LEFT(C482,1)="P")</f>
        <v>0</v>
      </c>
      <c r="I482" s="1" t="b">
        <f>D482&gt;4</f>
        <v>0</v>
      </c>
      <c r="J482" s="1" t="b">
        <f>E482&gt;0.3</f>
        <v>0</v>
      </c>
      <c r="K482" s="1" t="b">
        <f t="shared" si="8"/>
        <v>1</v>
      </c>
    </row>
    <row r="483" spans="1:11" x14ac:dyDescent="0.2">
      <c r="A483" s="7">
        <v>700000</v>
      </c>
      <c r="B483" s="6" t="s">
        <v>47</v>
      </c>
      <c r="C483" s="6" t="s">
        <v>9</v>
      </c>
      <c r="D483" s="6">
        <v>0</v>
      </c>
      <c r="E483" s="11">
        <v>0</v>
      </c>
      <c r="F483" s="9" t="b">
        <f>A483&gt;500000</f>
        <v>1</v>
      </c>
      <c r="G483" s="1" t="b">
        <f>VALUE(RIGHT(LEFT(B483,2)))&gt;7</f>
        <v>0</v>
      </c>
      <c r="H483" s="1" t="b">
        <f>OR(LEFT(C483,1)="S",LEFT(C483,1)="H",LEFT(C483,1)="P")</f>
        <v>0</v>
      </c>
      <c r="I483" s="1" t="b">
        <f>D483&gt;4</f>
        <v>0</v>
      </c>
      <c r="J483" s="1" t="b">
        <f>E483&gt;0.3</f>
        <v>0</v>
      </c>
      <c r="K483" s="1" t="b">
        <f t="shared" si="8"/>
        <v>1</v>
      </c>
    </row>
    <row r="484" spans="1:11" x14ac:dyDescent="0.2">
      <c r="A484" s="7">
        <v>340000</v>
      </c>
      <c r="B484" s="6" t="s">
        <v>10</v>
      </c>
      <c r="C484" s="6" t="s">
        <v>15</v>
      </c>
      <c r="D484" s="6">
        <v>2.1</v>
      </c>
      <c r="E484" s="8">
        <v>0.08</v>
      </c>
      <c r="F484" s="9" t="b">
        <f>A484&gt;500000</f>
        <v>0</v>
      </c>
      <c r="G484" s="1" t="b">
        <f>VALUE(RIGHT(LEFT(B484,2)))&gt;7</f>
        <v>0</v>
      </c>
      <c r="H484" s="1" t="b">
        <f>OR(LEFT(C484,1)="S",LEFT(C484,1)="H",LEFT(C484,1)="P")</f>
        <v>0</v>
      </c>
      <c r="I484" s="1" t="b">
        <f>D484&gt;4</f>
        <v>0</v>
      </c>
      <c r="J484" s="1" t="b">
        <f>E484&gt;0.3</f>
        <v>0</v>
      </c>
      <c r="K484" s="1" t="b">
        <f t="shared" si="8"/>
        <v>0</v>
      </c>
    </row>
    <row r="485" spans="1:11" x14ac:dyDescent="0.2">
      <c r="A485" s="7">
        <v>250000</v>
      </c>
      <c r="B485" s="6" t="s">
        <v>29</v>
      </c>
      <c r="C485" s="6" t="s">
        <v>9</v>
      </c>
      <c r="D485" s="6">
        <v>1.45</v>
      </c>
      <c r="E485" s="8">
        <v>0.04</v>
      </c>
      <c r="F485" s="9" t="b">
        <f>A485&gt;500000</f>
        <v>0</v>
      </c>
      <c r="G485" s="1" t="b">
        <f>VALUE(RIGHT(LEFT(B485,2)))&gt;7</f>
        <v>0</v>
      </c>
      <c r="H485" s="1" t="b">
        <f>OR(LEFT(C485,1)="S",LEFT(C485,1)="H",LEFT(C485,1)="P")</f>
        <v>0</v>
      </c>
      <c r="I485" s="1" t="b">
        <f>D485&gt;4</f>
        <v>0</v>
      </c>
      <c r="J485" s="1" t="b">
        <f>E485&gt;0.3</f>
        <v>0</v>
      </c>
      <c r="K485" s="1" t="b">
        <f t="shared" si="8"/>
        <v>0</v>
      </c>
    </row>
    <row r="486" spans="1:11" x14ac:dyDescent="0.2">
      <c r="A486" s="7">
        <v>700000</v>
      </c>
      <c r="B486" s="6" t="s">
        <v>48</v>
      </c>
      <c r="C486" s="6" t="s">
        <v>26</v>
      </c>
      <c r="D486" s="6">
        <v>1.47</v>
      </c>
      <c r="E486" s="11">
        <v>0.28000000000000003</v>
      </c>
      <c r="F486" s="9" t="b">
        <f>A486&gt;500000</f>
        <v>1</v>
      </c>
      <c r="G486" s="1" t="b">
        <f>VALUE(RIGHT(LEFT(B486,2)))&gt;7</f>
        <v>0</v>
      </c>
      <c r="H486" s="1" t="b">
        <f>OR(LEFT(C486,1)="S",LEFT(C486,1)="H",LEFT(C486,1)="P")</f>
        <v>1</v>
      </c>
      <c r="I486" s="1" t="b">
        <f>D486&gt;4</f>
        <v>0</v>
      </c>
      <c r="J486" s="1" t="b">
        <f>E486&gt;0.3</f>
        <v>0</v>
      </c>
      <c r="K486" s="1" t="b">
        <f t="shared" si="8"/>
        <v>1</v>
      </c>
    </row>
    <row r="487" spans="1:11" x14ac:dyDescent="0.2">
      <c r="A487" s="7">
        <v>550000</v>
      </c>
      <c r="B487" s="6" t="s">
        <v>25</v>
      </c>
      <c r="C487" s="6" t="s">
        <v>15</v>
      </c>
      <c r="D487" s="6">
        <v>2.67</v>
      </c>
      <c r="E487" s="11">
        <v>0.34</v>
      </c>
      <c r="F487" s="9" t="b">
        <f>A487&gt;500000</f>
        <v>1</v>
      </c>
      <c r="G487" s="1" t="b">
        <f>VALUE(RIGHT(LEFT(B487,2)))&gt;7</f>
        <v>1</v>
      </c>
      <c r="H487" s="1" t="b">
        <f>OR(LEFT(C487,1)="S",LEFT(C487,1)="H",LEFT(C487,1)="P")</f>
        <v>0</v>
      </c>
      <c r="I487" s="1" t="b">
        <f>D487&gt;4</f>
        <v>0</v>
      </c>
      <c r="J487" s="1" t="b">
        <f>E487&gt;0.3</f>
        <v>1</v>
      </c>
      <c r="K487" s="1" t="b">
        <f t="shared" si="8"/>
        <v>1</v>
      </c>
    </row>
    <row r="488" spans="1:11" x14ac:dyDescent="0.2">
      <c r="A488" s="7">
        <v>300000</v>
      </c>
      <c r="B488" s="6" t="s">
        <v>8</v>
      </c>
      <c r="C488" s="6" t="s">
        <v>9</v>
      </c>
      <c r="D488" s="6">
        <v>0</v>
      </c>
      <c r="E488" s="8">
        <v>0</v>
      </c>
      <c r="F488" s="9" t="b">
        <f>A488&gt;500000</f>
        <v>0</v>
      </c>
      <c r="G488" s="1" t="b">
        <f>VALUE(RIGHT(LEFT(B488,2)))&gt;7</f>
        <v>0</v>
      </c>
      <c r="H488" s="1" t="b">
        <f>OR(LEFT(C488,1)="S",LEFT(C488,1)="H",LEFT(C488,1)="P")</f>
        <v>0</v>
      </c>
      <c r="I488" s="1" t="b">
        <f>D488&gt;4</f>
        <v>0</v>
      </c>
      <c r="J488" s="1" t="b">
        <f>E488&gt;0.3</f>
        <v>0</v>
      </c>
      <c r="K488" s="1" t="b">
        <f t="shared" si="8"/>
        <v>0</v>
      </c>
    </row>
    <row r="489" spans="1:11" x14ac:dyDescent="0.2">
      <c r="A489" s="7">
        <v>1500000</v>
      </c>
      <c r="B489" s="6" t="s">
        <v>21</v>
      </c>
      <c r="C489" s="6" t="s">
        <v>11</v>
      </c>
      <c r="D489" s="6">
        <v>1.35</v>
      </c>
      <c r="E489" s="11">
        <v>0.04</v>
      </c>
      <c r="F489" s="9" t="b">
        <f>A489&gt;500000</f>
        <v>1</v>
      </c>
      <c r="G489" s="1" t="b">
        <f>VALUE(RIGHT(LEFT(B489,2)))&gt;7</f>
        <v>0</v>
      </c>
      <c r="H489" s="1" t="b">
        <f>OR(LEFT(C489,1)="S",LEFT(C489,1)="H",LEFT(C489,1)="P")</f>
        <v>0</v>
      </c>
      <c r="I489" s="1" t="b">
        <f>D489&gt;4</f>
        <v>0</v>
      </c>
      <c r="J489" s="1" t="b">
        <f>E489&gt;0.3</f>
        <v>0</v>
      </c>
      <c r="K489" s="1" t="b">
        <f t="shared" si="8"/>
        <v>1</v>
      </c>
    </row>
    <row r="490" spans="1:11" x14ac:dyDescent="0.2">
      <c r="A490" s="7">
        <v>600000</v>
      </c>
      <c r="B490" s="6" t="s">
        <v>10</v>
      </c>
      <c r="C490" s="6" t="s">
        <v>19</v>
      </c>
      <c r="D490" s="6">
        <v>1.99</v>
      </c>
      <c r="E490" s="11">
        <v>0.23</v>
      </c>
      <c r="F490" s="9" t="b">
        <f>A490&gt;500000</f>
        <v>1</v>
      </c>
      <c r="G490" s="1" t="b">
        <f>VALUE(RIGHT(LEFT(B490,2)))&gt;7</f>
        <v>0</v>
      </c>
      <c r="H490" s="1" t="b">
        <f>OR(LEFT(C490,1)="S",LEFT(C490,1)="H",LEFT(C490,1)="P")</f>
        <v>0</v>
      </c>
      <c r="I490" s="1" t="b">
        <f>D490&gt;4</f>
        <v>0</v>
      </c>
      <c r="J490" s="1" t="b">
        <f>E490&gt;0.3</f>
        <v>0</v>
      </c>
      <c r="K490" s="1" t="b">
        <f t="shared" si="8"/>
        <v>1</v>
      </c>
    </row>
    <row r="491" spans="1:11" x14ac:dyDescent="0.2">
      <c r="A491" s="7">
        <v>150000</v>
      </c>
      <c r="B491" s="6" t="s">
        <v>48</v>
      </c>
      <c r="C491" s="6" t="s">
        <v>19</v>
      </c>
      <c r="D491" s="6">
        <v>0.51</v>
      </c>
      <c r="E491" s="8">
        <v>0</v>
      </c>
      <c r="F491" s="9" t="b">
        <f>A491&gt;500000</f>
        <v>0</v>
      </c>
      <c r="G491" s="1" t="b">
        <f>VALUE(RIGHT(LEFT(B491,2)))&gt;7</f>
        <v>0</v>
      </c>
      <c r="H491" s="1" t="b">
        <f>OR(LEFT(C491,1)="S",LEFT(C491,1)="H",LEFT(C491,1)="P")</f>
        <v>0</v>
      </c>
      <c r="I491" s="1" t="b">
        <f>D491&gt;4</f>
        <v>0</v>
      </c>
      <c r="J491" s="1" t="b">
        <f>E491&gt;0.3</f>
        <v>0</v>
      </c>
      <c r="K491" s="1" t="b">
        <f t="shared" si="8"/>
        <v>0</v>
      </c>
    </row>
    <row r="492" spans="1:11" x14ac:dyDescent="0.2">
      <c r="A492" s="7">
        <v>700000</v>
      </c>
      <c r="B492" s="6" t="s">
        <v>30</v>
      </c>
      <c r="C492" s="6" t="s">
        <v>12</v>
      </c>
      <c r="D492" s="6">
        <v>1.9</v>
      </c>
      <c r="E492" s="11">
        <v>0.16</v>
      </c>
      <c r="F492" s="9" t="b">
        <f>A492&gt;500000</f>
        <v>1</v>
      </c>
      <c r="G492" s="1" t="b">
        <f>VALUE(RIGHT(LEFT(B492,2)))&gt;7</f>
        <v>0</v>
      </c>
      <c r="H492" s="1" t="b">
        <f>OR(LEFT(C492,1)="S",LEFT(C492,1)="H",LEFT(C492,1)="P")</f>
        <v>0</v>
      </c>
      <c r="I492" s="1" t="b">
        <f>D492&gt;4</f>
        <v>0</v>
      </c>
      <c r="J492" s="1" t="b">
        <f>E492&gt;0.3</f>
        <v>0</v>
      </c>
      <c r="K492" s="1" t="b">
        <f t="shared" si="8"/>
        <v>1</v>
      </c>
    </row>
    <row r="493" spans="1:11" x14ac:dyDescent="0.2">
      <c r="A493" s="7">
        <v>150000</v>
      </c>
      <c r="B493" s="6" t="s">
        <v>48</v>
      </c>
      <c r="C493" s="6" t="s">
        <v>9</v>
      </c>
      <c r="D493" s="6">
        <v>0.92</v>
      </c>
      <c r="E493" s="8">
        <v>0.06</v>
      </c>
      <c r="F493" s="9" t="b">
        <f>A493&gt;500000</f>
        <v>0</v>
      </c>
      <c r="G493" s="1" t="b">
        <f>VALUE(RIGHT(LEFT(B493,2)))&gt;7</f>
        <v>0</v>
      </c>
      <c r="H493" s="1" t="b">
        <f>OR(LEFT(C493,1)="S",LEFT(C493,1)="H",LEFT(C493,1)="P")</f>
        <v>0</v>
      </c>
      <c r="I493" s="1" t="b">
        <f>D493&gt;4</f>
        <v>0</v>
      </c>
      <c r="J493" s="1" t="b">
        <f>E493&gt;0.3</f>
        <v>0</v>
      </c>
      <c r="K493" s="1" t="b">
        <f t="shared" si="8"/>
        <v>0</v>
      </c>
    </row>
    <row r="494" spans="1:11" x14ac:dyDescent="0.2">
      <c r="A494" s="7">
        <v>500000</v>
      </c>
      <c r="B494" s="6" t="s">
        <v>30</v>
      </c>
      <c r="C494" s="6" t="s">
        <v>12</v>
      </c>
      <c r="D494" s="6">
        <v>2.99</v>
      </c>
      <c r="E494" s="8">
        <v>0</v>
      </c>
      <c r="F494" s="9" t="b">
        <f>A494&gt;500000</f>
        <v>0</v>
      </c>
      <c r="G494" s="1" t="b">
        <f>VALUE(RIGHT(LEFT(B494,2)))&gt;7</f>
        <v>0</v>
      </c>
      <c r="H494" s="1" t="b">
        <f>OR(LEFT(C494,1)="S",LEFT(C494,1)="H",LEFT(C494,1)="P")</f>
        <v>0</v>
      </c>
      <c r="I494" s="1" t="b">
        <f>D494&gt;4</f>
        <v>0</v>
      </c>
      <c r="J494" s="1" t="b">
        <f>E494&gt;0.3</f>
        <v>0</v>
      </c>
      <c r="K494" s="1" t="b">
        <f t="shared" si="8"/>
        <v>0</v>
      </c>
    </row>
    <row r="495" spans="1:11" x14ac:dyDescent="0.2">
      <c r="A495" s="7">
        <v>1000000</v>
      </c>
      <c r="B495" s="6" t="s">
        <v>84</v>
      </c>
      <c r="C495" s="6" t="s">
        <v>22</v>
      </c>
      <c r="D495" s="6">
        <v>1.56</v>
      </c>
      <c r="E495" s="11">
        <v>0.35</v>
      </c>
      <c r="F495" s="9" t="b">
        <f>A495&gt;500000</f>
        <v>1</v>
      </c>
      <c r="G495" s="1" t="b">
        <f>VALUE(RIGHT(LEFT(B495,2)))&gt;7</f>
        <v>0</v>
      </c>
      <c r="H495" s="1" t="b">
        <f>OR(LEFT(C495,1)="S",LEFT(C495,1)="H",LEFT(C495,1)="P")</f>
        <v>0</v>
      </c>
      <c r="I495" s="1" t="b">
        <f>D495&gt;4</f>
        <v>0</v>
      </c>
      <c r="J495" s="1" t="b">
        <f>E495&gt;0.3</f>
        <v>1</v>
      </c>
      <c r="K495" s="1" t="b">
        <f t="shared" si="8"/>
        <v>1</v>
      </c>
    </row>
    <row r="496" spans="1:11" x14ac:dyDescent="0.2">
      <c r="A496" s="7">
        <v>300000</v>
      </c>
      <c r="B496" s="6" t="s">
        <v>17</v>
      </c>
      <c r="C496" s="6" t="s">
        <v>9</v>
      </c>
      <c r="D496" s="6">
        <v>1.59</v>
      </c>
      <c r="E496" s="8">
        <v>7.0000000000000007E-2</v>
      </c>
      <c r="F496" s="9" t="b">
        <f>A496&gt;500000</f>
        <v>0</v>
      </c>
      <c r="G496" s="1" t="b">
        <f>VALUE(RIGHT(LEFT(B496,2)))&gt;7</f>
        <v>0</v>
      </c>
      <c r="H496" s="1" t="b">
        <f>OR(LEFT(C496,1)="S",LEFT(C496,1)="H",LEFT(C496,1)="P")</f>
        <v>0</v>
      </c>
      <c r="I496" s="1" t="b">
        <f>D496&gt;4</f>
        <v>0</v>
      </c>
      <c r="J496" s="1" t="b">
        <f>E496&gt;0.3</f>
        <v>0</v>
      </c>
      <c r="K496" s="1" t="b">
        <f t="shared" si="8"/>
        <v>0</v>
      </c>
    </row>
    <row r="497" spans="1:11" x14ac:dyDescent="0.2">
      <c r="A497" s="7">
        <v>250000</v>
      </c>
      <c r="B497" s="6" t="s">
        <v>48</v>
      </c>
      <c r="C497" s="6" t="s">
        <v>12</v>
      </c>
      <c r="D497" s="6">
        <v>1.57</v>
      </c>
      <c r="E497" s="8">
        <v>0.3</v>
      </c>
      <c r="F497" s="9" t="b">
        <f>A497&gt;500000</f>
        <v>0</v>
      </c>
      <c r="G497" s="1" t="b">
        <f>VALUE(RIGHT(LEFT(B497,2)))&gt;7</f>
        <v>0</v>
      </c>
      <c r="H497" s="1" t="b">
        <f>OR(LEFT(C497,1)="S",LEFT(C497,1)="H",LEFT(C497,1)="P")</f>
        <v>0</v>
      </c>
      <c r="I497" s="1" t="b">
        <f>D497&gt;4</f>
        <v>0</v>
      </c>
      <c r="J497" s="1" t="b">
        <f>E497&gt;0.3</f>
        <v>0</v>
      </c>
      <c r="K497" s="1" t="b">
        <f t="shared" si="8"/>
        <v>0</v>
      </c>
    </row>
    <row r="498" spans="1:11" x14ac:dyDescent="0.2">
      <c r="A498" s="7">
        <v>65000</v>
      </c>
      <c r="B498" s="6" t="s">
        <v>86</v>
      </c>
      <c r="C498" s="6" t="s">
        <v>9</v>
      </c>
      <c r="D498" s="6">
        <v>0</v>
      </c>
      <c r="E498" s="11">
        <v>1</v>
      </c>
      <c r="F498" s="9" t="b">
        <f>A498&gt;500000</f>
        <v>0</v>
      </c>
      <c r="G498" s="1" t="b">
        <f>VALUE(RIGHT(LEFT(B498,2)))&gt;7</f>
        <v>0</v>
      </c>
      <c r="H498" s="1" t="b">
        <f>OR(LEFT(C498,1)="S",LEFT(C498,1)="H",LEFT(C498,1)="P")</f>
        <v>0</v>
      </c>
      <c r="I498" s="1" t="b">
        <f>D498&gt;4</f>
        <v>0</v>
      </c>
      <c r="J498" s="1" t="b">
        <f>E498&gt;0.3</f>
        <v>1</v>
      </c>
      <c r="K498" s="1" t="b">
        <f t="shared" si="8"/>
        <v>1</v>
      </c>
    </row>
    <row r="499" spans="1:11" x14ac:dyDescent="0.2">
      <c r="A499" s="7">
        <v>350000</v>
      </c>
      <c r="B499" s="6" t="s">
        <v>24</v>
      </c>
      <c r="C499" s="6" t="s">
        <v>15</v>
      </c>
      <c r="D499" s="6">
        <v>0</v>
      </c>
      <c r="E499" s="8">
        <v>0</v>
      </c>
      <c r="F499" s="9" t="b">
        <f>A499&gt;500000</f>
        <v>0</v>
      </c>
      <c r="G499" s="1" t="b">
        <f>VALUE(RIGHT(LEFT(B499,2)))&gt;7</f>
        <v>0</v>
      </c>
      <c r="H499" s="1" t="b">
        <f>OR(LEFT(C499,1)="S",LEFT(C499,1)="H",LEFT(C499,1)="P")</f>
        <v>0</v>
      </c>
      <c r="I499" s="1" t="b">
        <f>D499&gt;4</f>
        <v>0</v>
      </c>
      <c r="J499" s="1" t="b">
        <f>E499&gt;0.3</f>
        <v>0</v>
      </c>
      <c r="K499" s="1" t="b">
        <f t="shared" si="8"/>
        <v>0</v>
      </c>
    </row>
    <row r="500" spans="1:11" x14ac:dyDescent="0.2">
      <c r="A500" s="7">
        <v>100000</v>
      </c>
      <c r="B500" s="6" t="s">
        <v>10</v>
      </c>
      <c r="C500" s="6" t="s">
        <v>11</v>
      </c>
      <c r="D500" s="6">
        <v>1.3</v>
      </c>
      <c r="E500" s="8">
        <v>0</v>
      </c>
      <c r="F500" s="9" t="b">
        <f>A500&gt;500000</f>
        <v>0</v>
      </c>
      <c r="G500" s="1" t="b">
        <f>VALUE(RIGHT(LEFT(B500,2)))&gt;7</f>
        <v>0</v>
      </c>
      <c r="H500" s="1" t="b">
        <f>OR(LEFT(C500,1)="S",LEFT(C500,1)="H",LEFT(C500,1)="P")</f>
        <v>0</v>
      </c>
      <c r="I500" s="1" t="b">
        <f>D500&gt;4</f>
        <v>0</v>
      </c>
      <c r="J500" s="1" t="b">
        <f>E500&gt;0.3</f>
        <v>0</v>
      </c>
      <c r="K500" s="1" t="b">
        <f t="shared" si="8"/>
        <v>0</v>
      </c>
    </row>
    <row r="501" spans="1:11" x14ac:dyDescent="0.2">
      <c r="A501" s="7">
        <v>250000</v>
      </c>
      <c r="B501" s="6" t="s">
        <v>30</v>
      </c>
      <c r="C501" s="6" t="s">
        <v>11</v>
      </c>
      <c r="D501" s="6">
        <v>1.0900000000000001</v>
      </c>
      <c r="E501" s="8">
        <v>0.01</v>
      </c>
      <c r="F501" s="9" t="b">
        <f>A501&gt;500000</f>
        <v>0</v>
      </c>
      <c r="G501" s="1" t="b">
        <f>VALUE(RIGHT(LEFT(B501,2)))&gt;7</f>
        <v>0</v>
      </c>
      <c r="H501" s="1" t="b">
        <f>OR(LEFT(C501,1)="S",LEFT(C501,1)="H",LEFT(C501,1)="P")</f>
        <v>0</v>
      </c>
      <c r="I501" s="1" t="b">
        <f>D501&gt;4</f>
        <v>0</v>
      </c>
      <c r="J501" s="1" t="b">
        <f>E501&gt;0.3</f>
        <v>0</v>
      </c>
      <c r="K501" s="1" t="b">
        <f t="shared" si="8"/>
        <v>0</v>
      </c>
    </row>
    <row r="502" spans="1:11" x14ac:dyDescent="0.2">
      <c r="A502" s="7">
        <v>2600000</v>
      </c>
      <c r="B502" s="6" t="s">
        <v>37</v>
      </c>
      <c r="C502" s="6" t="s">
        <v>12</v>
      </c>
      <c r="D502" s="6">
        <v>1.17</v>
      </c>
      <c r="E502" s="11">
        <v>0.04</v>
      </c>
      <c r="F502" s="9" t="b">
        <f>A502&gt;500000</f>
        <v>1</v>
      </c>
      <c r="G502" s="1" t="b">
        <f>VALUE(RIGHT(LEFT(B502,2)))&gt;7</f>
        <v>0</v>
      </c>
      <c r="H502" s="1" t="b">
        <f>OR(LEFT(C502,1)="S",LEFT(C502,1)="H",LEFT(C502,1)="P")</f>
        <v>0</v>
      </c>
      <c r="I502" s="1" t="b">
        <f>D502&gt;4</f>
        <v>0</v>
      </c>
      <c r="J502" s="1" t="b">
        <f>E502&gt;0.3</f>
        <v>0</v>
      </c>
      <c r="K502" s="1" t="b">
        <f t="shared" si="8"/>
        <v>1</v>
      </c>
    </row>
    <row r="503" spans="1:11" x14ac:dyDescent="0.2">
      <c r="A503" s="7">
        <v>800000</v>
      </c>
      <c r="B503" s="6" t="s">
        <v>60</v>
      </c>
      <c r="C503" s="6" t="s">
        <v>15</v>
      </c>
      <c r="D503" s="6">
        <v>1.5</v>
      </c>
      <c r="E503" s="11">
        <v>0.09</v>
      </c>
      <c r="F503" s="9" t="b">
        <f>A503&gt;500000</f>
        <v>1</v>
      </c>
      <c r="G503" s="1" t="b">
        <f>VALUE(RIGHT(LEFT(B503,2)))&gt;7</f>
        <v>0</v>
      </c>
      <c r="H503" s="1" t="b">
        <f>OR(LEFT(C503,1)="S",LEFT(C503,1)="H",LEFT(C503,1)="P")</f>
        <v>0</v>
      </c>
      <c r="I503" s="1" t="b">
        <f>D503&gt;4</f>
        <v>0</v>
      </c>
      <c r="J503" s="1" t="b">
        <f>E503&gt;0.3</f>
        <v>0</v>
      </c>
      <c r="K503" s="1" t="b">
        <f t="shared" si="8"/>
        <v>1</v>
      </c>
    </row>
    <row r="504" spans="1:11" x14ac:dyDescent="0.2">
      <c r="A504" s="7">
        <v>20000</v>
      </c>
      <c r="B504" s="6" t="s">
        <v>55</v>
      </c>
      <c r="C504" s="6" t="s">
        <v>12</v>
      </c>
      <c r="D504" s="6">
        <v>0</v>
      </c>
      <c r="E504" s="8">
        <v>0.15</v>
      </c>
      <c r="F504" s="9" t="b">
        <f>A504&gt;500000</f>
        <v>0</v>
      </c>
      <c r="G504" s="1" t="b">
        <f>VALUE(RIGHT(LEFT(B504,2)))&gt;7</f>
        <v>0</v>
      </c>
      <c r="H504" s="1" t="b">
        <f>OR(LEFT(C504,1)="S",LEFT(C504,1)="H",LEFT(C504,1)="P")</f>
        <v>0</v>
      </c>
      <c r="I504" s="1" t="b">
        <f>D504&gt;4</f>
        <v>0</v>
      </c>
      <c r="J504" s="1" t="b">
        <f>E504&gt;0.3</f>
        <v>0</v>
      </c>
      <c r="K504" s="1" t="b">
        <f t="shared" si="8"/>
        <v>0</v>
      </c>
    </row>
    <row r="505" spans="1:11" x14ac:dyDescent="0.2">
      <c r="A505" s="7">
        <v>200000</v>
      </c>
      <c r="B505" s="6" t="s">
        <v>30</v>
      </c>
      <c r="C505" s="6" t="s">
        <v>12</v>
      </c>
      <c r="D505" s="6">
        <v>0.86</v>
      </c>
      <c r="E505" s="8">
        <v>7.0000000000000007E-2</v>
      </c>
      <c r="F505" s="9" t="b">
        <f>A505&gt;500000</f>
        <v>0</v>
      </c>
      <c r="G505" s="1" t="b">
        <f>VALUE(RIGHT(LEFT(B505,2)))&gt;7</f>
        <v>0</v>
      </c>
      <c r="H505" s="1" t="b">
        <f>OR(LEFT(C505,1)="S",LEFT(C505,1)="H",LEFT(C505,1)="P")</f>
        <v>0</v>
      </c>
      <c r="I505" s="1" t="b">
        <f>D505&gt;4</f>
        <v>0</v>
      </c>
      <c r="J505" s="1" t="b">
        <f>E505&gt;0.3</f>
        <v>0</v>
      </c>
      <c r="K505" s="1" t="b">
        <f t="shared" si="8"/>
        <v>0</v>
      </c>
    </row>
    <row r="506" spans="1:11" x14ac:dyDescent="0.2">
      <c r="A506" s="7">
        <v>150000</v>
      </c>
      <c r="B506" s="6" t="s">
        <v>23</v>
      </c>
      <c r="C506" s="6" t="s">
        <v>46</v>
      </c>
      <c r="D506" s="6">
        <v>2.17</v>
      </c>
      <c r="E506" s="11">
        <v>0.02</v>
      </c>
      <c r="F506" s="9" t="b">
        <f>A506&gt;500000</f>
        <v>0</v>
      </c>
      <c r="G506" s="1" t="b">
        <f>VALUE(RIGHT(LEFT(B506,2)))&gt;7</f>
        <v>0</v>
      </c>
      <c r="H506" s="1" t="b">
        <f>OR(LEFT(C506,1)="S",LEFT(C506,1)="H",LEFT(C506,1)="P")</f>
        <v>1</v>
      </c>
      <c r="I506" s="1" t="b">
        <f>D506&gt;4</f>
        <v>0</v>
      </c>
      <c r="J506" s="1" t="b">
        <f>E506&gt;0.3</f>
        <v>0</v>
      </c>
      <c r="K506" s="1" t="b">
        <f t="shared" si="8"/>
        <v>1</v>
      </c>
    </row>
    <row r="507" spans="1:11" x14ac:dyDescent="0.2">
      <c r="A507" s="7">
        <v>100000</v>
      </c>
      <c r="B507" s="6" t="s">
        <v>49</v>
      </c>
      <c r="C507" s="6" t="s">
        <v>12</v>
      </c>
      <c r="D507" s="6">
        <v>1.85</v>
      </c>
      <c r="E507" s="8">
        <v>0.01</v>
      </c>
      <c r="F507" s="9" t="b">
        <f>A507&gt;500000</f>
        <v>0</v>
      </c>
      <c r="G507" s="1" t="b">
        <f>VALUE(RIGHT(LEFT(B507,2)))&gt;7</f>
        <v>0</v>
      </c>
      <c r="H507" s="1" t="b">
        <f>OR(LEFT(C507,1)="S",LEFT(C507,1)="H",LEFT(C507,1)="P")</f>
        <v>0</v>
      </c>
      <c r="I507" s="1" t="b">
        <f>D507&gt;4</f>
        <v>0</v>
      </c>
      <c r="J507" s="1" t="b">
        <f>E507&gt;0.3</f>
        <v>0</v>
      </c>
      <c r="K507" s="1" t="b">
        <f t="shared" si="8"/>
        <v>0</v>
      </c>
    </row>
    <row r="508" spans="1:11" x14ac:dyDescent="0.2">
      <c r="A508" s="7">
        <v>50000</v>
      </c>
      <c r="B508" s="6" t="s">
        <v>55</v>
      </c>
      <c r="C508" s="6" t="s">
        <v>11</v>
      </c>
      <c r="D508" s="6">
        <v>2.38</v>
      </c>
      <c r="E508" s="8">
        <v>0.23</v>
      </c>
      <c r="F508" s="9" t="b">
        <f>A508&gt;500000</f>
        <v>0</v>
      </c>
      <c r="G508" s="1" t="b">
        <f>VALUE(RIGHT(LEFT(B508,2)))&gt;7</f>
        <v>0</v>
      </c>
      <c r="H508" s="1" t="b">
        <f>OR(LEFT(C508,1)="S",LEFT(C508,1)="H",LEFT(C508,1)="P")</f>
        <v>0</v>
      </c>
      <c r="I508" s="1" t="b">
        <f>D508&gt;4</f>
        <v>0</v>
      </c>
      <c r="J508" s="1" t="b">
        <f>E508&gt;0.3</f>
        <v>0</v>
      </c>
      <c r="K508" s="1" t="b">
        <f t="shared" si="8"/>
        <v>0</v>
      </c>
    </row>
    <row r="509" spans="1:11" x14ac:dyDescent="0.2">
      <c r="A509" s="7">
        <v>1000000</v>
      </c>
      <c r="B509" s="6" t="s">
        <v>37</v>
      </c>
      <c r="C509" s="6" t="s">
        <v>11</v>
      </c>
      <c r="D509" s="6">
        <v>4</v>
      </c>
      <c r="E509" s="11">
        <v>0</v>
      </c>
      <c r="F509" s="9" t="b">
        <f>A509&gt;500000</f>
        <v>1</v>
      </c>
      <c r="G509" s="1" t="b">
        <f>VALUE(RIGHT(LEFT(B509,2)))&gt;7</f>
        <v>0</v>
      </c>
      <c r="H509" s="1" t="b">
        <f>OR(LEFT(C509,1)="S",LEFT(C509,1)="H",LEFT(C509,1)="P")</f>
        <v>0</v>
      </c>
      <c r="I509" s="1" t="b">
        <f>D509&gt;4</f>
        <v>0</v>
      </c>
      <c r="J509" s="1" t="b">
        <f>E509&gt;0.3</f>
        <v>0</v>
      </c>
      <c r="K509" s="1" t="b">
        <f t="shared" si="8"/>
        <v>1</v>
      </c>
    </row>
    <row r="510" spans="1:11" x14ac:dyDescent="0.2">
      <c r="A510" s="7">
        <v>250000</v>
      </c>
      <c r="B510" s="6" t="s">
        <v>48</v>
      </c>
      <c r="C510" s="6" t="s">
        <v>11</v>
      </c>
      <c r="D510" s="6">
        <v>0</v>
      </c>
      <c r="E510" s="8">
        <v>0</v>
      </c>
      <c r="F510" s="9" t="b">
        <f>A510&gt;500000</f>
        <v>0</v>
      </c>
      <c r="G510" s="1" t="b">
        <f>VALUE(RIGHT(LEFT(B510,2)))&gt;7</f>
        <v>0</v>
      </c>
      <c r="H510" s="1" t="b">
        <f>OR(LEFT(C510,1)="S",LEFT(C510,1)="H",LEFT(C510,1)="P")</f>
        <v>0</v>
      </c>
      <c r="I510" s="1" t="b">
        <f>D510&gt;4</f>
        <v>0</v>
      </c>
      <c r="J510" s="1" t="b">
        <f>E510&gt;0.3</f>
        <v>0</v>
      </c>
      <c r="K510" s="1" t="b">
        <f t="shared" si="8"/>
        <v>0</v>
      </c>
    </row>
    <row r="511" spans="1:11" x14ac:dyDescent="0.2">
      <c r="A511" s="7">
        <v>350000</v>
      </c>
      <c r="B511" s="6" t="s">
        <v>10</v>
      </c>
      <c r="C511" s="6" t="s">
        <v>19</v>
      </c>
      <c r="D511" s="6">
        <v>1.1599999999999999</v>
      </c>
      <c r="E511" s="8">
        <v>0.12</v>
      </c>
      <c r="F511" s="9" t="b">
        <f>A511&gt;500000</f>
        <v>0</v>
      </c>
      <c r="G511" s="1" t="b">
        <f>VALUE(RIGHT(LEFT(B511,2)))&gt;7</f>
        <v>0</v>
      </c>
      <c r="H511" s="1" t="b">
        <f>OR(LEFT(C511,1)="S",LEFT(C511,1)="H",LEFT(C511,1)="P")</f>
        <v>0</v>
      </c>
      <c r="I511" s="1" t="b">
        <f>D511&gt;4</f>
        <v>0</v>
      </c>
      <c r="J511" s="1" t="b">
        <f>E511&gt;0.3</f>
        <v>0</v>
      </c>
      <c r="K511" s="1" t="b">
        <f t="shared" si="8"/>
        <v>0</v>
      </c>
    </row>
    <row r="512" spans="1:11" x14ac:dyDescent="0.2">
      <c r="A512" s="7">
        <v>400000</v>
      </c>
      <c r="B512" s="6" t="s">
        <v>27</v>
      </c>
      <c r="C512" s="6" t="s">
        <v>19</v>
      </c>
      <c r="D512" s="6">
        <v>2.1</v>
      </c>
      <c r="E512" s="8">
        <v>0</v>
      </c>
      <c r="F512" s="9" t="b">
        <f>A512&gt;500000</f>
        <v>0</v>
      </c>
      <c r="G512" s="1" t="b">
        <f>VALUE(RIGHT(LEFT(B512,2)))&gt;7</f>
        <v>0</v>
      </c>
      <c r="H512" s="1" t="b">
        <f>OR(LEFT(C512,1)="S",LEFT(C512,1)="H",LEFT(C512,1)="P")</f>
        <v>0</v>
      </c>
      <c r="I512" s="1" t="b">
        <f>D512&gt;4</f>
        <v>0</v>
      </c>
      <c r="J512" s="1" t="b">
        <f>E512&gt;0.3</f>
        <v>0</v>
      </c>
      <c r="K512" s="1" t="b">
        <f t="shared" si="8"/>
        <v>0</v>
      </c>
    </row>
    <row r="513" spans="1:11" x14ac:dyDescent="0.2">
      <c r="A513" s="7">
        <v>261000</v>
      </c>
      <c r="B513" s="6" t="s">
        <v>42</v>
      </c>
      <c r="C513" s="6" t="s">
        <v>46</v>
      </c>
      <c r="D513" s="6">
        <v>0</v>
      </c>
      <c r="E513" s="11">
        <v>0</v>
      </c>
      <c r="F513" s="9" t="b">
        <f>A513&gt;500000</f>
        <v>0</v>
      </c>
      <c r="G513" s="1" t="b">
        <f>VALUE(RIGHT(LEFT(B513,2)))&gt;7</f>
        <v>0</v>
      </c>
      <c r="H513" s="1" t="b">
        <f>OR(LEFT(C513,1)="S",LEFT(C513,1)="H",LEFT(C513,1)="P")</f>
        <v>1</v>
      </c>
      <c r="I513" s="1" t="b">
        <f>D513&gt;4</f>
        <v>0</v>
      </c>
      <c r="J513" s="1" t="b">
        <f>E513&gt;0.3</f>
        <v>0</v>
      </c>
      <c r="K513" s="1" t="b">
        <f t="shared" si="8"/>
        <v>1</v>
      </c>
    </row>
    <row r="514" spans="1:11" x14ac:dyDescent="0.2">
      <c r="A514" s="7">
        <v>332000</v>
      </c>
      <c r="B514" s="6" t="s">
        <v>37</v>
      </c>
      <c r="C514" s="6" t="s">
        <v>46</v>
      </c>
      <c r="D514" s="6">
        <v>0</v>
      </c>
      <c r="E514" s="11">
        <v>0</v>
      </c>
      <c r="F514" s="9" t="b">
        <f>A514&gt;500000</f>
        <v>0</v>
      </c>
      <c r="G514" s="1" t="b">
        <f>VALUE(RIGHT(LEFT(B514,2)))&gt;7</f>
        <v>0</v>
      </c>
      <c r="H514" s="1" t="b">
        <f>OR(LEFT(C514,1)="S",LEFT(C514,1)="H",LEFT(C514,1)="P")</f>
        <v>1</v>
      </c>
      <c r="I514" s="1" t="b">
        <f>D514&gt;4</f>
        <v>0</v>
      </c>
      <c r="J514" s="1" t="b">
        <f>E514&gt;0.3</f>
        <v>0</v>
      </c>
      <c r="K514" s="1" t="b">
        <f t="shared" si="8"/>
        <v>1</v>
      </c>
    </row>
    <row r="515" spans="1:11" x14ac:dyDescent="0.2">
      <c r="A515" s="7">
        <v>50000</v>
      </c>
      <c r="B515" s="6" t="s">
        <v>20</v>
      </c>
      <c r="C515" s="6" t="s">
        <v>22</v>
      </c>
      <c r="D515" s="6">
        <v>0</v>
      </c>
      <c r="E515" s="8">
        <v>0</v>
      </c>
      <c r="F515" s="9" t="b">
        <f>A515&gt;500000</f>
        <v>0</v>
      </c>
      <c r="G515" s="1" t="b">
        <f>VALUE(RIGHT(LEFT(B515,2)))&gt;7</f>
        <v>0</v>
      </c>
      <c r="H515" s="1" t="b">
        <f>OR(LEFT(C515,1)="S",LEFT(C515,1)="H",LEFT(C515,1)="P")</f>
        <v>0</v>
      </c>
      <c r="I515" s="1" t="b">
        <f>D515&gt;4</f>
        <v>0</v>
      </c>
      <c r="J515" s="1" t="b">
        <f>E515&gt;0.3</f>
        <v>0</v>
      </c>
      <c r="K515" s="1" t="b">
        <f t="shared" si="8"/>
        <v>0</v>
      </c>
    </row>
    <row r="516" spans="1:11" x14ac:dyDescent="0.2">
      <c r="A516" s="7">
        <v>150000</v>
      </c>
      <c r="B516" s="6" t="s">
        <v>34</v>
      </c>
      <c r="C516" s="6" t="s">
        <v>15</v>
      </c>
      <c r="D516" s="6">
        <v>0</v>
      </c>
      <c r="E516" s="8">
        <v>0.02</v>
      </c>
      <c r="F516" s="9" t="b">
        <f>A516&gt;500000</f>
        <v>0</v>
      </c>
      <c r="G516" s="1" t="b">
        <f>VALUE(RIGHT(LEFT(B516,2)))&gt;7</f>
        <v>0</v>
      </c>
      <c r="H516" s="1" t="b">
        <f>OR(LEFT(C516,1)="S",LEFT(C516,1)="H",LEFT(C516,1)="P")</f>
        <v>0</v>
      </c>
      <c r="I516" s="1" t="b">
        <f>D516&gt;4</f>
        <v>0</v>
      </c>
      <c r="J516" s="1" t="b">
        <f>E516&gt;0.3</f>
        <v>0</v>
      </c>
      <c r="K516" s="1" t="b">
        <f t="shared" si="8"/>
        <v>0</v>
      </c>
    </row>
    <row r="517" spans="1:11" x14ac:dyDescent="0.2">
      <c r="A517" s="7">
        <v>445000</v>
      </c>
      <c r="B517" s="6" t="s">
        <v>28</v>
      </c>
      <c r="C517" s="6" t="s">
        <v>12</v>
      </c>
      <c r="D517" s="6">
        <v>0</v>
      </c>
      <c r="E517" s="8">
        <v>0</v>
      </c>
      <c r="F517" s="9" t="b">
        <f>A517&gt;500000</f>
        <v>0</v>
      </c>
      <c r="G517" s="1" t="b">
        <f>VALUE(RIGHT(LEFT(B517,2)))&gt;7</f>
        <v>0</v>
      </c>
      <c r="H517" s="1" t="b">
        <f>OR(LEFT(C517,1)="S",LEFT(C517,1)="H",LEFT(C517,1)="P")</f>
        <v>0</v>
      </c>
      <c r="I517" s="1" t="b">
        <f>D517&gt;4</f>
        <v>0</v>
      </c>
      <c r="J517" s="1" t="b">
        <f>E517&gt;0.3</f>
        <v>0</v>
      </c>
      <c r="K517" s="1" t="b">
        <f t="shared" si="8"/>
        <v>0</v>
      </c>
    </row>
    <row r="518" spans="1:11" x14ac:dyDescent="0.2">
      <c r="A518" s="7">
        <v>3000000</v>
      </c>
      <c r="B518" s="6" t="s">
        <v>40</v>
      </c>
      <c r="C518" s="6" t="s">
        <v>15</v>
      </c>
      <c r="D518" s="6">
        <v>1.56</v>
      </c>
      <c r="E518" s="11">
        <v>0.3</v>
      </c>
      <c r="F518" s="9" t="b">
        <f>A518&gt;500000</f>
        <v>1</v>
      </c>
      <c r="G518" s="1" t="b">
        <f>VALUE(RIGHT(LEFT(B518,2)))&gt;7</f>
        <v>0</v>
      </c>
      <c r="H518" s="1" t="b">
        <f>OR(LEFT(C518,1)="S",LEFT(C518,1)="H",LEFT(C518,1)="P")</f>
        <v>0</v>
      </c>
      <c r="I518" s="1" t="b">
        <f>D518&gt;4</f>
        <v>0</v>
      </c>
      <c r="J518" s="1" t="b">
        <f>E518&gt;0.3</f>
        <v>0</v>
      </c>
      <c r="K518" s="1" t="b">
        <f t="shared" ref="K518:K581" si="9">OR(F518=TRUE,G518=TRUE,H518=TRUE,I518=TRUE,J518=TRUE)</f>
        <v>1</v>
      </c>
    </row>
    <row r="519" spans="1:11" x14ac:dyDescent="0.2">
      <c r="A519" s="7">
        <v>500000</v>
      </c>
      <c r="B519" s="6" t="s">
        <v>21</v>
      </c>
      <c r="C519" s="6" t="s">
        <v>11</v>
      </c>
      <c r="D519" s="6">
        <v>0</v>
      </c>
      <c r="E519" s="8">
        <v>0</v>
      </c>
      <c r="F519" s="9" t="b">
        <f>A519&gt;500000</f>
        <v>0</v>
      </c>
      <c r="G519" s="1" t="b">
        <f>VALUE(RIGHT(LEFT(B519,2)))&gt;7</f>
        <v>0</v>
      </c>
      <c r="H519" s="1" t="b">
        <f>OR(LEFT(C519,1)="S",LEFT(C519,1)="H",LEFT(C519,1)="P")</f>
        <v>0</v>
      </c>
      <c r="I519" s="1" t="b">
        <f>D519&gt;4</f>
        <v>0</v>
      </c>
      <c r="J519" s="1" t="b">
        <f>E519&gt;0.3</f>
        <v>0</v>
      </c>
      <c r="K519" s="1" t="b">
        <f t="shared" si="9"/>
        <v>0</v>
      </c>
    </row>
    <row r="520" spans="1:11" x14ac:dyDescent="0.2">
      <c r="A520" s="7">
        <v>400000</v>
      </c>
      <c r="B520" s="6" t="s">
        <v>25</v>
      </c>
      <c r="C520" s="6" t="s">
        <v>26</v>
      </c>
      <c r="D520" s="6">
        <v>1.6</v>
      </c>
      <c r="E520" s="11">
        <v>0.23</v>
      </c>
      <c r="F520" s="9" t="b">
        <f>A520&gt;500000</f>
        <v>0</v>
      </c>
      <c r="G520" s="1" t="b">
        <f>VALUE(RIGHT(LEFT(B520,2)))&gt;7</f>
        <v>1</v>
      </c>
      <c r="H520" s="1" t="b">
        <f>OR(LEFT(C520,1)="S",LEFT(C520,1)="H",LEFT(C520,1)="P")</f>
        <v>1</v>
      </c>
      <c r="I520" s="1" t="b">
        <f>D520&gt;4</f>
        <v>0</v>
      </c>
      <c r="J520" s="1" t="b">
        <f>E520&gt;0.3</f>
        <v>0</v>
      </c>
      <c r="K520" s="1" t="b">
        <f t="shared" si="9"/>
        <v>1</v>
      </c>
    </row>
    <row r="521" spans="1:11" x14ac:dyDescent="0.2">
      <c r="A521" s="7">
        <v>700000</v>
      </c>
      <c r="B521" s="6" t="s">
        <v>41</v>
      </c>
      <c r="C521" s="6" t="s">
        <v>19</v>
      </c>
      <c r="D521" s="6">
        <v>2.66</v>
      </c>
      <c r="E521" s="11">
        <v>0.27</v>
      </c>
      <c r="F521" s="9" t="b">
        <f>A521&gt;500000</f>
        <v>1</v>
      </c>
      <c r="G521" s="1" t="b">
        <f>VALUE(RIGHT(LEFT(B521,2)))&gt;7</f>
        <v>0</v>
      </c>
      <c r="H521" s="1" t="b">
        <f>OR(LEFT(C521,1)="S",LEFT(C521,1)="H",LEFT(C521,1)="P")</f>
        <v>0</v>
      </c>
      <c r="I521" s="1" t="b">
        <f>D521&gt;4</f>
        <v>0</v>
      </c>
      <c r="J521" s="1" t="b">
        <f>E521&gt;0.3</f>
        <v>0</v>
      </c>
      <c r="K521" s="1" t="b">
        <f t="shared" si="9"/>
        <v>1</v>
      </c>
    </row>
    <row r="522" spans="1:11" x14ac:dyDescent="0.2">
      <c r="A522" s="7">
        <v>500000</v>
      </c>
      <c r="B522" s="6" t="s">
        <v>10</v>
      </c>
      <c r="C522" s="6" t="s">
        <v>22</v>
      </c>
      <c r="D522" s="6">
        <v>2.52</v>
      </c>
      <c r="E522" s="8">
        <v>0</v>
      </c>
      <c r="F522" s="9" t="b">
        <f>A522&gt;500000</f>
        <v>0</v>
      </c>
      <c r="G522" s="1" t="b">
        <f>VALUE(RIGHT(LEFT(B522,2)))&gt;7</f>
        <v>0</v>
      </c>
      <c r="H522" s="1" t="b">
        <f>OR(LEFT(C522,1)="S",LEFT(C522,1)="H",LEFT(C522,1)="P")</f>
        <v>0</v>
      </c>
      <c r="I522" s="1" t="b">
        <f>D522&gt;4</f>
        <v>0</v>
      </c>
      <c r="J522" s="1" t="b">
        <f>E522&gt;0.3</f>
        <v>0</v>
      </c>
      <c r="K522" s="1" t="b">
        <f t="shared" si="9"/>
        <v>0</v>
      </c>
    </row>
    <row r="523" spans="1:11" x14ac:dyDescent="0.2">
      <c r="A523" s="7">
        <v>250000</v>
      </c>
      <c r="B523" s="6" t="s">
        <v>51</v>
      </c>
      <c r="C523" s="6" t="s">
        <v>11</v>
      </c>
      <c r="D523" s="6">
        <v>1.74</v>
      </c>
      <c r="E523" s="8">
        <v>0.06</v>
      </c>
      <c r="F523" s="9" t="b">
        <f>A523&gt;500000</f>
        <v>0</v>
      </c>
      <c r="G523" s="1" t="b">
        <f>VALUE(RIGHT(LEFT(B523,2)))&gt;7</f>
        <v>0</v>
      </c>
      <c r="H523" s="1" t="b">
        <f>OR(LEFT(C523,1)="S",LEFT(C523,1)="H",LEFT(C523,1)="P")</f>
        <v>0</v>
      </c>
      <c r="I523" s="1" t="b">
        <f>D523&gt;4</f>
        <v>0</v>
      </c>
      <c r="J523" s="1" t="b">
        <f>E523&gt;0.3</f>
        <v>0</v>
      </c>
      <c r="K523" s="1" t="b">
        <f t="shared" si="9"/>
        <v>0</v>
      </c>
    </row>
    <row r="524" spans="1:11" x14ac:dyDescent="0.2">
      <c r="A524" s="7">
        <v>900000</v>
      </c>
      <c r="B524" s="6" t="s">
        <v>42</v>
      </c>
      <c r="C524" s="6" t="s">
        <v>12</v>
      </c>
      <c r="D524" s="6">
        <v>1.17</v>
      </c>
      <c r="E524" s="11">
        <v>0.24</v>
      </c>
      <c r="F524" s="9" t="b">
        <f>A524&gt;500000</f>
        <v>1</v>
      </c>
      <c r="G524" s="1" t="b">
        <f>VALUE(RIGHT(LEFT(B524,2)))&gt;7</f>
        <v>0</v>
      </c>
      <c r="H524" s="1" t="b">
        <f>OR(LEFT(C524,1)="S",LEFT(C524,1)="H",LEFT(C524,1)="P")</f>
        <v>0</v>
      </c>
      <c r="I524" s="1" t="b">
        <f>D524&gt;4</f>
        <v>0</v>
      </c>
      <c r="J524" s="1" t="b">
        <f>E524&gt;0.3</f>
        <v>0</v>
      </c>
      <c r="K524" s="1" t="b">
        <f t="shared" si="9"/>
        <v>1</v>
      </c>
    </row>
    <row r="525" spans="1:11" x14ac:dyDescent="0.2">
      <c r="A525" s="7">
        <v>400000</v>
      </c>
      <c r="B525" s="6" t="s">
        <v>42</v>
      </c>
      <c r="C525" s="6" t="s">
        <v>15</v>
      </c>
      <c r="D525" s="6">
        <v>0</v>
      </c>
      <c r="E525" s="8">
        <v>0.18</v>
      </c>
      <c r="F525" s="9" t="b">
        <f>A525&gt;500000</f>
        <v>0</v>
      </c>
      <c r="G525" s="1" t="b">
        <f>VALUE(RIGHT(LEFT(B525,2)))&gt;7</f>
        <v>0</v>
      </c>
      <c r="H525" s="1" t="b">
        <f>OR(LEFT(C525,1)="S",LEFT(C525,1)="H",LEFT(C525,1)="P")</f>
        <v>0</v>
      </c>
      <c r="I525" s="1" t="b">
        <f>D525&gt;4</f>
        <v>0</v>
      </c>
      <c r="J525" s="1" t="b">
        <f>E525&gt;0.3</f>
        <v>0</v>
      </c>
      <c r="K525" s="1" t="b">
        <f t="shared" si="9"/>
        <v>0</v>
      </c>
    </row>
    <row r="526" spans="1:11" x14ac:dyDescent="0.2">
      <c r="A526" s="7">
        <v>1300000</v>
      </c>
      <c r="B526" s="6" t="s">
        <v>42</v>
      </c>
      <c r="C526" s="6" t="s">
        <v>15</v>
      </c>
      <c r="D526" s="6">
        <v>0.47</v>
      </c>
      <c r="E526" s="11">
        <v>0.08</v>
      </c>
      <c r="F526" s="9" t="b">
        <f>A526&gt;500000</f>
        <v>1</v>
      </c>
      <c r="G526" s="1" t="b">
        <f>VALUE(RIGHT(LEFT(B526,2)))&gt;7</f>
        <v>0</v>
      </c>
      <c r="H526" s="1" t="b">
        <f>OR(LEFT(C526,1)="S",LEFT(C526,1)="H",LEFT(C526,1)="P")</f>
        <v>0</v>
      </c>
      <c r="I526" s="1" t="b">
        <f>D526&gt;4</f>
        <v>0</v>
      </c>
      <c r="J526" s="1" t="b">
        <f>E526&gt;0.3</f>
        <v>0</v>
      </c>
      <c r="K526" s="1" t="b">
        <f t="shared" si="9"/>
        <v>1</v>
      </c>
    </row>
    <row r="527" spans="1:11" x14ac:dyDescent="0.2">
      <c r="A527" s="7">
        <v>300000</v>
      </c>
      <c r="B527" s="6" t="s">
        <v>21</v>
      </c>
      <c r="C527" s="6" t="s">
        <v>15</v>
      </c>
      <c r="D527" s="6">
        <v>2.08</v>
      </c>
      <c r="E527" s="8">
        <v>0.13</v>
      </c>
      <c r="F527" s="9" t="b">
        <f>A527&gt;500000</f>
        <v>0</v>
      </c>
      <c r="G527" s="1" t="b">
        <f>VALUE(RIGHT(LEFT(B527,2)))&gt;7</f>
        <v>0</v>
      </c>
      <c r="H527" s="1" t="b">
        <f>OR(LEFT(C527,1)="S",LEFT(C527,1)="H",LEFT(C527,1)="P")</f>
        <v>0</v>
      </c>
      <c r="I527" s="1" t="b">
        <f>D527&gt;4</f>
        <v>0</v>
      </c>
      <c r="J527" s="1" t="b">
        <f>E527&gt;0.3</f>
        <v>0</v>
      </c>
      <c r="K527" s="1" t="b">
        <f t="shared" si="9"/>
        <v>0</v>
      </c>
    </row>
    <row r="528" spans="1:11" x14ac:dyDescent="0.2">
      <c r="A528" s="7">
        <v>1000000</v>
      </c>
      <c r="B528" s="6" t="s">
        <v>41</v>
      </c>
      <c r="C528" s="6" t="s">
        <v>12</v>
      </c>
      <c r="D528" s="6">
        <v>1.72</v>
      </c>
      <c r="E528" s="11">
        <v>0.08</v>
      </c>
      <c r="F528" s="9" t="b">
        <f>A528&gt;500000</f>
        <v>1</v>
      </c>
      <c r="G528" s="1" t="b">
        <f>VALUE(RIGHT(LEFT(B528,2)))&gt;7</f>
        <v>0</v>
      </c>
      <c r="H528" s="1" t="b">
        <f>OR(LEFT(C528,1)="S",LEFT(C528,1)="H",LEFT(C528,1)="P")</f>
        <v>0</v>
      </c>
      <c r="I528" s="1" t="b">
        <f>D528&gt;4</f>
        <v>0</v>
      </c>
      <c r="J528" s="1" t="b">
        <f>E528&gt;0.3</f>
        <v>0</v>
      </c>
      <c r="K528" s="1" t="b">
        <f t="shared" si="9"/>
        <v>1</v>
      </c>
    </row>
    <row r="529" spans="1:11" x14ac:dyDescent="0.2">
      <c r="A529" s="7">
        <v>500000</v>
      </c>
      <c r="B529" s="6" t="s">
        <v>48</v>
      </c>
      <c r="C529" s="6" t="s">
        <v>11</v>
      </c>
      <c r="D529" s="6">
        <v>1.49</v>
      </c>
      <c r="E529" s="11">
        <v>0.37</v>
      </c>
      <c r="F529" s="9" t="b">
        <f>A529&gt;500000</f>
        <v>0</v>
      </c>
      <c r="G529" s="1" t="b">
        <f>VALUE(RIGHT(LEFT(B529,2)))&gt;7</f>
        <v>0</v>
      </c>
      <c r="H529" s="1" t="b">
        <f>OR(LEFT(C529,1)="S",LEFT(C529,1)="H",LEFT(C529,1)="P")</f>
        <v>0</v>
      </c>
      <c r="I529" s="1" t="b">
        <f>D529&gt;4</f>
        <v>0</v>
      </c>
      <c r="J529" s="1" t="b">
        <f>E529&gt;0.3</f>
        <v>1</v>
      </c>
      <c r="K529" s="1" t="b">
        <f t="shared" si="9"/>
        <v>1</v>
      </c>
    </row>
    <row r="530" spans="1:11" x14ac:dyDescent="0.2">
      <c r="A530" s="7">
        <v>1000000</v>
      </c>
      <c r="B530" s="6" t="s">
        <v>31</v>
      </c>
      <c r="C530" s="6" t="s">
        <v>9</v>
      </c>
      <c r="D530" s="6">
        <v>4</v>
      </c>
      <c r="E530" s="11">
        <v>0</v>
      </c>
      <c r="F530" s="9" t="b">
        <f>A530&gt;500000</f>
        <v>1</v>
      </c>
      <c r="G530" s="1" t="b">
        <f>VALUE(RIGHT(LEFT(B530,2)))&gt;7</f>
        <v>0</v>
      </c>
      <c r="H530" s="1" t="b">
        <f>OR(LEFT(C530,1)="S",LEFT(C530,1)="H",LEFT(C530,1)="P")</f>
        <v>0</v>
      </c>
      <c r="I530" s="1" t="b">
        <f>D530&gt;4</f>
        <v>0</v>
      </c>
      <c r="J530" s="1" t="b">
        <f>E530&gt;0.3</f>
        <v>0</v>
      </c>
      <c r="K530" s="1" t="b">
        <f t="shared" si="9"/>
        <v>1</v>
      </c>
    </row>
    <row r="531" spans="1:11" x14ac:dyDescent="0.2">
      <c r="A531" s="7">
        <v>700000</v>
      </c>
      <c r="B531" s="6" t="s">
        <v>24</v>
      </c>
      <c r="C531" s="6" t="s">
        <v>15</v>
      </c>
      <c r="D531" s="6">
        <v>0</v>
      </c>
      <c r="E531" s="11">
        <v>0</v>
      </c>
      <c r="F531" s="9" t="b">
        <f>A531&gt;500000</f>
        <v>1</v>
      </c>
      <c r="G531" s="1" t="b">
        <f>VALUE(RIGHT(LEFT(B531,2)))&gt;7</f>
        <v>0</v>
      </c>
      <c r="H531" s="1" t="b">
        <f>OR(LEFT(C531,1)="S",LEFT(C531,1)="H",LEFT(C531,1)="P")</f>
        <v>0</v>
      </c>
      <c r="I531" s="1" t="b">
        <f>D531&gt;4</f>
        <v>0</v>
      </c>
      <c r="J531" s="1" t="b">
        <f>E531&gt;0.3</f>
        <v>0</v>
      </c>
      <c r="K531" s="1" t="b">
        <f t="shared" si="9"/>
        <v>1</v>
      </c>
    </row>
    <row r="532" spans="1:11" x14ac:dyDescent="0.2">
      <c r="A532" s="7">
        <v>50000</v>
      </c>
      <c r="B532" s="6" t="s">
        <v>10</v>
      </c>
      <c r="C532" s="6" t="s">
        <v>12</v>
      </c>
      <c r="D532" s="6">
        <v>0</v>
      </c>
      <c r="E532" s="11">
        <v>0.78</v>
      </c>
      <c r="F532" s="9" t="b">
        <f>A532&gt;500000</f>
        <v>0</v>
      </c>
      <c r="G532" s="1" t="b">
        <f>VALUE(RIGHT(LEFT(B532,2)))&gt;7</f>
        <v>0</v>
      </c>
      <c r="H532" s="1" t="b">
        <f>OR(LEFT(C532,1)="S",LEFT(C532,1)="H",LEFT(C532,1)="P")</f>
        <v>0</v>
      </c>
      <c r="I532" s="1" t="b">
        <f>D532&gt;4</f>
        <v>0</v>
      </c>
      <c r="J532" s="1" t="b">
        <f>E532&gt;0.3</f>
        <v>1</v>
      </c>
      <c r="K532" s="1" t="b">
        <f t="shared" si="9"/>
        <v>1</v>
      </c>
    </row>
    <row r="533" spans="1:11" x14ac:dyDescent="0.2">
      <c r="A533" s="7">
        <v>600000</v>
      </c>
      <c r="B533" s="6" t="s">
        <v>20</v>
      </c>
      <c r="C533" s="6" t="s">
        <v>15</v>
      </c>
      <c r="D533" s="6">
        <v>0</v>
      </c>
      <c r="E533" s="11">
        <v>0</v>
      </c>
      <c r="F533" s="9" t="b">
        <f>A533&gt;500000</f>
        <v>1</v>
      </c>
      <c r="G533" s="1" t="b">
        <f>VALUE(RIGHT(LEFT(B533,2)))&gt;7</f>
        <v>0</v>
      </c>
      <c r="H533" s="1" t="b">
        <f>OR(LEFT(C533,1)="S",LEFT(C533,1)="H",LEFT(C533,1)="P")</f>
        <v>0</v>
      </c>
      <c r="I533" s="1" t="b">
        <f>D533&gt;4</f>
        <v>0</v>
      </c>
      <c r="J533" s="1" t="b">
        <f>E533&gt;0.3</f>
        <v>0</v>
      </c>
      <c r="K533" s="1" t="b">
        <f t="shared" si="9"/>
        <v>1</v>
      </c>
    </row>
    <row r="534" spans="1:11" x14ac:dyDescent="0.2">
      <c r="A534" s="7">
        <v>600000</v>
      </c>
      <c r="B534" s="6" t="s">
        <v>10</v>
      </c>
      <c r="C534" s="6" t="s">
        <v>19</v>
      </c>
      <c r="D534" s="6">
        <v>0</v>
      </c>
      <c r="E534" s="11">
        <v>0</v>
      </c>
      <c r="F534" s="9" t="b">
        <f>A534&gt;500000</f>
        <v>1</v>
      </c>
      <c r="G534" s="1" t="b">
        <f>VALUE(RIGHT(LEFT(B534,2)))&gt;7</f>
        <v>0</v>
      </c>
      <c r="H534" s="1" t="b">
        <f>OR(LEFT(C534,1)="S",LEFT(C534,1)="H",LEFT(C534,1)="P")</f>
        <v>0</v>
      </c>
      <c r="I534" s="1" t="b">
        <f>D534&gt;4</f>
        <v>0</v>
      </c>
      <c r="J534" s="1" t="b">
        <f>E534&gt;0.3</f>
        <v>0</v>
      </c>
      <c r="K534" s="1" t="b">
        <f t="shared" si="9"/>
        <v>1</v>
      </c>
    </row>
    <row r="535" spans="1:11" x14ac:dyDescent="0.2">
      <c r="A535" s="7">
        <v>600000</v>
      </c>
      <c r="B535" s="6" t="s">
        <v>48</v>
      </c>
      <c r="C535" s="6" t="s">
        <v>26</v>
      </c>
      <c r="D535" s="6">
        <v>1.39</v>
      </c>
      <c r="E535" s="11">
        <v>0.08</v>
      </c>
      <c r="F535" s="9" t="b">
        <f>A535&gt;500000</f>
        <v>1</v>
      </c>
      <c r="G535" s="1" t="b">
        <f>VALUE(RIGHT(LEFT(B535,2)))&gt;7</f>
        <v>0</v>
      </c>
      <c r="H535" s="1" t="b">
        <f>OR(LEFT(C535,1)="S",LEFT(C535,1)="H",LEFT(C535,1)="P")</f>
        <v>1</v>
      </c>
      <c r="I535" s="1" t="b">
        <f>D535&gt;4</f>
        <v>0</v>
      </c>
      <c r="J535" s="1" t="b">
        <f>E535&gt;0.3</f>
        <v>0</v>
      </c>
      <c r="K535" s="1" t="b">
        <f t="shared" si="9"/>
        <v>1</v>
      </c>
    </row>
    <row r="536" spans="1:11" x14ac:dyDescent="0.2">
      <c r="A536" s="7">
        <v>1</v>
      </c>
      <c r="B536" s="6" t="s">
        <v>25</v>
      </c>
      <c r="C536" s="6" t="s">
        <v>26</v>
      </c>
      <c r="D536" s="6">
        <v>0</v>
      </c>
      <c r="E536" s="11">
        <v>0</v>
      </c>
      <c r="F536" s="9" t="b">
        <f>A536&gt;500000</f>
        <v>0</v>
      </c>
      <c r="G536" s="1" t="b">
        <f>VALUE(RIGHT(LEFT(B536,2)))&gt;7</f>
        <v>1</v>
      </c>
      <c r="H536" s="1" t="b">
        <f>OR(LEFT(C536,1)="S",LEFT(C536,1)="H",LEFT(C536,1)="P")</f>
        <v>1</v>
      </c>
      <c r="I536" s="1" t="b">
        <f>D536&gt;4</f>
        <v>0</v>
      </c>
      <c r="J536" s="1" t="b">
        <f>E536&gt;0.3</f>
        <v>0</v>
      </c>
      <c r="K536" s="1" t="b">
        <f t="shared" si="9"/>
        <v>1</v>
      </c>
    </row>
    <row r="537" spans="1:11" x14ac:dyDescent="0.2">
      <c r="A537" s="7">
        <v>495000</v>
      </c>
      <c r="B537" s="6" t="s">
        <v>28</v>
      </c>
      <c r="C537" s="6" t="s">
        <v>12</v>
      </c>
      <c r="D537" s="6">
        <v>99.99</v>
      </c>
      <c r="E537" s="11">
        <v>0</v>
      </c>
      <c r="F537" s="9" t="b">
        <f>A537&gt;500000</f>
        <v>0</v>
      </c>
      <c r="G537" s="1" t="b">
        <f>VALUE(RIGHT(LEFT(B537,2)))&gt;7</f>
        <v>0</v>
      </c>
      <c r="H537" s="1" t="b">
        <f>OR(LEFT(C537,1)="S",LEFT(C537,1)="H",LEFT(C537,1)="P")</f>
        <v>0</v>
      </c>
      <c r="I537" s="1" t="b">
        <f>D537&gt;4</f>
        <v>1</v>
      </c>
      <c r="J537" s="1" t="b">
        <f>E537&gt;0.3</f>
        <v>0</v>
      </c>
      <c r="K537" s="1" t="b">
        <f t="shared" si="9"/>
        <v>1</v>
      </c>
    </row>
    <row r="538" spans="1:11" x14ac:dyDescent="0.2">
      <c r="A538" s="7">
        <v>968000</v>
      </c>
      <c r="B538" s="6" t="s">
        <v>67</v>
      </c>
      <c r="C538" s="6" t="s">
        <v>22</v>
      </c>
      <c r="D538" s="6">
        <v>0</v>
      </c>
      <c r="E538" s="11">
        <v>0</v>
      </c>
      <c r="F538" s="9" t="b">
        <f>A538&gt;500000</f>
        <v>1</v>
      </c>
      <c r="G538" s="1" t="b">
        <f>VALUE(RIGHT(LEFT(B538,2)))&gt;7</f>
        <v>0</v>
      </c>
      <c r="H538" s="1" t="b">
        <f>OR(LEFT(C538,1)="S",LEFT(C538,1)="H",LEFT(C538,1)="P")</f>
        <v>0</v>
      </c>
      <c r="I538" s="1" t="b">
        <f>D538&gt;4</f>
        <v>0</v>
      </c>
      <c r="J538" s="1" t="b">
        <f>E538&gt;0.3</f>
        <v>0</v>
      </c>
      <c r="K538" s="1" t="b">
        <f t="shared" si="9"/>
        <v>1</v>
      </c>
    </row>
    <row r="539" spans="1:11" x14ac:dyDescent="0.2">
      <c r="A539" s="7">
        <v>6457000</v>
      </c>
      <c r="B539" s="6" t="s">
        <v>64</v>
      </c>
      <c r="C539" s="6" t="s">
        <v>19</v>
      </c>
      <c r="D539" s="6">
        <v>99.99</v>
      </c>
      <c r="E539" s="11">
        <v>0</v>
      </c>
      <c r="F539" s="9" t="b">
        <f>A539&gt;500000</f>
        <v>1</v>
      </c>
      <c r="G539" s="1" t="b">
        <f>VALUE(RIGHT(LEFT(B539,2)))&gt;7</f>
        <v>0</v>
      </c>
      <c r="H539" s="1" t="b">
        <f>OR(LEFT(C539,1)="S",LEFT(C539,1)="H",LEFT(C539,1)="P")</f>
        <v>0</v>
      </c>
      <c r="I539" s="1" t="b">
        <f>D539&gt;4</f>
        <v>1</v>
      </c>
      <c r="J539" s="1" t="b">
        <f>E539&gt;0.3</f>
        <v>0</v>
      </c>
      <c r="K539" s="1" t="b">
        <f t="shared" si="9"/>
        <v>1</v>
      </c>
    </row>
    <row r="540" spans="1:11" x14ac:dyDescent="0.2">
      <c r="A540" s="7">
        <v>4634000</v>
      </c>
      <c r="B540" s="6" t="s">
        <v>64</v>
      </c>
      <c r="C540" s="6" t="s">
        <v>19</v>
      </c>
      <c r="D540" s="6">
        <v>99.99</v>
      </c>
      <c r="E540" s="11">
        <v>0</v>
      </c>
      <c r="F540" s="9" t="b">
        <f>A540&gt;500000</f>
        <v>1</v>
      </c>
      <c r="G540" s="1" t="b">
        <f>VALUE(RIGHT(LEFT(B540,2)))&gt;7</f>
        <v>0</v>
      </c>
      <c r="H540" s="1" t="b">
        <f>OR(LEFT(C540,1)="S",LEFT(C540,1)="H",LEFT(C540,1)="P")</f>
        <v>0</v>
      </c>
      <c r="I540" s="1" t="b">
        <f>D540&gt;4</f>
        <v>1</v>
      </c>
      <c r="J540" s="1" t="b">
        <f>E540&gt;0.3</f>
        <v>0</v>
      </c>
      <c r="K540" s="1" t="b">
        <f t="shared" si="9"/>
        <v>1</v>
      </c>
    </row>
    <row r="541" spans="1:11" x14ac:dyDescent="0.2">
      <c r="A541" s="7">
        <v>300000</v>
      </c>
      <c r="B541" s="6" t="s">
        <v>21</v>
      </c>
      <c r="C541" s="6" t="s">
        <v>22</v>
      </c>
      <c r="D541" s="6">
        <v>0</v>
      </c>
      <c r="E541" s="8">
        <v>0</v>
      </c>
      <c r="F541" s="9" t="b">
        <f>A541&gt;500000</f>
        <v>0</v>
      </c>
      <c r="G541" s="1" t="b">
        <f>VALUE(RIGHT(LEFT(B541,2)))&gt;7</f>
        <v>0</v>
      </c>
      <c r="H541" s="1" t="b">
        <f>OR(LEFT(C541,1)="S",LEFT(C541,1)="H",LEFT(C541,1)="P")</f>
        <v>0</v>
      </c>
      <c r="I541" s="1" t="b">
        <f>D541&gt;4</f>
        <v>0</v>
      </c>
      <c r="J541" s="1" t="b">
        <f>E541&gt;0.3</f>
        <v>0</v>
      </c>
      <c r="K541" s="1" t="b">
        <f t="shared" si="9"/>
        <v>0</v>
      </c>
    </row>
    <row r="542" spans="1:11" x14ac:dyDescent="0.2">
      <c r="A542" s="7">
        <v>300000</v>
      </c>
      <c r="B542" s="6" t="s">
        <v>48</v>
      </c>
      <c r="C542" s="6" t="s">
        <v>19</v>
      </c>
      <c r="D542" s="6">
        <v>0</v>
      </c>
      <c r="E542" s="8">
        <v>0</v>
      </c>
      <c r="F542" s="9" t="b">
        <f>A542&gt;500000</f>
        <v>0</v>
      </c>
      <c r="G542" s="1" t="b">
        <f>VALUE(RIGHT(LEFT(B542,2)))&gt;7</f>
        <v>0</v>
      </c>
      <c r="H542" s="1" t="b">
        <f>OR(LEFT(C542,1)="S",LEFT(C542,1)="H",LEFT(C542,1)="P")</f>
        <v>0</v>
      </c>
      <c r="I542" s="1" t="b">
        <f>D542&gt;4</f>
        <v>0</v>
      </c>
      <c r="J542" s="1" t="b">
        <f>E542&gt;0.3</f>
        <v>0</v>
      </c>
      <c r="K542" s="1" t="b">
        <f t="shared" si="9"/>
        <v>0</v>
      </c>
    </row>
    <row r="543" spans="1:11" x14ac:dyDescent="0.2">
      <c r="A543" s="7">
        <v>150000</v>
      </c>
      <c r="B543" s="6" t="s">
        <v>18</v>
      </c>
      <c r="C543" s="6" t="s">
        <v>11</v>
      </c>
      <c r="D543" s="6">
        <v>1.6</v>
      </c>
      <c r="E543" s="8">
        <v>0.15</v>
      </c>
      <c r="F543" s="9" t="b">
        <f>A543&gt;500000</f>
        <v>0</v>
      </c>
      <c r="G543" s="1" t="b">
        <f>VALUE(RIGHT(LEFT(B543,2)))&gt;7</f>
        <v>0</v>
      </c>
      <c r="H543" s="1" t="b">
        <f>OR(LEFT(C543,1)="S",LEFT(C543,1)="H",LEFT(C543,1)="P")</f>
        <v>0</v>
      </c>
      <c r="I543" s="1" t="b">
        <f>D543&gt;4</f>
        <v>0</v>
      </c>
      <c r="J543" s="1" t="b">
        <f>E543&gt;0.3</f>
        <v>0</v>
      </c>
      <c r="K543" s="1" t="b">
        <f t="shared" si="9"/>
        <v>0</v>
      </c>
    </row>
    <row r="544" spans="1:11" x14ac:dyDescent="0.2">
      <c r="A544" s="7">
        <v>100000</v>
      </c>
      <c r="B544" s="6" t="s">
        <v>20</v>
      </c>
      <c r="C544" s="6" t="s">
        <v>11</v>
      </c>
      <c r="D544" s="6">
        <v>0</v>
      </c>
      <c r="E544" s="8">
        <v>0</v>
      </c>
      <c r="F544" s="9" t="b">
        <f>A544&gt;500000</f>
        <v>0</v>
      </c>
      <c r="G544" s="1" t="b">
        <f>VALUE(RIGHT(LEFT(B544,2)))&gt;7</f>
        <v>0</v>
      </c>
      <c r="H544" s="1" t="b">
        <f>OR(LEFT(C544,1)="S",LEFT(C544,1)="H",LEFT(C544,1)="P")</f>
        <v>0</v>
      </c>
      <c r="I544" s="1" t="b">
        <f>D544&gt;4</f>
        <v>0</v>
      </c>
      <c r="J544" s="1" t="b">
        <f>E544&gt;0.3</f>
        <v>0</v>
      </c>
      <c r="K544" s="1" t="b">
        <f t="shared" si="9"/>
        <v>0</v>
      </c>
    </row>
    <row r="545" spans="1:11" x14ac:dyDescent="0.2">
      <c r="A545" s="7">
        <v>180000</v>
      </c>
      <c r="B545" s="6" t="s">
        <v>48</v>
      </c>
      <c r="C545" s="6" t="s">
        <v>19</v>
      </c>
      <c r="D545" s="6">
        <v>0</v>
      </c>
      <c r="E545" s="8">
        <v>0.23</v>
      </c>
      <c r="F545" s="9" t="b">
        <f>A545&gt;500000</f>
        <v>0</v>
      </c>
      <c r="G545" s="1" t="b">
        <f>VALUE(RIGHT(LEFT(B545,2)))&gt;7</f>
        <v>0</v>
      </c>
      <c r="H545" s="1" t="b">
        <f>OR(LEFT(C545,1)="S",LEFT(C545,1)="H",LEFT(C545,1)="P")</f>
        <v>0</v>
      </c>
      <c r="I545" s="1" t="b">
        <f>D545&gt;4</f>
        <v>0</v>
      </c>
      <c r="J545" s="1" t="b">
        <f>E545&gt;0.3</f>
        <v>0</v>
      </c>
      <c r="K545" s="1" t="b">
        <f t="shared" si="9"/>
        <v>0</v>
      </c>
    </row>
    <row r="546" spans="1:11" x14ac:dyDescent="0.2">
      <c r="A546" s="7">
        <v>62448</v>
      </c>
      <c r="B546" s="6" t="s">
        <v>17</v>
      </c>
      <c r="C546" s="6" t="s">
        <v>11</v>
      </c>
      <c r="D546" s="6">
        <v>0</v>
      </c>
      <c r="E546" s="8">
        <v>0</v>
      </c>
      <c r="F546" s="9" t="b">
        <f>A546&gt;500000</f>
        <v>0</v>
      </c>
      <c r="G546" s="1" t="b">
        <f>VALUE(RIGHT(LEFT(B546,2)))&gt;7</f>
        <v>0</v>
      </c>
      <c r="H546" s="1" t="b">
        <f>OR(LEFT(C546,1)="S",LEFT(C546,1)="H",LEFT(C546,1)="P")</f>
        <v>0</v>
      </c>
      <c r="I546" s="1" t="b">
        <f>D546&gt;4</f>
        <v>0</v>
      </c>
      <c r="J546" s="1" t="b">
        <f>E546&gt;0.3</f>
        <v>0</v>
      </c>
      <c r="K546" s="1" t="b">
        <f t="shared" si="9"/>
        <v>0</v>
      </c>
    </row>
    <row r="547" spans="1:11" x14ac:dyDescent="0.2">
      <c r="A547" s="7">
        <v>300000</v>
      </c>
      <c r="B547" s="6" t="s">
        <v>77</v>
      </c>
      <c r="C547" s="6" t="s">
        <v>9</v>
      </c>
      <c r="D547" s="6">
        <v>0</v>
      </c>
      <c r="E547" s="8">
        <v>0</v>
      </c>
      <c r="F547" s="9" t="b">
        <f>A547&gt;500000</f>
        <v>0</v>
      </c>
      <c r="G547" s="1" t="b">
        <f>VALUE(RIGHT(LEFT(B547,2)))&gt;7</f>
        <v>0</v>
      </c>
      <c r="H547" s="1" t="b">
        <f>OR(LEFT(C547,1)="S",LEFT(C547,1)="H",LEFT(C547,1)="P")</f>
        <v>0</v>
      </c>
      <c r="I547" s="1" t="b">
        <f>D547&gt;4</f>
        <v>0</v>
      </c>
      <c r="J547" s="1" t="b">
        <f>E547&gt;0.3</f>
        <v>0</v>
      </c>
      <c r="K547" s="1" t="b">
        <f t="shared" si="9"/>
        <v>0</v>
      </c>
    </row>
    <row r="548" spans="1:11" x14ac:dyDescent="0.2">
      <c r="A548" s="7">
        <v>300000</v>
      </c>
      <c r="B548" s="6" t="s">
        <v>84</v>
      </c>
      <c r="C548" s="6" t="s">
        <v>19</v>
      </c>
      <c r="D548" s="6">
        <v>0.68</v>
      </c>
      <c r="E548" s="8">
        <v>0.03</v>
      </c>
      <c r="F548" s="9" t="b">
        <f>A548&gt;500000</f>
        <v>0</v>
      </c>
      <c r="G548" s="1" t="b">
        <f>VALUE(RIGHT(LEFT(B548,2)))&gt;7</f>
        <v>0</v>
      </c>
      <c r="H548" s="1" t="b">
        <f>OR(LEFT(C548,1)="S",LEFT(C548,1)="H",LEFT(C548,1)="P")</f>
        <v>0</v>
      </c>
      <c r="I548" s="1" t="b">
        <f>D548&gt;4</f>
        <v>0</v>
      </c>
      <c r="J548" s="1" t="b">
        <f>E548&gt;0.3</f>
        <v>0</v>
      </c>
      <c r="K548" s="1" t="b">
        <f t="shared" si="9"/>
        <v>0</v>
      </c>
    </row>
    <row r="549" spans="1:11" x14ac:dyDescent="0.2">
      <c r="A549" s="7">
        <v>400000</v>
      </c>
      <c r="B549" s="6" t="s">
        <v>10</v>
      </c>
      <c r="C549" s="6" t="s">
        <v>15</v>
      </c>
      <c r="D549" s="6">
        <v>0</v>
      </c>
      <c r="E549" s="8">
        <v>0</v>
      </c>
      <c r="F549" s="9" t="b">
        <f>A549&gt;500000</f>
        <v>0</v>
      </c>
      <c r="G549" s="1" t="b">
        <f>VALUE(RIGHT(LEFT(B549,2)))&gt;7</f>
        <v>0</v>
      </c>
      <c r="H549" s="1" t="b">
        <f>OR(LEFT(C549,1)="S",LEFT(C549,1)="H",LEFT(C549,1)="P")</f>
        <v>0</v>
      </c>
      <c r="I549" s="1" t="b">
        <f>D549&gt;4</f>
        <v>0</v>
      </c>
      <c r="J549" s="1" t="b">
        <f>E549&gt;0.3</f>
        <v>0</v>
      </c>
      <c r="K549" s="1" t="b">
        <f t="shared" si="9"/>
        <v>0</v>
      </c>
    </row>
    <row r="550" spans="1:11" x14ac:dyDescent="0.2">
      <c r="A550" s="7">
        <v>15000</v>
      </c>
      <c r="B550" s="6" t="s">
        <v>48</v>
      </c>
      <c r="C550" s="6" t="s">
        <v>19</v>
      </c>
      <c r="D550" s="6">
        <v>0</v>
      </c>
      <c r="E550" s="8">
        <v>0</v>
      </c>
      <c r="F550" s="9" t="b">
        <f>A550&gt;500000</f>
        <v>0</v>
      </c>
      <c r="G550" s="1" t="b">
        <f>VALUE(RIGHT(LEFT(B550,2)))&gt;7</f>
        <v>0</v>
      </c>
      <c r="H550" s="1" t="b">
        <f>OR(LEFT(C550,1)="S",LEFT(C550,1)="H",LEFT(C550,1)="P")</f>
        <v>0</v>
      </c>
      <c r="I550" s="1" t="b">
        <f>D550&gt;4</f>
        <v>0</v>
      </c>
      <c r="J550" s="1" t="b">
        <f>E550&gt;0.3</f>
        <v>0</v>
      </c>
      <c r="K550" s="1" t="b">
        <f t="shared" si="9"/>
        <v>0</v>
      </c>
    </row>
    <row r="551" spans="1:11" x14ac:dyDescent="0.2">
      <c r="A551" s="7">
        <v>60705</v>
      </c>
      <c r="B551" s="6" t="s">
        <v>40</v>
      </c>
      <c r="C551" s="6" t="s">
        <v>15</v>
      </c>
      <c r="D551" s="6">
        <v>99.99</v>
      </c>
      <c r="E551" s="11">
        <v>0</v>
      </c>
      <c r="F551" s="9" t="b">
        <f>A551&gt;500000</f>
        <v>0</v>
      </c>
      <c r="G551" s="1" t="b">
        <f>VALUE(RIGHT(LEFT(B551,2)))&gt;7</f>
        <v>0</v>
      </c>
      <c r="H551" s="1" t="b">
        <f>OR(LEFT(C551,1)="S",LEFT(C551,1)="H",LEFT(C551,1)="P")</f>
        <v>0</v>
      </c>
      <c r="I551" s="1" t="b">
        <f>D551&gt;4</f>
        <v>1</v>
      </c>
      <c r="J551" s="1" t="b">
        <f>E551&gt;0.3</f>
        <v>0</v>
      </c>
      <c r="K551" s="1" t="b">
        <f t="shared" si="9"/>
        <v>1</v>
      </c>
    </row>
    <row r="552" spans="1:11" x14ac:dyDescent="0.2">
      <c r="A552" s="7">
        <v>17077</v>
      </c>
      <c r="B552" s="6" t="s">
        <v>48</v>
      </c>
      <c r="C552" s="6" t="s">
        <v>19</v>
      </c>
      <c r="D552" s="6">
        <v>99.99</v>
      </c>
      <c r="E552" s="11">
        <v>0</v>
      </c>
      <c r="F552" s="9" t="b">
        <f>A552&gt;500000</f>
        <v>0</v>
      </c>
      <c r="G552" s="1" t="b">
        <f>VALUE(RIGHT(LEFT(B552,2)))&gt;7</f>
        <v>0</v>
      </c>
      <c r="H552" s="1" t="b">
        <f>OR(LEFT(C552,1)="S",LEFT(C552,1)="H",LEFT(C552,1)="P")</f>
        <v>0</v>
      </c>
      <c r="I552" s="1" t="b">
        <f>D552&gt;4</f>
        <v>1</v>
      </c>
      <c r="J552" s="1" t="b">
        <f>E552&gt;0.3</f>
        <v>0</v>
      </c>
      <c r="K552" s="1" t="b">
        <f t="shared" si="9"/>
        <v>1</v>
      </c>
    </row>
    <row r="553" spans="1:11" x14ac:dyDescent="0.2">
      <c r="A553" s="7">
        <v>51785</v>
      </c>
      <c r="B553" s="6" t="s">
        <v>41</v>
      </c>
      <c r="C553" s="6" t="s">
        <v>19</v>
      </c>
      <c r="D553" s="6">
        <v>99.99</v>
      </c>
      <c r="E553" s="11">
        <v>0</v>
      </c>
      <c r="F553" s="9" t="b">
        <f>A553&gt;500000</f>
        <v>0</v>
      </c>
      <c r="G553" s="1" t="b">
        <f>VALUE(RIGHT(LEFT(B553,2)))&gt;7</f>
        <v>0</v>
      </c>
      <c r="H553" s="1" t="b">
        <f>OR(LEFT(C553,1)="S",LEFT(C553,1)="H",LEFT(C553,1)="P")</f>
        <v>0</v>
      </c>
      <c r="I553" s="1" t="b">
        <f>D553&gt;4</f>
        <v>1</v>
      </c>
      <c r="J553" s="1" t="b">
        <f>E553&gt;0.3</f>
        <v>0</v>
      </c>
      <c r="K553" s="1" t="b">
        <f t="shared" si="9"/>
        <v>1</v>
      </c>
    </row>
    <row r="554" spans="1:11" x14ac:dyDescent="0.2">
      <c r="A554" s="7">
        <v>100000</v>
      </c>
      <c r="B554" s="6" t="s">
        <v>16</v>
      </c>
      <c r="C554" s="6" t="s">
        <v>26</v>
      </c>
      <c r="D554" s="6">
        <v>1.23</v>
      </c>
      <c r="E554" s="11">
        <v>0</v>
      </c>
      <c r="F554" s="9" t="b">
        <f>A554&gt;500000</f>
        <v>0</v>
      </c>
      <c r="G554" s="1" t="b">
        <f>VALUE(RIGHT(LEFT(B554,2)))&gt;7</f>
        <v>0</v>
      </c>
      <c r="H554" s="1" t="b">
        <f>OR(LEFT(C554,1)="S",LEFT(C554,1)="H",LEFT(C554,1)="P")</f>
        <v>1</v>
      </c>
      <c r="I554" s="1" t="b">
        <f>D554&gt;4</f>
        <v>0</v>
      </c>
      <c r="J554" s="1" t="b">
        <f>E554&gt;0.3</f>
        <v>0</v>
      </c>
      <c r="K554" s="1" t="b">
        <f t="shared" si="9"/>
        <v>1</v>
      </c>
    </row>
    <row r="555" spans="1:11" x14ac:dyDescent="0.2">
      <c r="A555" s="7">
        <v>800000</v>
      </c>
      <c r="B555" s="6" t="s">
        <v>16</v>
      </c>
      <c r="C555" s="6" t="s">
        <v>43</v>
      </c>
      <c r="D555" s="6">
        <v>0</v>
      </c>
      <c r="E555" s="11">
        <v>0</v>
      </c>
      <c r="F555" s="9" t="b">
        <f>A555&gt;500000</f>
        <v>1</v>
      </c>
      <c r="G555" s="1" t="b">
        <f>VALUE(RIGHT(LEFT(B555,2)))&gt;7</f>
        <v>0</v>
      </c>
      <c r="H555" s="1" t="b">
        <f>OR(LEFT(C555,1)="S",LEFT(C555,1)="H",LEFT(C555,1)="P")</f>
        <v>0</v>
      </c>
      <c r="I555" s="1" t="b">
        <f>D555&gt;4</f>
        <v>0</v>
      </c>
      <c r="J555" s="1" t="b">
        <f>E555&gt;0.3</f>
        <v>0</v>
      </c>
      <c r="K555" s="1" t="b">
        <f t="shared" si="9"/>
        <v>1</v>
      </c>
    </row>
    <row r="556" spans="1:11" x14ac:dyDescent="0.2">
      <c r="A556" s="7">
        <v>40000</v>
      </c>
      <c r="B556" s="6" t="s">
        <v>17</v>
      </c>
      <c r="C556" s="6" t="s">
        <v>12</v>
      </c>
      <c r="D556" s="6">
        <v>99.99</v>
      </c>
      <c r="E556" s="11">
        <v>0</v>
      </c>
      <c r="F556" s="9" t="b">
        <f>A556&gt;500000</f>
        <v>0</v>
      </c>
      <c r="G556" s="1" t="b">
        <f>VALUE(RIGHT(LEFT(B556,2)))&gt;7</f>
        <v>0</v>
      </c>
      <c r="H556" s="1" t="b">
        <f>OR(LEFT(C556,1)="S",LEFT(C556,1)="H",LEFT(C556,1)="P")</f>
        <v>0</v>
      </c>
      <c r="I556" s="1" t="b">
        <f>D556&gt;4</f>
        <v>1</v>
      </c>
      <c r="J556" s="1" t="b">
        <f>E556&gt;0.3</f>
        <v>0</v>
      </c>
      <c r="K556" s="1" t="b">
        <f t="shared" si="9"/>
        <v>1</v>
      </c>
    </row>
    <row r="557" spans="1:11" x14ac:dyDescent="0.2">
      <c r="A557" s="7">
        <v>94050</v>
      </c>
      <c r="B557" s="6" t="s">
        <v>48</v>
      </c>
      <c r="C557" s="6" t="s">
        <v>22</v>
      </c>
      <c r="D557" s="6">
        <v>0</v>
      </c>
      <c r="E557" s="8">
        <v>0</v>
      </c>
      <c r="F557" s="9" t="b">
        <f>A557&gt;500000</f>
        <v>0</v>
      </c>
      <c r="G557" s="1" t="b">
        <f>VALUE(RIGHT(LEFT(B557,2)))&gt;7</f>
        <v>0</v>
      </c>
      <c r="H557" s="1" t="b">
        <f>OR(LEFT(C557,1)="S",LEFT(C557,1)="H",LEFT(C557,1)="P")</f>
        <v>0</v>
      </c>
      <c r="I557" s="1" t="b">
        <f>D557&gt;4</f>
        <v>0</v>
      </c>
      <c r="J557" s="1" t="b">
        <f>E557&gt;0.3</f>
        <v>0</v>
      </c>
      <c r="K557" s="1" t="b">
        <f t="shared" si="9"/>
        <v>0</v>
      </c>
    </row>
    <row r="558" spans="1:11" x14ac:dyDescent="0.2">
      <c r="A558" s="7">
        <v>281000</v>
      </c>
      <c r="B558" s="6" t="s">
        <v>80</v>
      </c>
      <c r="C558" s="6" t="s">
        <v>58</v>
      </c>
      <c r="D558" s="6">
        <v>99.99</v>
      </c>
      <c r="E558" s="11">
        <v>0</v>
      </c>
      <c r="F558" s="9" t="b">
        <f>A558&gt;500000</f>
        <v>0</v>
      </c>
      <c r="G558" s="1" t="b">
        <f>VALUE(RIGHT(LEFT(B558,2)))&gt;7</f>
        <v>0</v>
      </c>
      <c r="H558" s="1" t="b">
        <f>OR(LEFT(C558,1)="S",LEFT(C558,1)="H",LEFT(C558,1)="P")</f>
        <v>1</v>
      </c>
      <c r="I558" s="1" t="b">
        <f>D558&gt;4</f>
        <v>1</v>
      </c>
      <c r="J558" s="1" t="b">
        <f>E558&gt;0.3</f>
        <v>0</v>
      </c>
      <c r="K558" s="1" t="b">
        <f t="shared" si="9"/>
        <v>1</v>
      </c>
    </row>
    <row r="559" spans="1:11" x14ac:dyDescent="0.2">
      <c r="A559" s="7">
        <v>16000</v>
      </c>
      <c r="B559" s="6" t="s">
        <v>39</v>
      </c>
      <c r="C559" s="6" t="s">
        <v>15</v>
      </c>
      <c r="D559" s="6">
        <v>99.99</v>
      </c>
      <c r="E559" s="11">
        <v>0</v>
      </c>
      <c r="F559" s="9" t="b">
        <f>A559&gt;500000</f>
        <v>0</v>
      </c>
      <c r="G559" s="1" t="b">
        <f>VALUE(RIGHT(LEFT(B559,2)))&gt;7</f>
        <v>0</v>
      </c>
      <c r="H559" s="1" t="b">
        <f>OR(LEFT(C559,1)="S",LEFT(C559,1)="H",LEFT(C559,1)="P")</f>
        <v>0</v>
      </c>
      <c r="I559" s="1" t="b">
        <f>D559&gt;4</f>
        <v>1</v>
      </c>
      <c r="J559" s="1" t="b">
        <f>E559&gt;0.3</f>
        <v>0</v>
      </c>
      <c r="K559" s="1" t="b">
        <f t="shared" si="9"/>
        <v>1</v>
      </c>
    </row>
    <row r="560" spans="1:11" x14ac:dyDescent="0.2">
      <c r="A560" s="7">
        <v>200093</v>
      </c>
      <c r="B560" s="6" t="s">
        <v>13</v>
      </c>
      <c r="C560" s="6" t="s">
        <v>26</v>
      </c>
      <c r="D560" s="6">
        <v>99.99</v>
      </c>
      <c r="E560" s="11">
        <v>0</v>
      </c>
      <c r="F560" s="9" t="b">
        <f>A560&gt;500000</f>
        <v>0</v>
      </c>
      <c r="G560" s="1" t="b">
        <f>VALUE(RIGHT(LEFT(B560,2)))&gt;7</f>
        <v>0</v>
      </c>
      <c r="H560" s="1" t="b">
        <f>OR(LEFT(C560,1)="S",LEFT(C560,1)="H",LEFT(C560,1)="P")</f>
        <v>1</v>
      </c>
      <c r="I560" s="1" t="b">
        <f>D560&gt;4</f>
        <v>1</v>
      </c>
      <c r="J560" s="1" t="b">
        <f>E560&gt;0.3</f>
        <v>0</v>
      </c>
      <c r="K560" s="1" t="b">
        <f t="shared" si="9"/>
        <v>1</v>
      </c>
    </row>
    <row r="561" spans="1:11" x14ac:dyDescent="0.2">
      <c r="A561" s="7">
        <v>16000</v>
      </c>
      <c r="B561" s="6" t="s">
        <v>10</v>
      </c>
      <c r="C561" s="6" t="s">
        <v>15</v>
      </c>
      <c r="D561" s="6">
        <v>99.99</v>
      </c>
      <c r="E561" s="11">
        <v>0</v>
      </c>
      <c r="F561" s="9" t="b">
        <f>A561&gt;500000</f>
        <v>0</v>
      </c>
      <c r="G561" s="1" t="b">
        <f>VALUE(RIGHT(LEFT(B561,2)))&gt;7</f>
        <v>0</v>
      </c>
      <c r="H561" s="1" t="b">
        <f>OR(LEFT(C561,1)="S",LEFT(C561,1)="H",LEFT(C561,1)="P")</f>
        <v>0</v>
      </c>
      <c r="I561" s="1" t="b">
        <f>D561&gt;4</f>
        <v>1</v>
      </c>
      <c r="J561" s="1" t="b">
        <f>E561&gt;0.3</f>
        <v>0</v>
      </c>
      <c r="K561" s="1" t="b">
        <f t="shared" si="9"/>
        <v>1</v>
      </c>
    </row>
    <row r="562" spans="1:11" x14ac:dyDescent="0.2">
      <c r="A562" s="7">
        <v>200000</v>
      </c>
      <c r="B562" s="6" t="s">
        <v>16</v>
      </c>
      <c r="C562" s="6" t="s">
        <v>19</v>
      </c>
      <c r="D562" s="6">
        <v>0</v>
      </c>
      <c r="E562" s="8">
        <v>0</v>
      </c>
      <c r="F562" s="9" t="b">
        <f>A562&gt;500000</f>
        <v>0</v>
      </c>
      <c r="G562" s="1" t="b">
        <f>VALUE(RIGHT(LEFT(B562,2)))&gt;7</f>
        <v>0</v>
      </c>
      <c r="H562" s="1" t="b">
        <f>OR(LEFT(C562,1)="S",LEFT(C562,1)="H",LEFT(C562,1)="P")</f>
        <v>0</v>
      </c>
      <c r="I562" s="1" t="b">
        <f>D562&gt;4</f>
        <v>0</v>
      </c>
      <c r="J562" s="1" t="b">
        <f>E562&gt;0.3</f>
        <v>0</v>
      </c>
      <c r="K562" s="1" t="b">
        <f t="shared" si="9"/>
        <v>0</v>
      </c>
    </row>
    <row r="563" spans="1:11" x14ac:dyDescent="0.2">
      <c r="A563" s="7">
        <v>6416000</v>
      </c>
      <c r="B563" s="6" t="s">
        <v>64</v>
      </c>
      <c r="C563" s="6" t="s">
        <v>19</v>
      </c>
      <c r="D563" s="6">
        <v>99.99</v>
      </c>
      <c r="E563" s="11">
        <v>0</v>
      </c>
      <c r="F563" s="9" t="b">
        <f>A563&gt;500000</f>
        <v>1</v>
      </c>
      <c r="G563" s="1" t="b">
        <f>VALUE(RIGHT(LEFT(B563,2)))&gt;7</f>
        <v>0</v>
      </c>
      <c r="H563" s="1" t="b">
        <f>OR(LEFT(C563,1)="S",LEFT(C563,1)="H",LEFT(C563,1)="P")</f>
        <v>0</v>
      </c>
      <c r="I563" s="1" t="b">
        <f>D563&gt;4</f>
        <v>1</v>
      </c>
      <c r="J563" s="1" t="b">
        <f>E563&gt;0.3</f>
        <v>0</v>
      </c>
      <c r="K563" s="1" t="b">
        <f t="shared" si="9"/>
        <v>1</v>
      </c>
    </row>
    <row r="564" spans="1:11" x14ac:dyDescent="0.2">
      <c r="A564" s="7">
        <v>200000</v>
      </c>
      <c r="B564" s="6" t="s">
        <v>16</v>
      </c>
      <c r="C564" s="6" t="s">
        <v>43</v>
      </c>
      <c r="D564" s="6">
        <v>0</v>
      </c>
      <c r="E564" s="8">
        <v>0.28999999999999998</v>
      </c>
      <c r="F564" s="9" t="b">
        <f>A564&gt;500000</f>
        <v>0</v>
      </c>
      <c r="G564" s="1" t="b">
        <f>VALUE(RIGHT(LEFT(B564,2)))&gt;7</f>
        <v>0</v>
      </c>
      <c r="H564" s="1" t="b">
        <f>OR(LEFT(C564,1)="S",LEFT(C564,1)="H",LEFT(C564,1)="P")</f>
        <v>0</v>
      </c>
      <c r="I564" s="1" t="b">
        <f>D564&gt;4</f>
        <v>0</v>
      </c>
      <c r="J564" s="1" t="b">
        <f>E564&gt;0.3</f>
        <v>0</v>
      </c>
      <c r="K564" s="1" t="b">
        <f t="shared" si="9"/>
        <v>0</v>
      </c>
    </row>
    <row r="565" spans="1:11" x14ac:dyDescent="0.2">
      <c r="A565" s="7">
        <v>2000000</v>
      </c>
      <c r="B565" s="6" t="s">
        <v>30</v>
      </c>
      <c r="C565" s="6" t="s">
        <v>15</v>
      </c>
      <c r="D565" s="6">
        <v>0.41</v>
      </c>
      <c r="E565" s="11">
        <v>0.05</v>
      </c>
      <c r="F565" s="9" t="b">
        <f>A565&gt;500000</f>
        <v>1</v>
      </c>
      <c r="G565" s="1" t="b">
        <f>VALUE(RIGHT(LEFT(B565,2)))&gt;7</f>
        <v>0</v>
      </c>
      <c r="H565" s="1" t="b">
        <f>OR(LEFT(C565,1)="S",LEFT(C565,1)="H",LEFT(C565,1)="P")</f>
        <v>0</v>
      </c>
      <c r="I565" s="1" t="b">
        <f>D565&gt;4</f>
        <v>0</v>
      </c>
      <c r="J565" s="1" t="b">
        <f>E565&gt;0.3</f>
        <v>0</v>
      </c>
      <c r="K565" s="1" t="b">
        <f t="shared" si="9"/>
        <v>1</v>
      </c>
    </row>
    <row r="566" spans="1:11" x14ac:dyDescent="0.2">
      <c r="A566" s="7">
        <v>350000</v>
      </c>
      <c r="B566" s="6" t="s">
        <v>10</v>
      </c>
      <c r="C566" s="6" t="s">
        <v>19</v>
      </c>
      <c r="D566" s="6">
        <v>1.23</v>
      </c>
      <c r="E566" s="8">
        <v>0</v>
      </c>
      <c r="F566" s="9" t="b">
        <f>A566&gt;500000</f>
        <v>0</v>
      </c>
      <c r="G566" s="1" t="b">
        <f>VALUE(RIGHT(LEFT(B566,2)))&gt;7</f>
        <v>0</v>
      </c>
      <c r="H566" s="1" t="b">
        <f>OR(LEFT(C566,1)="S",LEFT(C566,1)="H",LEFT(C566,1)="P")</f>
        <v>0</v>
      </c>
      <c r="I566" s="1" t="b">
        <f>D566&gt;4</f>
        <v>0</v>
      </c>
      <c r="J566" s="1" t="b">
        <f>E566&gt;0.3</f>
        <v>0</v>
      </c>
      <c r="K566" s="1" t="b">
        <f t="shared" si="9"/>
        <v>0</v>
      </c>
    </row>
    <row r="567" spans="1:11" x14ac:dyDescent="0.2">
      <c r="A567" s="7">
        <v>100000</v>
      </c>
      <c r="B567" s="6" t="s">
        <v>50</v>
      </c>
      <c r="C567" s="6" t="s">
        <v>11</v>
      </c>
      <c r="D567" s="6">
        <v>0</v>
      </c>
      <c r="E567" s="11">
        <v>0.5</v>
      </c>
      <c r="F567" s="9" t="b">
        <f>A567&gt;500000</f>
        <v>0</v>
      </c>
      <c r="G567" s="1" t="b">
        <f>VALUE(RIGHT(LEFT(B567,2)))&gt;7</f>
        <v>0</v>
      </c>
      <c r="H567" s="1" t="b">
        <f>OR(LEFT(C567,1)="S",LEFT(C567,1)="H",LEFT(C567,1)="P")</f>
        <v>0</v>
      </c>
      <c r="I567" s="1" t="b">
        <f>D567&gt;4</f>
        <v>0</v>
      </c>
      <c r="J567" s="1" t="b">
        <f>E567&gt;0.3</f>
        <v>1</v>
      </c>
      <c r="K567" s="1" t="b">
        <f t="shared" si="9"/>
        <v>1</v>
      </c>
    </row>
    <row r="568" spans="1:11" x14ac:dyDescent="0.2">
      <c r="A568" s="7">
        <v>200000</v>
      </c>
      <c r="B568" s="6" t="s">
        <v>16</v>
      </c>
      <c r="C568" s="6" t="s">
        <v>43</v>
      </c>
      <c r="D568" s="6">
        <v>99.99</v>
      </c>
      <c r="E568" s="11">
        <v>0.45</v>
      </c>
      <c r="F568" s="9" t="b">
        <f>A568&gt;500000</f>
        <v>0</v>
      </c>
      <c r="G568" s="1" t="b">
        <f>VALUE(RIGHT(LEFT(B568,2)))&gt;7</f>
        <v>0</v>
      </c>
      <c r="H568" s="1" t="b">
        <f>OR(LEFT(C568,1)="S",LEFT(C568,1)="H",LEFT(C568,1)="P")</f>
        <v>0</v>
      </c>
      <c r="I568" s="1" t="b">
        <f>D568&gt;4</f>
        <v>1</v>
      </c>
      <c r="J568" s="1" t="b">
        <f>E568&gt;0.3</f>
        <v>1</v>
      </c>
      <c r="K568" s="1" t="b">
        <f t="shared" si="9"/>
        <v>1</v>
      </c>
    </row>
    <row r="569" spans="1:11" x14ac:dyDescent="0.2">
      <c r="A569" s="7">
        <v>1088000</v>
      </c>
      <c r="B569" s="6" t="s">
        <v>67</v>
      </c>
      <c r="C569" s="6" t="s">
        <v>22</v>
      </c>
      <c r="D569" s="6">
        <v>99.99</v>
      </c>
      <c r="E569" s="11">
        <v>0</v>
      </c>
      <c r="F569" s="9" t="b">
        <f>A569&gt;500000</f>
        <v>1</v>
      </c>
      <c r="G569" s="1" t="b">
        <f>VALUE(RIGHT(LEFT(B569,2)))&gt;7</f>
        <v>0</v>
      </c>
      <c r="H569" s="1" t="b">
        <f>OR(LEFT(C569,1)="S",LEFT(C569,1)="H",LEFT(C569,1)="P")</f>
        <v>0</v>
      </c>
      <c r="I569" s="1" t="b">
        <f>D569&gt;4</f>
        <v>1</v>
      </c>
      <c r="J569" s="1" t="b">
        <f>E569&gt;0.3</f>
        <v>0</v>
      </c>
      <c r="K569" s="1" t="b">
        <f t="shared" si="9"/>
        <v>1</v>
      </c>
    </row>
    <row r="570" spans="1:11" x14ac:dyDescent="0.2">
      <c r="A570" s="7">
        <v>250000</v>
      </c>
      <c r="B570" s="6" t="s">
        <v>48</v>
      </c>
      <c r="C570" s="6" t="s">
        <v>22</v>
      </c>
      <c r="D570" s="6">
        <v>0</v>
      </c>
      <c r="E570" s="8">
        <v>0</v>
      </c>
      <c r="F570" s="9" t="b">
        <f>A570&gt;500000</f>
        <v>0</v>
      </c>
      <c r="G570" s="1" t="b">
        <f>VALUE(RIGHT(LEFT(B570,2)))&gt;7</f>
        <v>0</v>
      </c>
      <c r="H570" s="1" t="b">
        <f>OR(LEFT(C570,1)="S",LEFT(C570,1)="H",LEFT(C570,1)="P")</f>
        <v>0</v>
      </c>
      <c r="I570" s="1" t="b">
        <f>D570&gt;4</f>
        <v>0</v>
      </c>
      <c r="J570" s="1" t="b">
        <f>E570&gt;0.3</f>
        <v>0</v>
      </c>
      <c r="K570" s="1" t="b">
        <f t="shared" si="9"/>
        <v>0</v>
      </c>
    </row>
    <row r="571" spans="1:11" x14ac:dyDescent="0.2">
      <c r="A571" s="7">
        <v>200000</v>
      </c>
      <c r="B571" s="6" t="s">
        <v>44</v>
      </c>
      <c r="C571" s="6" t="s">
        <v>19</v>
      </c>
      <c r="D571" s="6">
        <v>0.89</v>
      </c>
      <c r="E571" s="8">
        <v>0.03</v>
      </c>
      <c r="F571" s="9" t="b">
        <f>A571&gt;500000</f>
        <v>0</v>
      </c>
      <c r="G571" s="1" t="e">
        <f>VALUE(RIGHT(LEFT(B571,2)))&gt;7</f>
        <v>#VALUE!</v>
      </c>
      <c r="H571" s="1" t="b">
        <f>OR(LEFT(C571,1)="S",LEFT(C571,1)="H",LEFT(C571,1)="P")</f>
        <v>0</v>
      </c>
      <c r="I571" s="1" t="b">
        <f>D571&gt;4</f>
        <v>0</v>
      </c>
      <c r="J571" s="1" t="b">
        <f>E571&gt;0.3</f>
        <v>0</v>
      </c>
      <c r="K571" s="1" t="e">
        <f t="shared" si="9"/>
        <v>#VALUE!</v>
      </c>
    </row>
    <row r="572" spans="1:11" x14ac:dyDescent="0.2">
      <c r="A572" s="7">
        <v>1000</v>
      </c>
      <c r="B572" s="6" t="s">
        <v>16</v>
      </c>
      <c r="C572" s="6" t="s">
        <v>43</v>
      </c>
      <c r="D572" s="6">
        <v>0</v>
      </c>
      <c r="E572" s="8">
        <v>0</v>
      </c>
      <c r="F572" s="9" t="b">
        <f>A572&gt;500000</f>
        <v>0</v>
      </c>
      <c r="G572" s="1" t="b">
        <f>VALUE(RIGHT(LEFT(B572,2)))&gt;7</f>
        <v>0</v>
      </c>
      <c r="H572" s="1" t="b">
        <f>OR(LEFT(C572,1)="S",LEFT(C572,1)="H",LEFT(C572,1)="P")</f>
        <v>0</v>
      </c>
      <c r="I572" s="1" t="b">
        <f>D572&gt;4</f>
        <v>0</v>
      </c>
      <c r="J572" s="1" t="b">
        <f>E572&gt;0.3</f>
        <v>0</v>
      </c>
      <c r="K572" s="1" t="b">
        <f t="shared" si="9"/>
        <v>0</v>
      </c>
    </row>
    <row r="573" spans="1:11" x14ac:dyDescent="0.2">
      <c r="A573" s="7">
        <v>500000</v>
      </c>
      <c r="B573" s="6" t="s">
        <v>21</v>
      </c>
      <c r="C573" s="6" t="s">
        <v>12</v>
      </c>
      <c r="D573" s="6">
        <v>0</v>
      </c>
      <c r="E573" s="8">
        <v>0</v>
      </c>
      <c r="F573" s="9" t="b">
        <f>A573&gt;500000</f>
        <v>0</v>
      </c>
      <c r="G573" s="1" t="b">
        <f>VALUE(RIGHT(LEFT(B573,2)))&gt;7</f>
        <v>0</v>
      </c>
      <c r="H573" s="1" t="b">
        <f>OR(LEFT(C573,1)="S",LEFT(C573,1)="H",LEFT(C573,1)="P")</f>
        <v>0</v>
      </c>
      <c r="I573" s="1" t="b">
        <f>D573&gt;4</f>
        <v>0</v>
      </c>
      <c r="J573" s="1" t="b">
        <f>E573&gt;0.3</f>
        <v>0</v>
      </c>
      <c r="K573" s="1" t="b">
        <f t="shared" si="9"/>
        <v>0</v>
      </c>
    </row>
    <row r="574" spans="1:11" x14ac:dyDescent="0.2">
      <c r="A574" s="7">
        <v>228000</v>
      </c>
      <c r="B574" s="6" t="s">
        <v>27</v>
      </c>
      <c r="C574" s="6" t="s">
        <v>26</v>
      </c>
      <c r="D574" s="6">
        <v>1.07</v>
      </c>
      <c r="E574" s="11">
        <v>0.39</v>
      </c>
      <c r="F574" s="9" t="b">
        <f>A574&gt;500000</f>
        <v>0</v>
      </c>
      <c r="G574" s="1" t="b">
        <f>VALUE(RIGHT(LEFT(B574,2)))&gt;7</f>
        <v>0</v>
      </c>
      <c r="H574" s="1" t="b">
        <f>OR(LEFT(C574,1)="S",LEFT(C574,1)="H",LEFT(C574,1)="P")</f>
        <v>1</v>
      </c>
      <c r="I574" s="1" t="b">
        <f>D574&gt;4</f>
        <v>0</v>
      </c>
      <c r="J574" s="1" t="b">
        <f>E574&gt;0.3</f>
        <v>1</v>
      </c>
      <c r="K574" s="1" t="b">
        <f t="shared" si="9"/>
        <v>1</v>
      </c>
    </row>
    <row r="575" spans="1:11" x14ac:dyDescent="0.2">
      <c r="A575" s="7">
        <v>44000</v>
      </c>
      <c r="B575" s="6" t="s">
        <v>13</v>
      </c>
      <c r="C575" s="6" t="s">
        <v>22</v>
      </c>
      <c r="D575" s="6">
        <v>99.99</v>
      </c>
      <c r="E575" s="11">
        <v>0</v>
      </c>
      <c r="F575" s="9" t="b">
        <f>A575&gt;500000</f>
        <v>0</v>
      </c>
      <c r="G575" s="1" t="b">
        <f>VALUE(RIGHT(LEFT(B575,2)))&gt;7</f>
        <v>0</v>
      </c>
      <c r="H575" s="1" t="b">
        <f>OR(LEFT(C575,1)="S",LEFT(C575,1)="H",LEFT(C575,1)="P")</f>
        <v>0</v>
      </c>
      <c r="I575" s="1" t="b">
        <f>D575&gt;4</f>
        <v>1</v>
      </c>
      <c r="J575" s="1" t="b">
        <f>E575&gt;0.3</f>
        <v>0</v>
      </c>
      <c r="K575" s="1" t="b">
        <f t="shared" si="9"/>
        <v>1</v>
      </c>
    </row>
    <row r="576" spans="1:11" x14ac:dyDescent="0.2">
      <c r="A576" s="7">
        <v>45594</v>
      </c>
      <c r="B576" s="6" t="s">
        <v>13</v>
      </c>
      <c r="C576" s="6" t="s">
        <v>22</v>
      </c>
      <c r="D576" s="6">
        <v>0</v>
      </c>
      <c r="E576" s="8">
        <v>0</v>
      </c>
      <c r="F576" s="9" t="b">
        <f>A576&gt;500000</f>
        <v>0</v>
      </c>
      <c r="G576" s="1" t="b">
        <f>VALUE(RIGHT(LEFT(B576,2)))&gt;7</f>
        <v>0</v>
      </c>
      <c r="H576" s="1" t="b">
        <f>OR(LEFT(C576,1)="S",LEFT(C576,1)="H",LEFT(C576,1)="P")</f>
        <v>0</v>
      </c>
      <c r="I576" s="1" t="b">
        <f>D576&gt;4</f>
        <v>0</v>
      </c>
      <c r="J576" s="1" t="b">
        <f>E576&gt;0.3</f>
        <v>0</v>
      </c>
      <c r="K576" s="1" t="b">
        <f t="shared" si="9"/>
        <v>0</v>
      </c>
    </row>
    <row r="577" spans="1:11" x14ac:dyDescent="0.2">
      <c r="A577" s="7">
        <v>700000</v>
      </c>
      <c r="B577" s="6" t="s">
        <v>30</v>
      </c>
      <c r="C577" s="6" t="s">
        <v>22</v>
      </c>
      <c r="D577" s="6">
        <v>1.98</v>
      </c>
      <c r="E577" s="11">
        <v>0.02</v>
      </c>
      <c r="F577" s="9" t="b">
        <f>A577&gt;500000</f>
        <v>1</v>
      </c>
      <c r="G577" s="1" t="b">
        <f>VALUE(RIGHT(LEFT(B577,2)))&gt;7</f>
        <v>0</v>
      </c>
      <c r="H577" s="1" t="b">
        <f>OR(LEFT(C577,1)="S",LEFT(C577,1)="H",LEFT(C577,1)="P")</f>
        <v>0</v>
      </c>
      <c r="I577" s="1" t="b">
        <f>D577&gt;4</f>
        <v>0</v>
      </c>
      <c r="J577" s="1" t="b">
        <f>E577&gt;0.3</f>
        <v>0</v>
      </c>
      <c r="K577" s="1" t="b">
        <f t="shared" si="9"/>
        <v>1</v>
      </c>
    </row>
    <row r="578" spans="1:11" x14ac:dyDescent="0.2">
      <c r="A578" s="7">
        <v>1000</v>
      </c>
      <c r="B578" s="6" t="s">
        <v>17</v>
      </c>
      <c r="C578" s="6" t="s">
        <v>22</v>
      </c>
      <c r="D578" s="6">
        <v>0</v>
      </c>
      <c r="E578" s="8">
        <v>0</v>
      </c>
      <c r="F578" s="9" t="b">
        <f>A578&gt;500000</f>
        <v>0</v>
      </c>
      <c r="G578" s="1" t="b">
        <f>VALUE(RIGHT(LEFT(B578,2)))&gt;7</f>
        <v>0</v>
      </c>
      <c r="H578" s="1" t="b">
        <f>OR(LEFT(C578,1)="S",LEFT(C578,1)="H",LEFT(C578,1)="P")</f>
        <v>0</v>
      </c>
      <c r="I578" s="1" t="b">
        <f>D578&gt;4</f>
        <v>0</v>
      </c>
      <c r="J578" s="1" t="b">
        <f>E578&gt;0.3</f>
        <v>0</v>
      </c>
      <c r="K578" s="1" t="b">
        <f t="shared" si="9"/>
        <v>0</v>
      </c>
    </row>
    <row r="579" spans="1:11" x14ac:dyDescent="0.2">
      <c r="A579" s="7">
        <v>1000</v>
      </c>
      <c r="B579" s="6" t="s">
        <v>16</v>
      </c>
      <c r="C579" s="6" t="s">
        <v>22</v>
      </c>
      <c r="D579" s="6">
        <v>0</v>
      </c>
      <c r="E579" s="8">
        <v>0</v>
      </c>
      <c r="F579" s="9" t="b">
        <f>A579&gt;500000</f>
        <v>0</v>
      </c>
      <c r="G579" s="1" t="b">
        <f>VALUE(RIGHT(LEFT(B579,2)))&gt;7</f>
        <v>0</v>
      </c>
      <c r="H579" s="1" t="b">
        <f>OR(LEFT(C579,1)="S",LEFT(C579,1)="H",LEFT(C579,1)="P")</f>
        <v>0</v>
      </c>
      <c r="I579" s="1" t="b">
        <f>D579&gt;4</f>
        <v>0</v>
      </c>
      <c r="J579" s="1" t="b">
        <f>E579&gt;0.3</f>
        <v>0</v>
      </c>
      <c r="K579" s="1" t="b">
        <f t="shared" si="9"/>
        <v>0</v>
      </c>
    </row>
    <row r="580" spans="1:11" x14ac:dyDescent="0.2">
      <c r="A580" s="7">
        <v>150000</v>
      </c>
      <c r="B580" s="6" t="s">
        <v>29</v>
      </c>
      <c r="C580" s="6" t="s">
        <v>12</v>
      </c>
      <c r="D580" s="6">
        <v>0</v>
      </c>
      <c r="E580" s="8">
        <v>0</v>
      </c>
      <c r="F580" s="9" t="b">
        <f>A580&gt;500000</f>
        <v>0</v>
      </c>
      <c r="G580" s="1" t="b">
        <f>VALUE(RIGHT(LEFT(B580,2)))&gt;7</f>
        <v>0</v>
      </c>
      <c r="H580" s="1" t="b">
        <f>OR(LEFT(C580,1)="S",LEFT(C580,1)="H",LEFT(C580,1)="P")</f>
        <v>0</v>
      </c>
      <c r="I580" s="1" t="b">
        <f>D580&gt;4</f>
        <v>0</v>
      </c>
      <c r="J580" s="1" t="b">
        <f>E580&gt;0.3</f>
        <v>0</v>
      </c>
      <c r="K580" s="1" t="b">
        <f t="shared" si="9"/>
        <v>0</v>
      </c>
    </row>
    <row r="581" spans="1:11" x14ac:dyDescent="0.2">
      <c r="A581" s="7">
        <v>337000</v>
      </c>
      <c r="B581" s="6" t="s">
        <v>28</v>
      </c>
      <c r="C581" s="6" t="s">
        <v>12</v>
      </c>
      <c r="D581" s="6">
        <v>99.99</v>
      </c>
      <c r="E581" s="11">
        <v>0</v>
      </c>
      <c r="F581" s="9" t="b">
        <f>A581&gt;500000</f>
        <v>0</v>
      </c>
      <c r="G581" s="1" t="b">
        <f>VALUE(RIGHT(LEFT(B581,2)))&gt;7</f>
        <v>0</v>
      </c>
      <c r="H581" s="1" t="b">
        <f>OR(LEFT(C581,1)="S",LEFT(C581,1)="H",LEFT(C581,1)="P")</f>
        <v>0</v>
      </c>
      <c r="I581" s="1" t="b">
        <f>D581&gt;4</f>
        <v>1</v>
      </c>
      <c r="J581" s="1" t="b">
        <f>E581&gt;0.3</f>
        <v>0</v>
      </c>
      <c r="K581" s="1" t="b">
        <f t="shared" si="9"/>
        <v>1</v>
      </c>
    </row>
    <row r="582" spans="1:11" x14ac:dyDescent="0.2">
      <c r="A582" s="7">
        <v>300000</v>
      </c>
      <c r="B582" s="6" t="s">
        <v>10</v>
      </c>
      <c r="C582" s="6" t="s">
        <v>11</v>
      </c>
      <c r="D582" s="6">
        <v>0</v>
      </c>
      <c r="E582" s="8">
        <v>0</v>
      </c>
      <c r="F582" s="9" t="b">
        <f>A582&gt;500000</f>
        <v>0</v>
      </c>
      <c r="G582" s="1" t="b">
        <f>VALUE(RIGHT(LEFT(B582,2)))&gt;7</f>
        <v>0</v>
      </c>
      <c r="H582" s="1" t="b">
        <f>OR(LEFT(C582,1)="S",LEFT(C582,1)="H",LEFT(C582,1)="P")</f>
        <v>0</v>
      </c>
      <c r="I582" s="1" t="b">
        <f>D582&gt;4</f>
        <v>0</v>
      </c>
      <c r="J582" s="1" t="b">
        <f>E582&gt;0.3</f>
        <v>0</v>
      </c>
      <c r="K582" s="1" t="b">
        <f t="shared" ref="K582:K645" si="10">OR(F582=TRUE,G582=TRUE,H582=TRUE,I582=TRUE,J582=TRUE)</f>
        <v>0</v>
      </c>
    </row>
    <row r="583" spans="1:11" x14ac:dyDescent="0.2">
      <c r="A583" s="7">
        <v>600000</v>
      </c>
      <c r="B583" s="6" t="s">
        <v>13</v>
      </c>
      <c r="C583" s="6" t="s">
        <v>12</v>
      </c>
      <c r="D583" s="6">
        <v>4</v>
      </c>
      <c r="E583" s="11">
        <v>0.5</v>
      </c>
      <c r="F583" s="9" t="b">
        <f>A583&gt;500000</f>
        <v>1</v>
      </c>
      <c r="G583" s="1" t="b">
        <f>VALUE(RIGHT(LEFT(B583,2)))&gt;7</f>
        <v>0</v>
      </c>
      <c r="H583" s="1" t="b">
        <f>OR(LEFT(C583,1)="S",LEFT(C583,1)="H",LEFT(C583,1)="P")</f>
        <v>0</v>
      </c>
      <c r="I583" s="1" t="b">
        <f>D583&gt;4</f>
        <v>0</v>
      </c>
      <c r="J583" s="1" t="b">
        <f>E583&gt;0.3</f>
        <v>1</v>
      </c>
      <c r="K583" s="1" t="b">
        <f t="shared" si="10"/>
        <v>1</v>
      </c>
    </row>
    <row r="584" spans="1:11" x14ac:dyDescent="0.2">
      <c r="A584" s="7">
        <v>300000</v>
      </c>
      <c r="B584" s="6" t="s">
        <v>21</v>
      </c>
      <c r="C584" s="6" t="s">
        <v>12</v>
      </c>
      <c r="D584" s="6">
        <v>0.16</v>
      </c>
      <c r="E584" s="8">
        <v>0.09</v>
      </c>
      <c r="F584" s="9" t="b">
        <f>A584&gt;500000</f>
        <v>0</v>
      </c>
      <c r="G584" s="1" t="b">
        <f>VALUE(RIGHT(LEFT(B584,2)))&gt;7</f>
        <v>0</v>
      </c>
      <c r="H584" s="1" t="b">
        <f>OR(LEFT(C584,1)="S",LEFT(C584,1)="H",LEFT(C584,1)="P")</f>
        <v>0</v>
      </c>
      <c r="I584" s="1" t="b">
        <f>D584&gt;4</f>
        <v>0</v>
      </c>
      <c r="J584" s="1" t="b">
        <f>E584&gt;0.3</f>
        <v>0</v>
      </c>
      <c r="K584" s="1" t="b">
        <f t="shared" si="10"/>
        <v>0</v>
      </c>
    </row>
    <row r="585" spans="1:11" x14ac:dyDescent="0.2">
      <c r="A585" s="7">
        <v>300000</v>
      </c>
      <c r="B585" s="6" t="s">
        <v>21</v>
      </c>
      <c r="C585" s="6" t="s">
        <v>12</v>
      </c>
      <c r="D585" s="6">
        <v>1.28</v>
      </c>
      <c r="E585" s="8">
        <v>0.12</v>
      </c>
      <c r="F585" s="9" t="b">
        <f>A585&gt;500000</f>
        <v>0</v>
      </c>
      <c r="G585" s="1" t="b">
        <f>VALUE(RIGHT(LEFT(B585,2)))&gt;7</f>
        <v>0</v>
      </c>
      <c r="H585" s="1" t="b">
        <f>OR(LEFT(C585,1)="S",LEFT(C585,1)="H",LEFT(C585,1)="P")</f>
        <v>0</v>
      </c>
      <c r="I585" s="1" t="b">
        <f>D585&gt;4</f>
        <v>0</v>
      </c>
      <c r="J585" s="1" t="b">
        <f>E585&gt;0.3</f>
        <v>0</v>
      </c>
      <c r="K585" s="1" t="b">
        <f t="shared" si="10"/>
        <v>0</v>
      </c>
    </row>
    <row r="586" spans="1:11" x14ac:dyDescent="0.2">
      <c r="A586" s="7">
        <v>150000</v>
      </c>
      <c r="B586" s="6" t="s">
        <v>37</v>
      </c>
      <c r="C586" s="6" t="s">
        <v>12</v>
      </c>
      <c r="D586" s="6">
        <v>0</v>
      </c>
      <c r="E586" s="8">
        <v>0</v>
      </c>
      <c r="F586" s="9" t="b">
        <f>A586&gt;500000</f>
        <v>0</v>
      </c>
      <c r="G586" s="1" t="b">
        <f>VALUE(RIGHT(LEFT(B586,2)))&gt;7</f>
        <v>0</v>
      </c>
      <c r="H586" s="1" t="b">
        <f>OR(LEFT(C586,1)="S",LEFT(C586,1)="H",LEFT(C586,1)="P")</f>
        <v>0</v>
      </c>
      <c r="I586" s="1" t="b">
        <f>D586&gt;4</f>
        <v>0</v>
      </c>
      <c r="J586" s="1" t="b">
        <f>E586&gt;0.3</f>
        <v>0</v>
      </c>
      <c r="K586" s="1" t="b">
        <f t="shared" si="10"/>
        <v>0</v>
      </c>
    </row>
    <row r="587" spans="1:11" x14ac:dyDescent="0.2">
      <c r="A587" s="7">
        <v>1000000</v>
      </c>
      <c r="B587" s="6" t="s">
        <v>37</v>
      </c>
      <c r="C587" s="6" t="s">
        <v>12</v>
      </c>
      <c r="D587" s="6">
        <v>1.54</v>
      </c>
      <c r="E587" s="11">
        <v>0.18</v>
      </c>
      <c r="F587" s="9" t="b">
        <f>A587&gt;500000</f>
        <v>1</v>
      </c>
      <c r="G587" s="1" t="b">
        <f>VALUE(RIGHT(LEFT(B587,2)))&gt;7</f>
        <v>0</v>
      </c>
      <c r="H587" s="1" t="b">
        <f>OR(LEFT(C587,1)="S",LEFT(C587,1)="H",LEFT(C587,1)="P")</f>
        <v>0</v>
      </c>
      <c r="I587" s="1" t="b">
        <f>D587&gt;4</f>
        <v>0</v>
      </c>
      <c r="J587" s="1" t="b">
        <f>E587&gt;0.3</f>
        <v>0</v>
      </c>
      <c r="K587" s="1" t="b">
        <f t="shared" si="10"/>
        <v>1</v>
      </c>
    </row>
    <row r="588" spans="1:11" x14ac:dyDescent="0.2">
      <c r="A588" s="7">
        <v>150000</v>
      </c>
      <c r="B588" s="6" t="s">
        <v>37</v>
      </c>
      <c r="C588" s="6" t="s">
        <v>11</v>
      </c>
      <c r="D588" s="6">
        <v>0</v>
      </c>
      <c r="E588" s="8">
        <v>0.03</v>
      </c>
      <c r="F588" s="9" t="b">
        <f>A588&gt;500000</f>
        <v>0</v>
      </c>
      <c r="G588" s="1" t="b">
        <f>VALUE(RIGHT(LEFT(B588,2)))&gt;7</f>
        <v>0</v>
      </c>
      <c r="H588" s="1" t="b">
        <f>OR(LEFT(C588,1)="S",LEFT(C588,1)="H",LEFT(C588,1)="P")</f>
        <v>0</v>
      </c>
      <c r="I588" s="1" t="b">
        <f>D588&gt;4</f>
        <v>0</v>
      </c>
      <c r="J588" s="1" t="b">
        <f>E588&gt;0.3</f>
        <v>0</v>
      </c>
      <c r="K588" s="1" t="b">
        <f t="shared" si="10"/>
        <v>0</v>
      </c>
    </row>
    <row r="589" spans="1:11" x14ac:dyDescent="0.2">
      <c r="A589" s="7">
        <v>0</v>
      </c>
      <c r="B589" s="6" t="s">
        <v>13</v>
      </c>
      <c r="C589" s="6" t="s">
        <v>22</v>
      </c>
      <c r="D589" s="6">
        <v>0</v>
      </c>
      <c r="E589" s="8">
        <v>0</v>
      </c>
      <c r="F589" s="9" t="b">
        <f>A589&gt;500000</f>
        <v>0</v>
      </c>
      <c r="G589" s="1" t="b">
        <f>VALUE(RIGHT(LEFT(B589,2)))&gt;7</f>
        <v>0</v>
      </c>
      <c r="H589" s="1" t="b">
        <f>OR(LEFT(C589,1)="S",LEFT(C589,1)="H",LEFT(C589,1)="P")</f>
        <v>0</v>
      </c>
      <c r="I589" s="1" t="b">
        <f>D589&gt;4</f>
        <v>0</v>
      </c>
      <c r="J589" s="1" t="b">
        <f>E589&gt;0.3</f>
        <v>0</v>
      </c>
      <c r="K589" s="1" t="b">
        <f t="shared" si="10"/>
        <v>0</v>
      </c>
    </row>
    <row r="590" spans="1:11" x14ac:dyDescent="0.2">
      <c r="A590" s="7">
        <v>900000</v>
      </c>
      <c r="B590" s="6" t="s">
        <v>83</v>
      </c>
      <c r="C590" s="6" t="s">
        <v>22</v>
      </c>
      <c r="D590" s="6">
        <v>0.84</v>
      </c>
      <c r="E590" s="11">
        <v>0.12</v>
      </c>
      <c r="F590" s="9" t="b">
        <f>A590&gt;500000</f>
        <v>1</v>
      </c>
      <c r="G590" s="1" t="b">
        <f>VALUE(RIGHT(LEFT(B590,2)))&gt;7</f>
        <v>0</v>
      </c>
      <c r="H590" s="1" t="b">
        <f>OR(LEFT(C590,1)="S",LEFT(C590,1)="H",LEFT(C590,1)="P")</f>
        <v>0</v>
      </c>
      <c r="I590" s="1" t="b">
        <f>D590&gt;4</f>
        <v>0</v>
      </c>
      <c r="J590" s="1" t="b">
        <f>E590&gt;0.3</f>
        <v>0</v>
      </c>
      <c r="K590" s="1" t="b">
        <f t="shared" si="10"/>
        <v>1</v>
      </c>
    </row>
    <row r="591" spans="1:11" x14ac:dyDescent="0.2">
      <c r="A591" s="7">
        <v>500000</v>
      </c>
      <c r="B591" s="6" t="s">
        <v>37</v>
      </c>
      <c r="C591" s="6" t="s">
        <v>11</v>
      </c>
      <c r="D591" s="6">
        <v>1.41</v>
      </c>
      <c r="E591" s="8">
        <v>0.13</v>
      </c>
      <c r="F591" s="9" t="b">
        <f>A591&gt;500000</f>
        <v>0</v>
      </c>
      <c r="G591" s="1" t="b">
        <f>VALUE(RIGHT(LEFT(B591,2)))&gt;7</f>
        <v>0</v>
      </c>
      <c r="H591" s="1" t="b">
        <f>OR(LEFT(C591,1)="S",LEFT(C591,1)="H",LEFT(C591,1)="P")</f>
        <v>0</v>
      </c>
      <c r="I591" s="1" t="b">
        <f>D591&gt;4</f>
        <v>0</v>
      </c>
      <c r="J591" s="1" t="b">
        <f>E591&gt;0.3</f>
        <v>0</v>
      </c>
      <c r="K591" s="1" t="b">
        <f t="shared" si="10"/>
        <v>0</v>
      </c>
    </row>
    <row r="592" spans="1:11" x14ac:dyDescent="0.2">
      <c r="A592" s="7">
        <v>100000</v>
      </c>
      <c r="B592" s="6" t="s">
        <v>49</v>
      </c>
      <c r="C592" s="6" t="s">
        <v>26</v>
      </c>
      <c r="D592" s="6">
        <v>0</v>
      </c>
      <c r="E592" s="11">
        <v>0</v>
      </c>
      <c r="F592" s="9" t="b">
        <f>A592&gt;500000</f>
        <v>0</v>
      </c>
      <c r="G592" s="1" t="b">
        <f>VALUE(RIGHT(LEFT(B592,2)))&gt;7</f>
        <v>0</v>
      </c>
      <c r="H592" s="1" t="b">
        <f>OR(LEFT(C592,1)="S",LEFT(C592,1)="H",LEFT(C592,1)="P")</f>
        <v>1</v>
      </c>
      <c r="I592" s="1" t="b">
        <f>D592&gt;4</f>
        <v>0</v>
      </c>
      <c r="J592" s="1" t="b">
        <f>E592&gt;0.3</f>
        <v>0</v>
      </c>
      <c r="K592" s="1" t="b">
        <f t="shared" si="10"/>
        <v>1</v>
      </c>
    </row>
    <row r="593" spans="1:11" x14ac:dyDescent="0.2">
      <c r="A593" s="7">
        <v>307000</v>
      </c>
      <c r="B593" s="6" t="s">
        <v>44</v>
      </c>
      <c r="C593" s="6" t="s">
        <v>15</v>
      </c>
      <c r="D593" s="6">
        <v>99.99</v>
      </c>
      <c r="E593" s="8">
        <v>0</v>
      </c>
      <c r="F593" s="9" t="b">
        <f>A593&gt;500000</f>
        <v>0</v>
      </c>
      <c r="G593" s="1" t="e">
        <f>VALUE(RIGHT(LEFT(B593,2)))&gt;7</f>
        <v>#VALUE!</v>
      </c>
      <c r="H593" s="1" t="b">
        <f>OR(LEFT(C593,1)="S",LEFT(C593,1)="H",LEFT(C593,1)="P")</f>
        <v>0</v>
      </c>
      <c r="I593" s="1" t="b">
        <f>D593&gt;4</f>
        <v>1</v>
      </c>
      <c r="J593" s="1" t="b">
        <f>E593&gt;0.3</f>
        <v>0</v>
      </c>
      <c r="K593" s="1" t="e">
        <f t="shared" si="10"/>
        <v>#VALUE!</v>
      </c>
    </row>
    <row r="594" spans="1:11" x14ac:dyDescent="0.2">
      <c r="A594" s="7">
        <v>213000</v>
      </c>
      <c r="B594" s="6" t="s">
        <v>44</v>
      </c>
      <c r="C594" s="6" t="s">
        <v>15</v>
      </c>
      <c r="D594" s="6">
        <v>99.99</v>
      </c>
      <c r="E594" s="8">
        <v>0</v>
      </c>
      <c r="F594" s="9" t="b">
        <f>A594&gt;500000</f>
        <v>0</v>
      </c>
      <c r="G594" s="1" t="e">
        <f>VALUE(RIGHT(LEFT(B594,2)))&gt;7</f>
        <v>#VALUE!</v>
      </c>
      <c r="H594" s="1" t="b">
        <f>OR(LEFT(C594,1)="S",LEFT(C594,1)="H",LEFT(C594,1)="P")</f>
        <v>0</v>
      </c>
      <c r="I594" s="1" t="b">
        <f>D594&gt;4</f>
        <v>1</v>
      </c>
      <c r="J594" s="1" t="b">
        <f>E594&gt;0.3</f>
        <v>0</v>
      </c>
      <c r="K594" s="1" t="e">
        <f t="shared" si="10"/>
        <v>#VALUE!</v>
      </c>
    </row>
    <row r="595" spans="1:11" x14ac:dyDescent="0.2">
      <c r="A595" s="7">
        <v>229000</v>
      </c>
      <c r="B595" s="6" t="s">
        <v>37</v>
      </c>
      <c r="C595" s="6" t="s">
        <v>46</v>
      </c>
      <c r="D595" s="6">
        <v>0</v>
      </c>
      <c r="E595" s="11">
        <v>0</v>
      </c>
      <c r="F595" s="9" t="b">
        <f>A595&gt;500000</f>
        <v>0</v>
      </c>
      <c r="G595" s="1" t="b">
        <f>VALUE(RIGHT(LEFT(B595,2)))&gt;7</f>
        <v>0</v>
      </c>
      <c r="H595" s="1" t="b">
        <f>OR(LEFT(C595,1)="S",LEFT(C595,1)="H",LEFT(C595,1)="P")</f>
        <v>1</v>
      </c>
      <c r="I595" s="1" t="b">
        <f>D595&gt;4</f>
        <v>0</v>
      </c>
      <c r="J595" s="1" t="b">
        <f>E595&gt;0.3</f>
        <v>0</v>
      </c>
      <c r="K595" s="1" t="b">
        <f t="shared" si="10"/>
        <v>1</v>
      </c>
    </row>
    <row r="596" spans="1:11" x14ac:dyDescent="0.2">
      <c r="A596" s="7">
        <v>200000</v>
      </c>
      <c r="B596" s="6" t="s">
        <v>48</v>
      </c>
      <c r="C596" s="6" t="s">
        <v>26</v>
      </c>
      <c r="D596" s="6">
        <v>2</v>
      </c>
      <c r="E596" s="11">
        <v>0</v>
      </c>
      <c r="F596" s="9" t="b">
        <f>A596&gt;500000</f>
        <v>0</v>
      </c>
      <c r="G596" s="1" t="b">
        <f>VALUE(RIGHT(LEFT(B596,2)))&gt;7</f>
        <v>0</v>
      </c>
      <c r="H596" s="1" t="b">
        <f>OR(LEFT(C596,1)="S",LEFT(C596,1)="H",LEFT(C596,1)="P")</f>
        <v>1</v>
      </c>
      <c r="I596" s="1" t="b">
        <f>D596&gt;4</f>
        <v>0</v>
      </c>
      <c r="J596" s="1" t="b">
        <f>E596&gt;0.3</f>
        <v>0</v>
      </c>
      <c r="K596" s="1" t="b">
        <f t="shared" si="10"/>
        <v>1</v>
      </c>
    </row>
    <row r="597" spans="1:11" x14ac:dyDescent="0.2">
      <c r="A597" s="7">
        <v>200000</v>
      </c>
      <c r="B597" s="6" t="s">
        <v>10</v>
      </c>
      <c r="C597" s="6" t="s">
        <v>22</v>
      </c>
      <c r="D597" s="6">
        <v>0</v>
      </c>
      <c r="E597" s="8">
        <v>0</v>
      </c>
      <c r="F597" s="9" t="b">
        <f>A597&gt;500000</f>
        <v>0</v>
      </c>
      <c r="G597" s="1" t="b">
        <f>VALUE(RIGHT(LEFT(B597,2)))&gt;7</f>
        <v>0</v>
      </c>
      <c r="H597" s="1" t="b">
        <f>OR(LEFT(C597,1)="S",LEFT(C597,1)="H",LEFT(C597,1)="P")</f>
        <v>0</v>
      </c>
      <c r="I597" s="1" t="b">
        <f>D597&gt;4</f>
        <v>0</v>
      </c>
      <c r="J597" s="1" t="b">
        <f>E597&gt;0.3</f>
        <v>0</v>
      </c>
      <c r="K597" s="1" t="b">
        <f t="shared" si="10"/>
        <v>0</v>
      </c>
    </row>
    <row r="598" spans="1:11" x14ac:dyDescent="0.2">
      <c r="A598" s="7">
        <v>800000</v>
      </c>
      <c r="B598" s="6" t="s">
        <v>62</v>
      </c>
      <c r="C598" s="6" t="s">
        <v>22</v>
      </c>
      <c r="D598" s="6">
        <v>2.09</v>
      </c>
      <c r="E598" s="11">
        <v>0</v>
      </c>
      <c r="F598" s="9" t="b">
        <f>A598&gt;500000</f>
        <v>1</v>
      </c>
      <c r="G598" s="1" t="b">
        <f>VALUE(RIGHT(LEFT(B598,2)))&gt;7</f>
        <v>0</v>
      </c>
      <c r="H598" s="1" t="b">
        <f>OR(LEFT(C598,1)="S",LEFT(C598,1)="H",LEFT(C598,1)="P")</f>
        <v>0</v>
      </c>
      <c r="I598" s="1" t="b">
        <f>D598&gt;4</f>
        <v>0</v>
      </c>
      <c r="J598" s="1" t="b">
        <f>E598&gt;0.3</f>
        <v>0</v>
      </c>
      <c r="K598" s="1" t="b">
        <f t="shared" si="10"/>
        <v>1</v>
      </c>
    </row>
    <row r="599" spans="1:11" x14ac:dyDescent="0.2">
      <c r="A599" s="7">
        <v>600000</v>
      </c>
      <c r="B599" s="6" t="s">
        <v>16</v>
      </c>
      <c r="C599" s="6" t="s">
        <v>15</v>
      </c>
      <c r="D599" s="6">
        <v>3.61</v>
      </c>
      <c r="E599" s="11">
        <v>0</v>
      </c>
      <c r="F599" s="9" t="b">
        <f>A599&gt;500000</f>
        <v>1</v>
      </c>
      <c r="G599" s="1" t="b">
        <f>VALUE(RIGHT(LEFT(B599,2)))&gt;7</f>
        <v>0</v>
      </c>
      <c r="H599" s="1" t="b">
        <f>OR(LEFT(C599,1)="S",LEFT(C599,1)="H",LEFT(C599,1)="P")</f>
        <v>0</v>
      </c>
      <c r="I599" s="1" t="b">
        <f>D599&gt;4</f>
        <v>0</v>
      </c>
      <c r="J599" s="1" t="b">
        <f>E599&gt;0.3</f>
        <v>0</v>
      </c>
      <c r="K599" s="1" t="b">
        <f t="shared" si="10"/>
        <v>1</v>
      </c>
    </row>
    <row r="600" spans="1:11" x14ac:dyDescent="0.2">
      <c r="A600" s="7">
        <v>300000</v>
      </c>
      <c r="B600" s="6" t="s">
        <v>10</v>
      </c>
      <c r="C600" s="6" t="s">
        <v>22</v>
      </c>
      <c r="D600" s="6">
        <v>2.4300000000000002</v>
      </c>
      <c r="E600" s="8">
        <v>0</v>
      </c>
      <c r="F600" s="9" t="b">
        <f>A600&gt;500000</f>
        <v>0</v>
      </c>
      <c r="G600" s="1" t="b">
        <f>VALUE(RIGHT(LEFT(B600,2)))&gt;7</f>
        <v>0</v>
      </c>
      <c r="H600" s="1" t="b">
        <f>OR(LEFT(C600,1)="S",LEFT(C600,1)="H",LEFT(C600,1)="P")</f>
        <v>0</v>
      </c>
      <c r="I600" s="1" t="b">
        <f>D600&gt;4</f>
        <v>0</v>
      </c>
      <c r="J600" s="1" t="b">
        <f>E600&gt;0.3</f>
        <v>0</v>
      </c>
      <c r="K600" s="1" t="b">
        <f t="shared" si="10"/>
        <v>0</v>
      </c>
    </row>
    <row r="601" spans="1:11" x14ac:dyDescent="0.2">
      <c r="A601" s="7">
        <v>252500</v>
      </c>
      <c r="B601" s="6" t="s">
        <v>64</v>
      </c>
      <c r="C601" s="6" t="s">
        <v>15</v>
      </c>
      <c r="D601" s="6">
        <v>99.99</v>
      </c>
      <c r="E601" s="11">
        <v>0</v>
      </c>
      <c r="F601" s="9" t="b">
        <f>A601&gt;500000</f>
        <v>0</v>
      </c>
      <c r="G601" s="1" t="b">
        <f>VALUE(RIGHT(LEFT(B601,2)))&gt;7</f>
        <v>0</v>
      </c>
      <c r="H601" s="1" t="b">
        <f>OR(LEFT(C601,1)="S",LEFT(C601,1)="H",LEFT(C601,1)="P")</f>
        <v>0</v>
      </c>
      <c r="I601" s="1" t="b">
        <f>D601&gt;4</f>
        <v>1</v>
      </c>
      <c r="J601" s="1" t="b">
        <f>E601&gt;0.3</f>
        <v>0</v>
      </c>
      <c r="K601" s="1" t="b">
        <f t="shared" si="10"/>
        <v>1</v>
      </c>
    </row>
    <row r="602" spans="1:11" x14ac:dyDescent="0.2">
      <c r="A602" s="7">
        <v>298000</v>
      </c>
      <c r="B602" s="6" t="s">
        <v>64</v>
      </c>
      <c r="C602" s="6" t="s">
        <v>15</v>
      </c>
      <c r="D602" s="6">
        <v>99.99</v>
      </c>
      <c r="E602" s="11">
        <v>0</v>
      </c>
      <c r="F602" s="9" t="b">
        <f>A602&gt;500000</f>
        <v>0</v>
      </c>
      <c r="G602" s="1" t="b">
        <f>VALUE(RIGHT(LEFT(B602,2)))&gt;7</f>
        <v>0</v>
      </c>
      <c r="H602" s="1" t="b">
        <f>OR(LEFT(C602,1)="S",LEFT(C602,1)="H",LEFT(C602,1)="P")</f>
        <v>0</v>
      </c>
      <c r="I602" s="1" t="b">
        <f>D602&gt;4</f>
        <v>1</v>
      </c>
      <c r="J602" s="1" t="b">
        <f>E602&gt;0.3</f>
        <v>0</v>
      </c>
      <c r="K602" s="1" t="b">
        <f t="shared" si="10"/>
        <v>1</v>
      </c>
    </row>
    <row r="603" spans="1:11" x14ac:dyDescent="0.2">
      <c r="A603" s="7">
        <v>337000</v>
      </c>
      <c r="B603" s="6" t="s">
        <v>64</v>
      </c>
      <c r="C603" s="6" t="s">
        <v>15</v>
      </c>
      <c r="D603" s="6">
        <v>99.99</v>
      </c>
      <c r="E603" s="11">
        <v>0</v>
      </c>
      <c r="F603" s="9" t="b">
        <f>A603&gt;500000</f>
        <v>0</v>
      </c>
      <c r="G603" s="1" t="b">
        <f>VALUE(RIGHT(LEFT(B603,2)))&gt;7</f>
        <v>0</v>
      </c>
      <c r="H603" s="1" t="b">
        <f>OR(LEFT(C603,1)="S",LEFT(C603,1)="H",LEFT(C603,1)="P")</f>
        <v>0</v>
      </c>
      <c r="I603" s="1" t="b">
        <f>D603&gt;4</f>
        <v>1</v>
      </c>
      <c r="J603" s="1" t="b">
        <f>E603&gt;0.3</f>
        <v>0</v>
      </c>
      <c r="K603" s="1" t="b">
        <f t="shared" si="10"/>
        <v>1</v>
      </c>
    </row>
    <row r="604" spans="1:11" x14ac:dyDescent="0.2">
      <c r="A604" s="7">
        <v>300000</v>
      </c>
      <c r="B604" s="6" t="s">
        <v>44</v>
      </c>
      <c r="C604" s="6" t="s">
        <v>43</v>
      </c>
      <c r="D604" s="6">
        <v>0</v>
      </c>
      <c r="E604" s="8">
        <v>0</v>
      </c>
      <c r="F604" s="9" t="b">
        <f>A604&gt;500000</f>
        <v>0</v>
      </c>
      <c r="G604" s="1" t="e">
        <f>VALUE(RIGHT(LEFT(B604,2)))&gt;7</f>
        <v>#VALUE!</v>
      </c>
      <c r="H604" s="1" t="b">
        <f>OR(LEFT(C604,1)="S",LEFT(C604,1)="H",LEFT(C604,1)="P")</f>
        <v>0</v>
      </c>
      <c r="I604" s="1" t="b">
        <f>D604&gt;4</f>
        <v>0</v>
      </c>
      <c r="J604" s="1" t="b">
        <f>E604&gt;0.3</f>
        <v>0</v>
      </c>
      <c r="K604" s="1" t="e">
        <f t="shared" si="10"/>
        <v>#VALUE!</v>
      </c>
    </row>
    <row r="605" spans="1:11" x14ac:dyDescent="0.2">
      <c r="A605" s="7">
        <v>800000</v>
      </c>
      <c r="B605" s="6" t="s">
        <v>44</v>
      </c>
      <c r="C605" s="6" t="s">
        <v>12</v>
      </c>
      <c r="D605" s="6">
        <v>1.3</v>
      </c>
      <c r="E605" s="8">
        <v>0</v>
      </c>
      <c r="F605" s="9" t="b">
        <f>A605&gt;500000</f>
        <v>1</v>
      </c>
      <c r="G605" s="1" t="e">
        <f>VALUE(RIGHT(LEFT(B605,2)))&gt;7</f>
        <v>#VALUE!</v>
      </c>
      <c r="H605" s="1" t="b">
        <f>OR(LEFT(C605,1)="S",LEFT(C605,1)="H",LEFT(C605,1)="P")</f>
        <v>0</v>
      </c>
      <c r="I605" s="1" t="b">
        <f>D605&gt;4</f>
        <v>0</v>
      </c>
      <c r="J605" s="1" t="b">
        <f>E605&gt;0.3</f>
        <v>0</v>
      </c>
      <c r="K605" s="1" t="e">
        <f t="shared" si="10"/>
        <v>#VALUE!</v>
      </c>
    </row>
    <row r="606" spans="1:11" x14ac:dyDescent="0.2">
      <c r="A606" s="7">
        <v>150000</v>
      </c>
      <c r="B606" s="6" t="s">
        <v>16</v>
      </c>
      <c r="C606" s="6" t="s">
        <v>9</v>
      </c>
      <c r="D606" s="6">
        <v>0</v>
      </c>
      <c r="E606" s="8">
        <v>0</v>
      </c>
      <c r="F606" s="9" t="b">
        <f>A606&gt;500000</f>
        <v>0</v>
      </c>
      <c r="G606" s="1" t="b">
        <f>VALUE(RIGHT(LEFT(B606,2)))&gt;7</f>
        <v>0</v>
      </c>
      <c r="H606" s="1" t="b">
        <f>OR(LEFT(C606,1)="S",LEFT(C606,1)="H",LEFT(C606,1)="P")</f>
        <v>0</v>
      </c>
      <c r="I606" s="1" t="b">
        <f>D606&gt;4</f>
        <v>0</v>
      </c>
      <c r="J606" s="1" t="b">
        <f>E606&gt;0.3</f>
        <v>0</v>
      </c>
      <c r="K606" s="1" t="b">
        <f t="shared" si="10"/>
        <v>0</v>
      </c>
    </row>
    <row r="607" spans="1:11" x14ac:dyDescent="0.2">
      <c r="A607" s="7">
        <v>300000</v>
      </c>
      <c r="B607" s="6" t="s">
        <v>48</v>
      </c>
      <c r="C607" s="6" t="s">
        <v>19</v>
      </c>
      <c r="D607" s="6">
        <v>0</v>
      </c>
      <c r="E607" s="8">
        <v>0</v>
      </c>
      <c r="F607" s="9" t="b">
        <f>A607&gt;500000</f>
        <v>0</v>
      </c>
      <c r="G607" s="1" t="b">
        <f>VALUE(RIGHT(LEFT(B607,2)))&gt;7</f>
        <v>0</v>
      </c>
      <c r="H607" s="1" t="b">
        <f>OR(LEFT(C607,1)="S",LEFT(C607,1)="H",LEFT(C607,1)="P")</f>
        <v>0</v>
      </c>
      <c r="I607" s="1" t="b">
        <f>D607&gt;4</f>
        <v>0</v>
      </c>
      <c r="J607" s="1" t="b">
        <f>E607&gt;0.3</f>
        <v>0</v>
      </c>
      <c r="K607" s="1" t="b">
        <f t="shared" si="10"/>
        <v>0</v>
      </c>
    </row>
    <row r="608" spans="1:11" x14ac:dyDescent="0.2">
      <c r="A608" s="7">
        <v>200000</v>
      </c>
      <c r="B608" s="6" t="s">
        <v>44</v>
      </c>
      <c r="C608" s="6" t="s">
        <v>12</v>
      </c>
      <c r="D608" s="6">
        <v>0</v>
      </c>
      <c r="E608" s="8">
        <v>0</v>
      </c>
      <c r="F608" s="9" t="b">
        <f>A608&gt;500000</f>
        <v>0</v>
      </c>
      <c r="G608" s="1" t="e">
        <f>VALUE(RIGHT(LEFT(B608,2)))&gt;7</f>
        <v>#VALUE!</v>
      </c>
      <c r="H608" s="1" t="b">
        <f>OR(LEFT(C608,1)="S",LEFT(C608,1)="H",LEFT(C608,1)="P")</f>
        <v>0</v>
      </c>
      <c r="I608" s="1" t="b">
        <f>D608&gt;4</f>
        <v>0</v>
      </c>
      <c r="J608" s="1" t="b">
        <f>E608&gt;0.3</f>
        <v>0</v>
      </c>
      <c r="K608" s="1" t="e">
        <f t="shared" si="10"/>
        <v>#VALUE!</v>
      </c>
    </row>
    <row r="609" spans="1:11" x14ac:dyDescent="0.2">
      <c r="A609" s="7">
        <v>300000</v>
      </c>
      <c r="B609" s="6" t="s">
        <v>16</v>
      </c>
      <c r="C609" s="6" t="s">
        <v>43</v>
      </c>
      <c r="D609" s="6">
        <v>0.83</v>
      </c>
      <c r="E609" s="8">
        <v>0</v>
      </c>
      <c r="F609" s="9" t="b">
        <f>A609&gt;500000</f>
        <v>0</v>
      </c>
      <c r="G609" s="1" t="b">
        <f>VALUE(RIGHT(LEFT(B609,2)))&gt;7</f>
        <v>0</v>
      </c>
      <c r="H609" s="1" t="b">
        <f>OR(LEFT(C609,1)="S",LEFT(C609,1)="H",LEFT(C609,1)="P")</f>
        <v>0</v>
      </c>
      <c r="I609" s="1" t="b">
        <f>D609&gt;4</f>
        <v>0</v>
      </c>
      <c r="J609" s="1" t="b">
        <f>E609&gt;0.3</f>
        <v>0</v>
      </c>
      <c r="K609" s="1" t="b">
        <f t="shared" si="10"/>
        <v>0</v>
      </c>
    </row>
    <row r="610" spans="1:11" x14ac:dyDescent="0.2">
      <c r="A610" s="7">
        <v>200000</v>
      </c>
      <c r="B610" s="6" t="s">
        <v>44</v>
      </c>
      <c r="C610" s="6" t="s">
        <v>12</v>
      </c>
      <c r="D610" s="6">
        <v>0</v>
      </c>
      <c r="E610" s="8">
        <v>0</v>
      </c>
      <c r="F610" s="9" t="b">
        <f>A610&gt;500000</f>
        <v>0</v>
      </c>
      <c r="G610" s="1" t="e">
        <f>VALUE(RIGHT(LEFT(B610,2)))&gt;7</f>
        <v>#VALUE!</v>
      </c>
      <c r="H610" s="1" t="b">
        <f>OR(LEFT(C610,1)="S",LEFT(C610,1)="H",LEFT(C610,1)="P")</f>
        <v>0</v>
      </c>
      <c r="I610" s="1" t="b">
        <f>D610&gt;4</f>
        <v>0</v>
      </c>
      <c r="J610" s="1" t="b">
        <f>E610&gt;0.3</f>
        <v>0</v>
      </c>
      <c r="K610" s="1" t="e">
        <f t="shared" si="10"/>
        <v>#VALUE!</v>
      </c>
    </row>
    <row r="611" spans="1:11" x14ac:dyDescent="0.2">
      <c r="A611" s="7">
        <v>200000</v>
      </c>
      <c r="B611" s="6" t="s">
        <v>44</v>
      </c>
      <c r="C611" s="6" t="s">
        <v>26</v>
      </c>
      <c r="D611" s="6">
        <v>0</v>
      </c>
      <c r="E611" s="8">
        <v>0</v>
      </c>
      <c r="F611" s="9" t="b">
        <f>A611&gt;500000</f>
        <v>0</v>
      </c>
      <c r="G611" s="1" t="e">
        <f>VALUE(RIGHT(LEFT(B611,2)))&gt;7</f>
        <v>#VALUE!</v>
      </c>
      <c r="H611" s="1" t="b">
        <f>OR(LEFT(C611,1)="S",LEFT(C611,1)="H",LEFT(C611,1)="P")</f>
        <v>1</v>
      </c>
      <c r="I611" s="1" t="b">
        <f>D611&gt;4</f>
        <v>0</v>
      </c>
      <c r="J611" s="1" t="b">
        <f>E611&gt;0.3</f>
        <v>0</v>
      </c>
      <c r="K611" s="1" t="e">
        <f t="shared" si="10"/>
        <v>#VALUE!</v>
      </c>
    </row>
    <row r="612" spans="1:11" x14ac:dyDescent="0.2">
      <c r="A612" s="7">
        <v>200000</v>
      </c>
      <c r="B612" s="6" t="s">
        <v>44</v>
      </c>
      <c r="C612" s="6" t="s">
        <v>12</v>
      </c>
      <c r="D612" s="6">
        <v>0</v>
      </c>
      <c r="E612" s="8">
        <v>0</v>
      </c>
      <c r="F612" s="9" t="b">
        <f>A612&gt;500000</f>
        <v>0</v>
      </c>
      <c r="G612" s="1" t="e">
        <f>VALUE(RIGHT(LEFT(B612,2)))&gt;7</f>
        <v>#VALUE!</v>
      </c>
      <c r="H612" s="1" t="b">
        <f>OR(LEFT(C612,1)="S",LEFT(C612,1)="H",LEFT(C612,1)="P")</f>
        <v>0</v>
      </c>
      <c r="I612" s="1" t="b">
        <f>D612&gt;4</f>
        <v>0</v>
      </c>
      <c r="J612" s="1" t="b">
        <f>E612&gt;0.3</f>
        <v>0</v>
      </c>
      <c r="K612" s="1" t="e">
        <f t="shared" si="10"/>
        <v>#VALUE!</v>
      </c>
    </row>
    <row r="613" spans="1:11" x14ac:dyDescent="0.2">
      <c r="A613" s="7">
        <v>600000</v>
      </c>
      <c r="B613" s="6" t="s">
        <v>16</v>
      </c>
      <c r="C613" s="6" t="s">
        <v>15</v>
      </c>
      <c r="D613" s="6">
        <v>0</v>
      </c>
      <c r="E613" s="11">
        <v>0</v>
      </c>
      <c r="F613" s="9" t="b">
        <f>A613&gt;500000</f>
        <v>1</v>
      </c>
      <c r="G613" s="1" t="b">
        <f>VALUE(RIGHT(LEFT(B613,2)))&gt;7</f>
        <v>0</v>
      </c>
      <c r="H613" s="1" t="b">
        <f>OR(LEFT(C613,1)="S",LEFT(C613,1)="H",LEFT(C613,1)="P")</f>
        <v>0</v>
      </c>
      <c r="I613" s="1" t="b">
        <f>D613&gt;4</f>
        <v>0</v>
      </c>
      <c r="J613" s="1" t="b">
        <f>E613&gt;0.3</f>
        <v>0</v>
      </c>
      <c r="K613" s="1" t="b">
        <f t="shared" si="10"/>
        <v>1</v>
      </c>
    </row>
    <row r="614" spans="1:11" x14ac:dyDescent="0.2">
      <c r="A614" s="7">
        <v>500000</v>
      </c>
      <c r="B614" s="6" t="s">
        <v>44</v>
      </c>
      <c r="C614" s="6" t="s">
        <v>12</v>
      </c>
      <c r="D614" s="6">
        <v>0</v>
      </c>
      <c r="E614" s="8">
        <v>0</v>
      </c>
      <c r="F614" s="9" t="b">
        <f>A614&gt;500000</f>
        <v>0</v>
      </c>
      <c r="G614" s="1" t="e">
        <f>VALUE(RIGHT(LEFT(B614,2)))&gt;7</f>
        <v>#VALUE!</v>
      </c>
      <c r="H614" s="1" t="b">
        <f>OR(LEFT(C614,1)="S",LEFT(C614,1)="H",LEFT(C614,1)="P")</f>
        <v>0</v>
      </c>
      <c r="I614" s="1" t="b">
        <f>D614&gt;4</f>
        <v>0</v>
      </c>
      <c r="J614" s="1" t="b">
        <f>E614&gt;0.3</f>
        <v>0</v>
      </c>
      <c r="K614" s="1" t="e">
        <f t="shared" si="10"/>
        <v>#VALUE!</v>
      </c>
    </row>
    <row r="615" spans="1:11" x14ac:dyDescent="0.2">
      <c r="A615" s="7">
        <v>500000</v>
      </c>
      <c r="B615" s="6" t="s">
        <v>44</v>
      </c>
      <c r="C615" s="6" t="s">
        <v>12</v>
      </c>
      <c r="D615" s="6">
        <v>0</v>
      </c>
      <c r="E615" s="8">
        <v>0</v>
      </c>
      <c r="F615" s="9" t="b">
        <f>A615&gt;500000</f>
        <v>0</v>
      </c>
      <c r="G615" s="1" t="e">
        <f>VALUE(RIGHT(LEFT(B615,2)))&gt;7</f>
        <v>#VALUE!</v>
      </c>
      <c r="H615" s="1" t="b">
        <f>OR(LEFT(C615,1)="S",LEFT(C615,1)="H",LEFT(C615,1)="P")</f>
        <v>0</v>
      </c>
      <c r="I615" s="1" t="b">
        <f>D615&gt;4</f>
        <v>0</v>
      </c>
      <c r="J615" s="1" t="b">
        <f>E615&gt;0.3</f>
        <v>0</v>
      </c>
      <c r="K615" s="1" t="e">
        <f t="shared" si="10"/>
        <v>#VALUE!</v>
      </c>
    </row>
    <row r="616" spans="1:11" x14ac:dyDescent="0.2">
      <c r="A616" s="7">
        <v>300000</v>
      </c>
      <c r="B616" s="6" t="s">
        <v>44</v>
      </c>
      <c r="C616" s="6" t="s">
        <v>12</v>
      </c>
      <c r="D616" s="6">
        <v>0</v>
      </c>
      <c r="E616" s="8">
        <v>0</v>
      </c>
      <c r="F616" s="9" t="b">
        <f>A616&gt;500000</f>
        <v>0</v>
      </c>
      <c r="G616" s="1" t="e">
        <f>VALUE(RIGHT(LEFT(B616,2)))&gt;7</f>
        <v>#VALUE!</v>
      </c>
      <c r="H616" s="1" t="b">
        <f>OR(LEFT(C616,1)="S",LEFT(C616,1)="H",LEFT(C616,1)="P")</f>
        <v>0</v>
      </c>
      <c r="I616" s="1" t="b">
        <f>D616&gt;4</f>
        <v>0</v>
      </c>
      <c r="J616" s="1" t="b">
        <f>E616&gt;0.3</f>
        <v>0</v>
      </c>
      <c r="K616" s="1" t="e">
        <f t="shared" si="10"/>
        <v>#VALUE!</v>
      </c>
    </row>
    <row r="617" spans="1:11" x14ac:dyDescent="0.2">
      <c r="A617" s="7">
        <v>5000000</v>
      </c>
      <c r="B617" s="6" t="s">
        <v>44</v>
      </c>
      <c r="C617" s="6" t="s">
        <v>9</v>
      </c>
      <c r="D617" s="6">
        <v>0</v>
      </c>
      <c r="E617" s="8">
        <v>0</v>
      </c>
      <c r="F617" s="9" t="b">
        <f>A617&gt;500000</f>
        <v>1</v>
      </c>
      <c r="G617" s="1" t="e">
        <f>VALUE(RIGHT(LEFT(B617,2)))&gt;7</f>
        <v>#VALUE!</v>
      </c>
      <c r="H617" s="1" t="b">
        <f>OR(LEFT(C617,1)="S",LEFT(C617,1)="H",LEFT(C617,1)="P")</f>
        <v>0</v>
      </c>
      <c r="I617" s="1" t="b">
        <f>D617&gt;4</f>
        <v>0</v>
      </c>
      <c r="J617" s="1" t="b">
        <f>E617&gt;0.3</f>
        <v>0</v>
      </c>
      <c r="K617" s="1" t="e">
        <f t="shared" si="10"/>
        <v>#VALUE!</v>
      </c>
    </row>
    <row r="618" spans="1:11" x14ac:dyDescent="0.2">
      <c r="A618" s="7">
        <v>447316</v>
      </c>
      <c r="B618" s="6" t="s">
        <v>44</v>
      </c>
      <c r="C618" s="6" t="s">
        <v>11</v>
      </c>
      <c r="D618" s="6">
        <v>0</v>
      </c>
      <c r="E618" s="8">
        <v>0</v>
      </c>
      <c r="F618" s="9" t="b">
        <f>A618&gt;500000</f>
        <v>0</v>
      </c>
      <c r="G618" s="1" t="e">
        <f>VALUE(RIGHT(LEFT(B618,2)))&gt;7</f>
        <v>#VALUE!</v>
      </c>
      <c r="H618" s="1" t="b">
        <f>OR(LEFT(C618,1)="S",LEFT(C618,1)="H",LEFT(C618,1)="P")</f>
        <v>0</v>
      </c>
      <c r="I618" s="1" t="b">
        <f>D618&gt;4</f>
        <v>0</v>
      </c>
      <c r="J618" s="1" t="b">
        <f>E618&gt;0.3</f>
        <v>0</v>
      </c>
      <c r="K618" s="1" t="e">
        <f t="shared" si="10"/>
        <v>#VALUE!</v>
      </c>
    </row>
    <row r="619" spans="1:11" x14ac:dyDescent="0.2">
      <c r="A619" s="7">
        <v>300000</v>
      </c>
      <c r="B619" s="6" t="s">
        <v>49</v>
      </c>
      <c r="C619" s="6" t="s">
        <v>12</v>
      </c>
      <c r="D619" s="6">
        <v>0</v>
      </c>
      <c r="E619" s="8">
        <v>0</v>
      </c>
      <c r="F619" s="9" t="b">
        <f>A619&gt;500000</f>
        <v>0</v>
      </c>
      <c r="G619" s="1" t="b">
        <f>VALUE(RIGHT(LEFT(B619,2)))&gt;7</f>
        <v>0</v>
      </c>
      <c r="H619" s="1" t="b">
        <f>OR(LEFT(C619,1)="S",LEFT(C619,1)="H",LEFT(C619,1)="P")</f>
        <v>0</v>
      </c>
      <c r="I619" s="1" t="b">
        <f>D619&gt;4</f>
        <v>0</v>
      </c>
      <c r="J619" s="1" t="b">
        <f>E619&gt;0.3</f>
        <v>0</v>
      </c>
      <c r="K619" s="1" t="b">
        <f t="shared" si="10"/>
        <v>0</v>
      </c>
    </row>
    <row r="620" spans="1:11" x14ac:dyDescent="0.2">
      <c r="A620" s="7">
        <v>1082000</v>
      </c>
      <c r="B620" s="6" t="s">
        <v>67</v>
      </c>
      <c r="C620" s="6" t="s">
        <v>22</v>
      </c>
      <c r="D620" s="6">
        <v>0</v>
      </c>
      <c r="E620" s="11">
        <v>0</v>
      </c>
      <c r="F620" s="9" t="b">
        <f>A620&gt;500000</f>
        <v>1</v>
      </c>
      <c r="G620" s="1" t="b">
        <f>VALUE(RIGHT(LEFT(B620,2)))&gt;7</f>
        <v>0</v>
      </c>
      <c r="H620" s="1" t="b">
        <f>OR(LEFT(C620,1)="S",LEFT(C620,1)="H",LEFT(C620,1)="P")</f>
        <v>0</v>
      </c>
      <c r="I620" s="1" t="b">
        <f>D620&gt;4</f>
        <v>0</v>
      </c>
      <c r="J620" s="1" t="b">
        <f>E620&gt;0.3</f>
        <v>0</v>
      </c>
      <c r="K620" s="1" t="b">
        <f t="shared" si="10"/>
        <v>1</v>
      </c>
    </row>
    <row r="621" spans="1:11" x14ac:dyDescent="0.2">
      <c r="A621" s="7">
        <v>5706000</v>
      </c>
      <c r="B621" s="6" t="s">
        <v>44</v>
      </c>
      <c r="C621" s="6" t="s">
        <v>19</v>
      </c>
      <c r="D621" s="6">
        <v>0</v>
      </c>
      <c r="E621" s="8">
        <v>0</v>
      </c>
      <c r="F621" s="9" t="b">
        <f>A621&gt;500000</f>
        <v>1</v>
      </c>
      <c r="G621" s="1" t="e">
        <f>VALUE(RIGHT(LEFT(B621,2)))&gt;7</f>
        <v>#VALUE!</v>
      </c>
      <c r="H621" s="1" t="b">
        <f>OR(LEFT(C621,1)="S",LEFT(C621,1)="H",LEFT(C621,1)="P")</f>
        <v>0</v>
      </c>
      <c r="I621" s="1" t="b">
        <f>D621&gt;4</f>
        <v>0</v>
      </c>
      <c r="J621" s="1" t="b">
        <f>E621&gt;0.3</f>
        <v>0</v>
      </c>
      <c r="K621" s="1" t="e">
        <f t="shared" si="10"/>
        <v>#VALUE!</v>
      </c>
    </row>
    <row r="622" spans="1:11" x14ac:dyDescent="0.2">
      <c r="A622" s="7">
        <v>200000</v>
      </c>
      <c r="B622" s="6" t="s">
        <v>20</v>
      </c>
      <c r="C622" s="6" t="s">
        <v>9</v>
      </c>
      <c r="D622" s="6">
        <v>0</v>
      </c>
      <c r="E622" s="8">
        <v>0</v>
      </c>
      <c r="F622" s="9" t="b">
        <f>A622&gt;500000</f>
        <v>0</v>
      </c>
      <c r="G622" s="1" t="b">
        <f>VALUE(RIGHT(LEFT(B622,2)))&gt;7</f>
        <v>0</v>
      </c>
      <c r="H622" s="1" t="b">
        <f>OR(LEFT(C622,1)="S",LEFT(C622,1)="H",LEFT(C622,1)="P")</f>
        <v>0</v>
      </c>
      <c r="I622" s="1" t="b">
        <f>D622&gt;4</f>
        <v>0</v>
      </c>
      <c r="J622" s="1" t="b">
        <f>E622&gt;0.3</f>
        <v>0</v>
      </c>
      <c r="K622" s="1" t="b">
        <f t="shared" si="10"/>
        <v>0</v>
      </c>
    </row>
    <row r="623" spans="1:11" x14ac:dyDescent="0.2">
      <c r="A623" s="7">
        <v>240000</v>
      </c>
      <c r="B623" s="6" t="s">
        <v>60</v>
      </c>
      <c r="C623" s="6" t="s">
        <v>9</v>
      </c>
      <c r="D623" s="6">
        <v>0</v>
      </c>
      <c r="E623" s="8">
        <v>0</v>
      </c>
      <c r="F623" s="9" t="b">
        <f>A623&gt;500000</f>
        <v>0</v>
      </c>
      <c r="G623" s="1" t="b">
        <f>VALUE(RIGHT(LEFT(B623,2)))&gt;7</f>
        <v>0</v>
      </c>
      <c r="H623" s="1" t="b">
        <f>OR(LEFT(C623,1)="S",LEFT(C623,1)="H",LEFT(C623,1)="P")</f>
        <v>0</v>
      </c>
      <c r="I623" s="1" t="b">
        <f>D623&gt;4</f>
        <v>0</v>
      </c>
      <c r="J623" s="1" t="b">
        <f>E623&gt;0.3</f>
        <v>0</v>
      </c>
      <c r="K623" s="1" t="b">
        <f t="shared" si="10"/>
        <v>0</v>
      </c>
    </row>
    <row r="624" spans="1:11" x14ac:dyDescent="0.2">
      <c r="A624" s="7">
        <v>150000</v>
      </c>
      <c r="B624" s="6" t="s">
        <v>20</v>
      </c>
      <c r="C624" s="6" t="s">
        <v>9</v>
      </c>
      <c r="D624" s="6">
        <v>0.15</v>
      </c>
      <c r="E624" s="8">
        <v>0.17</v>
      </c>
      <c r="F624" s="9" t="b">
        <f>A624&gt;500000</f>
        <v>0</v>
      </c>
      <c r="G624" s="1" t="b">
        <f>VALUE(RIGHT(LEFT(B624,2)))&gt;7</f>
        <v>0</v>
      </c>
      <c r="H624" s="1" t="b">
        <f>OR(LEFT(C624,1)="S",LEFT(C624,1)="H",LEFT(C624,1)="P")</f>
        <v>0</v>
      </c>
      <c r="I624" s="1" t="b">
        <f>D624&gt;4</f>
        <v>0</v>
      </c>
      <c r="J624" s="1" t="b">
        <f>E624&gt;0.3</f>
        <v>0</v>
      </c>
      <c r="K624" s="1" t="b">
        <f t="shared" si="10"/>
        <v>0</v>
      </c>
    </row>
    <row r="625" spans="1:11" x14ac:dyDescent="0.2">
      <c r="A625" s="7">
        <v>60000</v>
      </c>
      <c r="B625" s="6" t="s">
        <v>10</v>
      </c>
      <c r="C625" s="6" t="s">
        <v>11</v>
      </c>
      <c r="D625" s="6">
        <v>0</v>
      </c>
      <c r="E625" s="8">
        <v>0</v>
      </c>
      <c r="F625" s="9" t="b">
        <f>A625&gt;500000</f>
        <v>0</v>
      </c>
      <c r="G625" s="1" t="b">
        <f>VALUE(RIGHT(LEFT(B625,2)))&gt;7</f>
        <v>0</v>
      </c>
      <c r="H625" s="1" t="b">
        <f>OR(LEFT(C625,1)="S",LEFT(C625,1)="H",LEFT(C625,1)="P")</f>
        <v>0</v>
      </c>
      <c r="I625" s="1" t="b">
        <f>D625&gt;4</f>
        <v>0</v>
      </c>
      <c r="J625" s="1" t="b">
        <f>E625&gt;0.3</f>
        <v>0</v>
      </c>
      <c r="K625" s="1" t="b">
        <f t="shared" si="10"/>
        <v>0</v>
      </c>
    </row>
    <row r="626" spans="1:11" x14ac:dyDescent="0.2">
      <c r="A626" s="7">
        <v>60000</v>
      </c>
      <c r="B626" s="6" t="s">
        <v>55</v>
      </c>
      <c r="C626" s="6" t="s">
        <v>22</v>
      </c>
      <c r="D626" s="6">
        <v>0.64</v>
      </c>
      <c r="E626" s="8">
        <v>0.02</v>
      </c>
      <c r="F626" s="9" t="b">
        <f>A626&gt;500000</f>
        <v>0</v>
      </c>
      <c r="G626" s="1" t="b">
        <f>VALUE(RIGHT(LEFT(B626,2)))&gt;7</f>
        <v>0</v>
      </c>
      <c r="H626" s="1" t="b">
        <f>OR(LEFT(C626,1)="S",LEFT(C626,1)="H",LEFT(C626,1)="P")</f>
        <v>0</v>
      </c>
      <c r="I626" s="1" t="b">
        <f>D626&gt;4</f>
        <v>0</v>
      </c>
      <c r="J626" s="1" t="b">
        <f>E626&gt;0.3</f>
        <v>0</v>
      </c>
      <c r="K626" s="1" t="b">
        <f t="shared" si="10"/>
        <v>0</v>
      </c>
    </row>
    <row r="627" spans="1:11" x14ac:dyDescent="0.2">
      <c r="A627" s="7">
        <v>100000</v>
      </c>
      <c r="B627" s="6" t="s">
        <v>34</v>
      </c>
      <c r="C627" s="6" t="s">
        <v>69</v>
      </c>
      <c r="D627" s="6">
        <v>0</v>
      </c>
      <c r="E627" s="8">
        <v>0.09</v>
      </c>
      <c r="F627" s="9" t="b">
        <f>A627&gt;500000</f>
        <v>0</v>
      </c>
      <c r="G627" s="1" t="b">
        <f>VALUE(RIGHT(LEFT(B627,2)))&gt;7</f>
        <v>0</v>
      </c>
      <c r="H627" s="1" t="b">
        <f>OR(LEFT(C627,1)="S",LEFT(C627,1)="H",LEFT(C627,1)="P")</f>
        <v>0</v>
      </c>
      <c r="I627" s="1" t="b">
        <f>D627&gt;4</f>
        <v>0</v>
      </c>
      <c r="J627" s="1" t="b">
        <f>E627&gt;0.3</f>
        <v>0</v>
      </c>
      <c r="K627" s="1" t="b">
        <f t="shared" si="10"/>
        <v>0</v>
      </c>
    </row>
    <row r="628" spans="1:11" x14ac:dyDescent="0.2">
      <c r="A628" s="7">
        <v>100000</v>
      </c>
      <c r="B628" s="6" t="s">
        <v>55</v>
      </c>
      <c r="C628" s="6" t="s">
        <v>9</v>
      </c>
      <c r="D628" s="6">
        <v>4</v>
      </c>
      <c r="E628" s="8">
        <v>0.02</v>
      </c>
      <c r="F628" s="9" t="b">
        <f>A628&gt;500000</f>
        <v>0</v>
      </c>
      <c r="G628" s="1" t="b">
        <f>VALUE(RIGHT(LEFT(B628,2)))&gt;7</f>
        <v>0</v>
      </c>
      <c r="H628" s="1" t="b">
        <f>OR(LEFT(C628,1)="S",LEFT(C628,1)="H",LEFT(C628,1)="P")</f>
        <v>0</v>
      </c>
      <c r="I628" s="1" t="b">
        <f>D628&gt;4</f>
        <v>0</v>
      </c>
      <c r="J628" s="1" t="b">
        <f>E628&gt;0.3</f>
        <v>0</v>
      </c>
      <c r="K628" s="1" t="b">
        <f t="shared" si="10"/>
        <v>0</v>
      </c>
    </row>
    <row r="629" spans="1:11" x14ac:dyDescent="0.2">
      <c r="A629" s="7">
        <v>230000</v>
      </c>
      <c r="B629" s="6" t="s">
        <v>10</v>
      </c>
      <c r="C629" s="6" t="s">
        <v>12</v>
      </c>
      <c r="D629" s="6">
        <v>0.63</v>
      </c>
      <c r="E629" s="8">
        <v>0.03</v>
      </c>
      <c r="F629" s="9" t="b">
        <f>A629&gt;500000</f>
        <v>0</v>
      </c>
      <c r="G629" s="1" t="b">
        <f>VALUE(RIGHT(LEFT(B629,2)))&gt;7</f>
        <v>0</v>
      </c>
      <c r="H629" s="1" t="b">
        <f>OR(LEFT(C629,1)="S",LEFT(C629,1)="H",LEFT(C629,1)="P")</f>
        <v>0</v>
      </c>
      <c r="I629" s="1" t="b">
        <f>D629&gt;4</f>
        <v>0</v>
      </c>
      <c r="J629" s="1" t="b">
        <f>E629&gt;0.3</f>
        <v>0</v>
      </c>
      <c r="K629" s="1" t="b">
        <f t="shared" si="10"/>
        <v>0</v>
      </c>
    </row>
    <row r="630" spans="1:11" x14ac:dyDescent="0.2">
      <c r="A630" s="7">
        <v>100000</v>
      </c>
      <c r="B630" s="6" t="s">
        <v>17</v>
      </c>
      <c r="C630" s="6" t="s">
        <v>15</v>
      </c>
      <c r="D630" s="6">
        <v>0</v>
      </c>
      <c r="E630" s="8">
        <v>0</v>
      </c>
      <c r="F630" s="9" t="b">
        <f>A630&gt;500000</f>
        <v>0</v>
      </c>
      <c r="G630" s="1" t="b">
        <f>VALUE(RIGHT(LEFT(B630,2)))&gt;7</f>
        <v>0</v>
      </c>
      <c r="H630" s="1" t="b">
        <f>OR(LEFT(C630,1)="S",LEFT(C630,1)="H",LEFT(C630,1)="P")</f>
        <v>0</v>
      </c>
      <c r="I630" s="1" t="b">
        <f>D630&gt;4</f>
        <v>0</v>
      </c>
      <c r="J630" s="1" t="b">
        <f>E630&gt;0.3</f>
        <v>0</v>
      </c>
      <c r="K630" s="1" t="b">
        <f t="shared" si="10"/>
        <v>0</v>
      </c>
    </row>
    <row r="631" spans="1:11" x14ac:dyDescent="0.2">
      <c r="A631" s="7">
        <v>300000</v>
      </c>
      <c r="B631" s="6" t="s">
        <v>17</v>
      </c>
      <c r="C631" s="6" t="s">
        <v>15</v>
      </c>
      <c r="D631" s="6">
        <v>1.22</v>
      </c>
      <c r="E631" s="8">
        <v>0.1</v>
      </c>
      <c r="F631" s="9" t="b">
        <f>A631&gt;500000</f>
        <v>0</v>
      </c>
      <c r="G631" s="1" t="b">
        <f>VALUE(RIGHT(LEFT(B631,2)))&gt;7</f>
        <v>0</v>
      </c>
      <c r="H631" s="1" t="b">
        <f>OR(LEFT(C631,1)="S",LEFT(C631,1)="H",LEFT(C631,1)="P")</f>
        <v>0</v>
      </c>
      <c r="I631" s="1" t="b">
        <f>D631&gt;4</f>
        <v>0</v>
      </c>
      <c r="J631" s="1" t="b">
        <f>E631&gt;0.3</f>
        <v>0</v>
      </c>
      <c r="K631" s="1" t="b">
        <f t="shared" si="10"/>
        <v>0</v>
      </c>
    </row>
    <row r="632" spans="1:11" x14ac:dyDescent="0.2">
      <c r="A632" s="7">
        <v>130000</v>
      </c>
      <c r="B632" s="6" t="s">
        <v>10</v>
      </c>
      <c r="C632" s="6" t="s">
        <v>15</v>
      </c>
      <c r="D632" s="6">
        <v>0.89</v>
      </c>
      <c r="E632" s="8">
        <v>0.02</v>
      </c>
      <c r="F632" s="9" t="b">
        <f>A632&gt;500000</f>
        <v>0</v>
      </c>
      <c r="G632" s="1" t="b">
        <f>VALUE(RIGHT(LEFT(B632,2)))&gt;7</f>
        <v>0</v>
      </c>
      <c r="H632" s="1" t="b">
        <f>OR(LEFT(C632,1)="S",LEFT(C632,1)="H",LEFT(C632,1)="P")</f>
        <v>0</v>
      </c>
      <c r="I632" s="1" t="b">
        <f>D632&gt;4</f>
        <v>0</v>
      </c>
      <c r="J632" s="1" t="b">
        <f>E632&gt;0.3</f>
        <v>0</v>
      </c>
      <c r="K632" s="1" t="b">
        <f t="shared" si="10"/>
        <v>0</v>
      </c>
    </row>
    <row r="633" spans="1:11" x14ac:dyDescent="0.2">
      <c r="A633" s="7">
        <v>100000</v>
      </c>
      <c r="B633" s="6" t="s">
        <v>10</v>
      </c>
      <c r="C633" s="6" t="s">
        <v>11</v>
      </c>
      <c r="D633" s="6">
        <v>0</v>
      </c>
      <c r="E633" s="8">
        <v>0</v>
      </c>
      <c r="F633" s="9" t="b">
        <f>A633&gt;500000</f>
        <v>0</v>
      </c>
      <c r="G633" s="1" t="b">
        <f>VALUE(RIGHT(LEFT(B633,2)))&gt;7</f>
        <v>0</v>
      </c>
      <c r="H633" s="1" t="b">
        <f>OR(LEFT(C633,1)="S",LEFT(C633,1)="H",LEFT(C633,1)="P")</f>
        <v>0</v>
      </c>
      <c r="I633" s="1" t="b">
        <f>D633&gt;4</f>
        <v>0</v>
      </c>
      <c r="J633" s="1" t="b">
        <f>E633&gt;0.3</f>
        <v>0</v>
      </c>
      <c r="K633" s="1" t="b">
        <f t="shared" si="10"/>
        <v>0</v>
      </c>
    </row>
    <row r="634" spans="1:11" x14ac:dyDescent="0.2">
      <c r="A634" s="7">
        <v>70000</v>
      </c>
      <c r="B634" s="6" t="s">
        <v>59</v>
      </c>
      <c r="C634" s="6" t="s">
        <v>22</v>
      </c>
      <c r="D634" s="6">
        <v>0.46</v>
      </c>
      <c r="E634" s="8">
        <v>0.01</v>
      </c>
      <c r="F634" s="9" t="b">
        <f>A634&gt;500000</f>
        <v>0</v>
      </c>
      <c r="G634" s="1" t="b">
        <f>VALUE(RIGHT(LEFT(B634,2)))&gt;7</f>
        <v>0</v>
      </c>
      <c r="H634" s="1" t="b">
        <f>OR(LEFT(C634,1)="S",LEFT(C634,1)="H",LEFT(C634,1)="P")</f>
        <v>0</v>
      </c>
      <c r="I634" s="1" t="b">
        <f>D634&gt;4</f>
        <v>0</v>
      </c>
      <c r="J634" s="1" t="b">
        <f>E634&gt;0.3</f>
        <v>0</v>
      </c>
      <c r="K634" s="1" t="b">
        <f t="shared" si="10"/>
        <v>0</v>
      </c>
    </row>
    <row r="635" spans="1:11" x14ac:dyDescent="0.2">
      <c r="A635" s="7">
        <v>300000</v>
      </c>
      <c r="B635" s="6" t="s">
        <v>10</v>
      </c>
      <c r="C635" s="6" t="s">
        <v>12</v>
      </c>
      <c r="D635" s="6">
        <v>1.44</v>
      </c>
      <c r="E635" s="8">
        <v>0.06</v>
      </c>
      <c r="F635" s="9" t="b">
        <f>A635&gt;500000</f>
        <v>0</v>
      </c>
      <c r="G635" s="1" t="b">
        <f>VALUE(RIGHT(LEFT(B635,2)))&gt;7</f>
        <v>0</v>
      </c>
      <c r="H635" s="1" t="b">
        <f>OR(LEFT(C635,1)="S",LEFT(C635,1)="H",LEFT(C635,1)="P")</f>
        <v>0</v>
      </c>
      <c r="I635" s="1" t="b">
        <f>D635&gt;4</f>
        <v>0</v>
      </c>
      <c r="J635" s="1" t="b">
        <f>E635&gt;0.3</f>
        <v>0</v>
      </c>
      <c r="K635" s="1" t="b">
        <f t="shared" si="10"/>
        <v>0</v>
      </c>
    </row>
    <row r="636" spans="1:11" x14ac:dyDescent="0.2">
      <c r="A636" s="7">
        <v>100000</v>
      </c>
      <c r="B636" s="6" t="s">
        <v>24</v>
      </c>
      <c r="C636" s="6" t="s">
        <v>69</v>
      </c>
      <c r="D636" s="6">
        <v>1.76</v>
      </c>
      <c r="E636" s="8">
        <v>0.04</v>
      </c>
      <c r="F636" s="9" t="b">
        <f>A636&gt;500000</f>
        <v>0</v>
      </c>
      <c r="G636" s="1" t="b">
        <f>VALUE(RIGHT(LEFT(B636,2)))&gt;7</f>
        <v>0</v>
      </c>
      <c r="H636" s="1" t="b">
        <f>OR(LEFT(C636,1)="S",LEFT(C636,1)="H",LEFT(C636,1)="P")</f>
        <v>0</v>
      </c>
      <c r="I636" s="1" t="b">
        <f>D636&gt;4</f>
        <v>0</v>
      </c>
      <c r="J636" s="1" t="b">
        <f>E636&gt;0.3</f>
        <v>0</v>
      </c>
      <c r="K636" s="1" t="b">
        <f t="shared" si="10"/>
        <v>0</v>
      </c>
    </row>
    <row r="637" spans="1:11" x14ac:dyDescent="0.2">
      <c r="A637" s="7">
        <v>50000</v>
      </c>
      <c r="B637" s="6" t="s">
        <v>10</v>
      </c>
      <c r="C637" s="6" t="s">
        <v>12</v>
      </c>
      <c r="D637" s="6">
        <v>0</v>
      </c>
      <c r="E637" s="8">
        <v>0</v>
      </c>
      <c r="F637" s="9" t="b">
        <f>A637&gt;500000</f>
        <v>0</v>
      </c>
      <c r="G637" s="1" t="b">
        <f>VALUE(RIGHT(LEFT(B637,2)))&gt;7</f>
        <v>0</v>
      </c>
      <c r="H637" s="1" t="b">
        <f>OR(LEFT(C637,1)="S",LEFT(C637,1)="H",LEFT(C637,1)="P")</f>
        <v>0</v>
      </c>
      <c r="I637" s="1" t="b">
        <f>D637&gt;4</f>
        <v>0</v>
      </c>
      <c r="J637" s="1" t="b">
        <f>E637&gt;0.3</f>
        <v>0</v>
      </c>
      <c r="K637" s="1" t="b">
        <f t="shared" si="10"/>
        <v>0</v>
      </c>
    </row>
    <row r="638" spans="1:11" x14ac:dyDescent="0.2">
      <c r="A638" s="7">
        <v>100000</v>
      </c>
      <c r="B638" s="6" t="s">
        <v>20</v>
      </c>
      <c r="C638" s="6" t="s">
        <v>12</v>
      </c>
      <c r="D638" s="6">
        <v>1.2</v>
      </c>
      <c r="E638" s="8">
        <v>0.01</v>
      </c>
      <c r="F638" s="9" t="b">
        <f>A638&gt;500000</f>
        <v>0</v>
      </c>
      <c r="G638" s="1" t="b">
        <f>VALUE(RIGHT(LEFT(B638,2)))&gt;7</f>
        <v>0</v>
      </c>
      <c r="H638" s="1" t="b">
        <f>OR(LEFT(C638,1)="S",LEFT(C638,1)="H",LEFT(C638,1)="P")</f>
        <v>0</v>
      </c>
      <c r="I638" s="1" t="b">
        <f>D638&gt;4</f>
        <v>0</v>
      </c>
      <c r="J638" s="1" t="b">
        <f>E638&gt;0.3</f>
        <v>0</v>
      </c>
      <c r="K638" s="1" t="b">
        <f t="shared" si="10"/>
        <v>0</v>
      </c>
    </row>
    <row r="639" spans="1:11" x14ac:dyDescent="0.2">
      <c r="A639" s="7">
        <v>200000</v>
      </c>
      <c r="B639" s="6" t="s">
        <v>10</v>
      </c>
      <c r="C639" s="6" t="s">
        <v>22</v>
      </c>
      <c r="D639" s="6">
        <v>0</v>
      </c>
      <c r="E639" s="8">
        <v>0.02</v>
      </c>
      <c r="F639" s="9" t="b">
        <f>A639&gt;500000</f>
        <v>0</v>
      </c>
      <c r="G639" s="1" t="b">
        <f>VALUE(RIGHT(LEFT(B639,2)))&gt;7</f>
        <v>0</v>
      </c>
      <c r="H639" s="1" t="b">
        <f>OR(LEFT(C639,1)="S",LEFT(C639,1)="H",LEFT(C639,1)="P")</f>
        <v>0</v>
      </c>
      <c r="I639" s="1" t="b">
        <f>D639&gt;4</f>
        <v>0</v>
      </c>
      <c r="J639" s="1" t="b">
        <f>E639&gt;0.3</f>
        <v>0</v>
      </c>
      <c r="K639" s="1" t="b">
        <f t="shared" si="10"/>
        <v>0</v>
      </c>
    </row>
    <row r="640" spans="1:11" x14ac:dyDescent="0.2">
      <c r="A640" s="7">
        <v>100000</v>
      </c>
      <c r="B640" s="6" t="s">
        <v>48</v>
      </c>
      <c r="C640" s="6" t="s">
        <v>19</v>
      </c>
      <c r="D640" s="6">
        <v>2.31</v>
      </c>
      <c r="E640" s="8">
        <v>0.08</v>
      </c>
      <c r="F640" s="9" t="b">
        <f>A640&gt;500000</f>
        <v>0</v>
      </c>
      <c r="G640" s="1" t="b">
        <f>VALUE(RIGHT(LEFT(B640,2)))&gt;7</f>
        <v>0</v>
      </c>
      <c r="H640" s="1" t="b">
        <f>OR(LEFT(C640,1)="S",LEFT(C640,1)="H",LEFT(C640,1)="P")</f>
        <v>0</v>
      </c>
      <c r="I640" s="1" t="b">
        <f>D640&gt;4</f>
        <v>0</v>
      </c>
      <c r="J640" s="1" t="b">
        <f>E640&gt;0.3</f>
        <v>0</v>
      </c>
      <c r="K640" s="1" t="b">
        <f t="shared" si="10"/>
        <v>0</v>
      </c>
    </row>
    <row r="641" spans="1:11" x14ac:dyDescent="0.2">
      <c r="A641" s="7">
        <v>250000</v>
      </c>
      <c r="B641" s="6" t="s">
        <v>31</v>
      </c>
      <c r="C641" s="6" t="s">
        <v>15</v>
      </c>
      <c r="D641" s="6">
        <v>0.55000000000000004</v>
      </c>
      <c r="E641" s="8">
        <v>0</v>
      </c>
      <c r="F641" s="9" t="b">
        <f>A641&gt;500000</f>
        <v>0</v>
      </c>
      <c r="G641" s="1" t="b">
        <f>VALUE(RIGHT(LEFT(B641,2)))&gt;7</f>
        <v>0</v>
      </c>
      <c r="H641" s="1" t="b">
        <f>OR(LEFT(C641,1)="S",LEFT(C641,1)="H",LEFT(C641,1)="P")</f>
        <v>0</v>
      </c>
      <c r="I641" s="1" t="b">
        <f>D641&gt;4</f>
        <v>0</v>
      </c>
      <c r="J641" s="1" t="b">
        <f>E641&gt;0.3</f>
        <v>0</v>
      </c>
      <c r="K641" s="1" t="b">
        <f t="shared" si="10"/>
        <v>0</v>
      </c>
    </row>
    <row r="642" spans="1:11" x14ac:dyDescent="0.2">
      <c r="A642" s="7">
        <v>110000</v>
      </c>
      <c r="B642" s="6" t="s">
        <v>16</v>
      </c>
      <c r="C642" s="6" t="s">
        <v>15</v>
      </c>
      <c r="D642" s="6">
        <v>0</v>
      </c>
      <c r="E642" s="8">
        <v>0</v>
      </c>
      <c r="F642" s="9" t="b">
        <f>A642&gt;500000</f>
        <v>0</v>
      </c>
      <c r="G642" s="1" t="b">
        <f>VALUE(RIGHT(LEFT(B642,2)))&gt;7</f>
        <v>0</v>
      </c>
      <c r="H642" s="1" t="b">
        <f>OR(LEFT(C642,1)="S",LEFT(C642,1)="H",LEFT(C642,1)="P")</f>
        <v>0</v>
      </c>
      <c r="I642" s="1" t="b">
        <f>D642&gt;4</f>
        <v>0</v>
      </c>
      <c r="J642" s="1" t="b">
        <f>E642&gt;0.3</f>
        <v>0</v>
      </c>
      <c r="K642" s="1" t="b">
        <f t="shared" si="10"/>
        <v>0</v>
      </c>
    </row>
    <row r="643" spans="1:11" x14ac:dyDescent="0.2">
      <c r="A643" s="7">
        <v>200000</v>
      </c>
      <c r="B643" s="6" t="s">
        <v>20</v>
      </c>
      <c r="C643" s="6" t="s">
        <v>12</v>
      </c>
      <c r="D643" s="6">
        <v>2.2599999999999998</v>
      </c>
      <c r="E643" s="8">
        <v>0.01</v>
      </c>
      <c r="F643" s="9" t="b">
        <f>A643&gt;500000</f>
        <v>0</v>
      </c>
      <c r="G643" s="1" t="b">
        <f>VALUE(RIGHT(LEFT(B643,2)))&gt;7</f>
        <v>0</v>
      </c>
      <c r="H643" s="1" t="b">
        <f>OR(LEFT(C643,1)="S",LEFT(C643,1)="H",LEFT(C643,1)="P")</f>
        <v>0</v>
      </c>
      <c r="I643" s="1" t="b">
        <f>D643&gt;4</f>
        <v>0</v>
      </c>
      <c r="J643" s="1" t="b">
        <f>E643&gt;0.3</f>
        <v>0</v>
      </c>
      <c r="K643" s="1" t="b">
        <f t="shared" si="10"/>
        <v>0</v>
      </c>
    </row>
    <row r="644" spans="1:11" x14ac:dyDescent="0.2">
      <c r="A644" s="7">
        <v>60000</v>
      </c>
      <c r="B644" s="6" t="s">
        <v>23</v>
      </c>
      <c r="C644" s="6" t="s">
        <v>12</v>
      </c>
      <c r="D644" s="6">
        <v>1.98</v>
      </c>
      <c r="E644" s="8">
        <v>0.08</v>
      </c>
      <c r="F644" s="9" t="b">
        <f>A644&gt;500000</f>
        <v>0</v>
      </c>
      <c r="G644" s="1" t="b">
        <f>VALUE(RIGHT(LEFT(B644,2)))&gt;7</f>
        <v>0</v>
      </c>
      <c r="H644" s="1" t="b">
        <f>OR(LEFT(C644,1)="S",LEFT(C644,1)="H",LEFT(C644,1)="P")</f>
        <v>0</v>
      </c>
      <c r="I644" s="1" t="b">
        <f>D644&gt;4</f>
        <v>0</v>
      </c>
      <c r="J644" s="1" t="b">
        <f>E644&gt;0.3</f>
        <v>0</v>
      </c>
      <c r="K644" s="1" t="b">
        <f t="shared" si="10"/>
        <v>0</v>
      </c>
    </row>
    <row r="645" spans="1:11" x14ac:dyDescent="0.2">
      <c r="A645" s="7">
        <v>85000</v>
      </c>
      <c r="B645" s="6" t="s">
        <v>50</v>
      </c>
      <c r="C645" s="6" t="s">
        <v>15</v>
      </c>
      <c r="D645" s="6">
        <v>0</v>
      </c>
      <c r="E645" s="8">
        <v>0</v>
      </c>
      <c r="F645" s="9" t="b">
        <f>A645&gt;500000</f>
        <v>0</v>
      </c>
      <c r="G645" s="1" t="b">
        <f>VALUE(RIGHT(LEFT(B645,2)))&gt;7</f>
        <v>0</v>
      </c>
      <c r="H645" s="1" t="b">
        <f>OR(LEFT(C645,1)="S",LEFT(C645,1)="H",LEFT(C645,1)="P")</f>
        <v>0</v>
      </c>
      <c r="I645" s="1" t="b">
        <f>D645&gt;4</f>
        <v>0</v>
      </c>
      <c r="J645" s="1" t="b">
        <f>E645&gt;0.3</f>
        <v>0</v>
      </c>
      <c r="K645" s="1" t="b">
        <f t="shared" si="10"/>
        <v>0</v>
      </c>
    </row>
    <row r="646" spans="1:11" x14ac:dyDescent="0.2">
      <c r="A646" s="7">
        <v>300000</v>
      </c>
      <c r="B646" s="6" t="s">
        <v>10</v>
      </c>
      <c r="C646" s="6" t="s">
        <v>15</v>
      </c>
      <c r="D646" s="6">
        <v>0</v>
      </c>
      <c r="E646" s="8">
        <v>0</v>
      </c>
      <c r="F646" s="9" t="b">
        <f>A646&gt;500000</f>
        <v>0</v>
      </c>
      <c r="G646" s="1" t="b">
        <f>VALUE(RIGHT(LEFT(B646,2)))&gt;7</f>
        <v>0</v>
      </c>
      <c r="H646" s="1" t="b">
        <f>OR(LEFT(C646,1)="S",LEFT(C646,1)="H",LEFT(C646,1)="P")</f>
        <v>0</v>
      </c>
      <c r="I646" s="1" t="b">
        <f>D646&gt;4</f>
        <v>0</v>
      </c>
      <c r="J646" s="1" t="b">
        <f>E646&gt;0.3</f>
        <v>0</v>
      </c>
      <c r="K646" s="1" t="b">
        <f t="shared" ref="K646:K709" si="11">OR(F646=TRUE,G646=TRUE,H646=TRUE,I646=TRUE,J646=TRUE)</f>
        <v>0</v>
      </c>
    </row>
    <row r="647" spans="1:11" x14ac:dyDescent="0.2">
      <c r="A647" s="7">
        <v>200000</v>
      </c>
      <c r="B647" s="6" t="s">
        <v>10</v>
      </c>
      <c r="C647" s="6" t="s">
        <v>19</v>
      </c>
      <c r="D647" s="6">
        <v>1.54</v>
      </c>
      <c r="E647" s="8">
        <v>0.01</v>
      </c>
      <c r="F647" s="9" t="b">
        <f>A647&gt;500000</f>
        <v>0</v>
      </c>
      <c r="G647" s="1" t="b">
        <f>VALUE(RIGHT(LEFT(B647,2)))&gt;7</f>
        <v>0</v>
      </c>
      <c r="H647" s="1" t="b">
        <f>OR(LEFT(C647,1)="S",LEFT(C647,1)="H",LEFT(C647,1)="P")</f>
        <v>0</v>
      </c>
      <c r="I647" s="1" t="b">
        <f>D647&gt;4</f>
        <v>0</v>
      </c>
      <c r="J647" s="1" t="b">
        <f>E647&gt;0.3</f>
        <v>0</v>
      </c>
      <c r="K647" s="1" t="b">
        <f t="shared" si="11"/>
        <v>0</v>
      </c>
    </row>
    <row r="648" spans="1:11" x14ac:dyDescent="0.2">
      <c r="A648" s="7">
        <v>30000</v>
      </c>
      <c r="B648" s="6" t="s">
        <v>59</v>
      </c>
      <c r="C648" s="6" t="s">
        <v>19</v>
      </c>
      <c r="D648" s="6">
        <v>0</v>
      </c>
      <c r="E648" s="8">
        <v>0</v>
      </c>
      <c r="F648" s="9" t="b">
        <f>A648&gt;500000</f>
        <v>0</v>
      </c>
      <c r="G648" s="1" t="b">
        <f>VALUE(RIGHT(LEFT(B648,2)))&gt;7</f>
        <v>0</v>
      </c>
      <c r="H648" s="1" t="b">
        <f>OR(LEFT(C648,1)="S",LEFT(C648,1)="H",LEFT(C648,1)="P")</f>
        <v>0</v>
      </c>
      <c r="I648" s="1" t="b">
        <f>D648&gt;4</f>
        <v>0</v>
      </c>
      <c r="J648" s="1" t="b">
        <f>E648&gt;0.3</f>
        <v>0</v>
      </c>
      <c r="K648" s="1" t="b">
        <f t="shared" si="11"/>
        <v>0</v>
      </c>
    </row>
    <row r="649" spans="1:11" x14ac:dyDescent="0.2">
      <c r="A649" s="7">
        <v>40000</v>
      </c>
      <c r="B649" s="6" t="s">
        <v>55</v>
      </c>
      <c r="C649" s="6" t="s">
        <v>9</v>
      </c>
      <c r="D649" s="6">
        <v>1.04</v>
      </c>
      <c r="E649" s="8">
        <v>0</v>
      </c>
      <c r="F649" s="9" t="b">
        <f>A649&gt;500000</f>
        <v>0</v>
      </c>
      <c r="G649" s="1" t="b">
        <f>VALUE(RIGHT(LEFT(B649,2)))&gt;7</f>
        <v>0</v>
      </c>
      <c r="H649" s="1" t="b">
        <f>OR(LEFT(C649,1)="S",LEFT(C649,1)="H",LEFT(C649,1)="P")</f>
        <v>0</v>
      </c>
      <c r="I649" s="1" t="b">
        <f>D649&gt;4</f>
        <v>0</v>
      </c>
      <c r="J649" s="1" t="b">
        <f>E649&gt;0.3</f>
        <v>0</v>
      </c>
      <c r="K649" s="1" t="b">
        <f t="shared" si="11"/>
        <v>0</v>
      </c>
    </row>
    <row r="650" spans="1:11" x14ac:dyDescent="0.2">
      <c r="A650" s="7">
        <v>30000</v>
      </c>
      <c r="B650" s="6" t="s">
        <v>50</v>
      </c>
      <c r="C650" s="6" t="s">
        <v>69</v>
      </c>
      <c r="D650" s="6">
        <v>0.93</v>
      </c>
      <c r="E650" s="8">
        <v>0.09</v>
      </c>
      <c r="F650" s="9" t="b">
        <f>A650&gt;500000</f>
        <v>0</v>
      </c>
      <c r="G650" s="1" t="b">
        <f>VALUE(RIGHT(LEFT(B650,2)))&gt;7</f>
        <v>0</v>
      </c>
      <c r="H650" s="1" t="b">
        <f>OR(LEFT(C650,1)="S",LEFT(C650,1)="H",LEFT(C650,1)="P")</f>
        <v>0</v>
      </c>
      <c r="I650" s="1" t="b">
        <f>D650&gt;4</f>
        <v>0</v>
      </c>
      <c r="J650" s="1" t="b">
        <f>E650&gt;0.3</f>
        <v>0</v>
      </c>
      <c r="K650" s="1" t="b">
        <f t="shared" si="11"/>
        <v>0</v>
      </c>
    </row>
    <row r="651" spans="1:11" x14ac:dyDescent="0.2">
      <c r="A651" s="7">
        <v>200000</v>
      </c>
      <c r="B651" s="6" t="s">
        <v>24</v>
      </c>
      <c r="C651" s="6" t="s">
        <v>15</v>
      </c>
      <c r="D651" s="6">
        <v>0</v>
      </c>
      <c r="E651" s="8">
        <v>0</v>
      </c>
      <c r="F651" s="9" t="b">
        <f>A651&gt;500000</f>
        <v>0</v>
      </c>
      <c r="G651" s="1" t="b">
        <f>VALUE(RIGHT(LEFT(B651,2)))&gt;7</f>
        <v>0</v>
      </c>
      <c r="H651" s="1" t="b">
        <f>OR(LEFT(C651,1)="S",LEFT(C651,1)="H",LEFT(C651,1)="P")</f>
        <v>0</v>
      </c>
      <c r="I651" s="1" t="b">
        <f>D651&gt;4</f>
        <v>0</v>
      </c>
      <c r="J651" s="1" t="b">
        <f>E651&gt;0.3</f>
        <v>0</v>
      </c>
      <c r="K651" s="1" t="b">
        <f t="shared" si="11"/>
        <v>0</v>
      </c>
    </row>
    <row r="652" spans="1:11" x14ac:dyDescent="0.2">
      <c r="A652" s="7">
        <v>100000</v>
      </c>
      <c r="B652" s="6" t="s">
        <v>48</v>
      </c>
      <c r="C652" s="6" t="s">
        <v>12</v>
      </c>
      <c r="D652" s="6">
        <v>0</v>
      </c>
      <c r="E652" s="8">
        <v>0.03</v>
      </c>
      <c r="F652" s="9" t="b">
        <f>A652&gt;500000</f>
        <v>0</v>
      </c>
      <c r="G652" s="1" t="b">
        <f>VALUE(RIGHT(LEFT(B652,2)))&gt;7</f>
        <v>0</v>
      </c>
      <c r="H652" s="1" t="b">
        <f>OR(LEFT(C652,1)="S",LEFT(C652,1)="H",LEFT(C652,1)="P")</f>
        <v>0</v>
      </c>
      <c r="I652" s="1" t="b">
        <f>D652&gt;4</f>
        <v>0</v>
      </c>
      <c r="J652" s="1" t="b">
        <f>E652&gt;0.3</f>
        <v>0</v>
      </c>
      <c r="K652" s="1" t="b">
        <f t="shared" si="11"/>
        <v>0</v>
      </c>
    </row>
    <row r="653" spans="1:11" x14ac:dyDescent="0.2">
      <c r="A653" s="7">
        <v>50000</v>
      </c>
      <c r="B653" s="6" t="s">
        <v>55</v>
      </c>
      <c r="C653" s="6" t="s">
        <v>9</v>
      </c>
      <c r="D653" s="6">
        <v>0</v>
      </c>
      <c r="E653" s="11">
        <v>0.37</v>
      </c>
      <c r="F653" s="9" t="b">
        <f>A653&gt;500000</f>
        <v>0</v>
      </c>
      <c r="G653" s="1" t="b">
        <f>VALUE(RIGHT(LEFT(B653,2)))&gt;7</f>
        <v>0</v>
      </c>
      <c r="H653" s="1" t="b">
        <f>OR(LEFT(C653,1)="S",LEFT(C653,1)="H",LEFT(C653,1)="P")</f>
        <v>0</v>
      </c>
      <c r="I653" s="1" t="b">
        <f>D653&gt;4</f>
        <v>0</v>
      </c>
      <c r="J653" s="1" t="b">
        <f>E653&gt;0.3</f>
        <v>1</v>
      </c>
      <c r="K653" s="1" t="b">
        <f t="shared" si="11"/>
        <v>1</v>
      </c>
    </row>
    <row r="654" spans="1:11" x14ac:dyDescent="0.2">
      <c r="A654" s="7">
        <v>300000</v>
      </c>
      <c r="B654" s="6" t="s">
        <v>10</v>
      </c>
      <c r="C654" s="6" t="s">
        <v>22</v>
      </c>
      <c r="D654" s="6">
        <v>1.38</v>
      </c>
      <c r="E654" s="8">
        <v>0.13</v>
      </c>
      <c r="F654" s="9" t="b">
        <f>A654&gt;500000</f>
        <v>0</v>
      </c>
      <c r="G654" s="1" t="b">
        <f>VALUE(RIGHT(LEFT(B654,2)))&gt;7</f>
        <v>0</v>
      </c>
      <c r="H654" s="1" t="b">
        <f>OR(LEFT(C654,1)="S",LEFT(C654,1)="H",LEFT(C654,1)="P")</f>
        <v>0</v>
      </c>
      <c r="I654" s="1" t="b">
        <f>D654&gt;4</f>
        <v>0</v>
      </c>
      <c r="J654" s="1" t="b">
        <f>E654&gt;0.3</f>
        <v>0</v>
      </c>
      <c r="K654" s="1" t="b">
        <f t="shared" si="11"/>
        <v>0</v>
      </c>
    </row>
    <row r="655" spans="1:11" x14ac:dyDescent="0.2">
      <c r="A655" s="7">
        <v>30000</v>
      </c>
      <c r="B655" s="6" t="s">
        <v>56</v>
      </c>
      <c r="C655" s="6" t="s">
        <v>15</v>
      </c>
      <c r="D655" s="6">
        <v>0</v>
      </c>
      <c r="E655" s="8">
        <v>0</v>
      </c>
      <c r="F655" s="9" t="b">
        <f>A655&gt;500000</f>
        <v>0</v>
      </c>
      <c r="G655" s="1" t="b">
        <f>VALUE(RIGHT(LEFT(B655,2)))&gt;7</f>
        <v>0</v>
      </c>
      <c r="H655" s="1" t="b">
        <f>OR(LEFT(C655,1)="S",LEFT(C655,1)="H",LEFT(C655,1)="P")</f>
        <v>0</v>
      </c>
      <c r="I655" s="1" t="b">
        <f>D655&gt;4</f>
        <v>0</v>
      </c>
      <c r="J655" s="1" t="b">
        <f>E655&gt;0.3</f>
        <v>0</v>
      </c>
      <c r="K655" s="1" t="b">
        <f t="shared" si="11"/>
        <v>0</v>
      </c>
    </row>
    <row r="656" spans="1:11" x14ac:dyDescent="0.2">
      <c r="A656" s="7">
        <v>60000</v>
      </c>
      <c r="B656" s="6" t="s">
        <v>16</v>
      </c>
      <c r="C656" s="6" t="s">
        <v>12</v>
      </c>
      <c r="D656" s="6">
        <v>0.56999999999999995</v>
      </c>
      <c r="E656" s="8">
        <v>0</v>
      </c>
      <c r="F656" s="9" t="b">
        <f>A656&gt;500000</f>
        <v>0</v>
      </c>
      <c r="G656" s="1" t="b">
        <f>VALUE(RIGHT(LEFT(B656,2)))&gt;7</f>
        <v>0</v>
      </c>
      <c r="H656" s="1" t="b">
        <f>OR(LEFT(C656,1)="S",LEFT(C656,1)="H",LEFT(C656,1)="P")</f>
        <v>0</v>
      </c>
      <c r="I656" s="1" t="b">
        <f>D656&gt;4</f>
        <v>0</v>
      </c>
      <c r="J656" s="1" t="b">
        <f>E656&gt;0.3</f>
        <v>0</v>
      </c>
      <c r="K656" s="1" t="b">
        <f t="shared" si="11"/>
        <v>0</v>
      </c>
    </row>
    <row r="657" spans="1:11" x14ac:dyDescent="0.2">
      <c r="A657" s="7">
        <v>60000</v>
      </c>
      <c r="B657" s="6" t="s">
        <v>52</v>
      </c>
      <c r="C657" s="6" t="s">
        <v>19</v>
      </c>
      <c r="D657" s="6">
        <v>3.33</v>
      </c>
      <c r="E657" s="8">
        <v>0.13</v>
      </c>
      <c r="F657" s="9" t="b">
        <f>A657&gt;500000</f>
        <v>0</v>
      </c>
      <c r="G657" s="1" t="b">
        <f>VALUE(RIGHT(LEFT(B657,2)))&gt;7</f>
        <v>0</v>
      </c>
      <c r="H657" s="1" t="b">
        <f>OR(LEFT(C657,1)="S",LEFT(C657,1)="H",LEFT(C657,1)="P")</f>
        <v>0</v>
      </c>
      <c r="I657" s="1" t="b">
        <f>D657&gt;4</f>
        <v>0</v>
      </c>
      <c r="J657" s="1" t="b">
        <f>E657&gt;0.3</f>
        <v>0</v>
      </c>
      <c r="K657" s="1" t="b">
        <f t="shared" si="11"/>
        <v>0</v>
      </c>
    </row>
    <row r="658" spans="1:11" x14ac:dyDescent="0.2">
      <c r="A658" s="7">
        <v>300000</v>
      </c>
      <c r="B658" s="6" t="s">
        <v>10</v>
      </c>
      <c r="C658" s="6" t="s">
        <v>22</v>
      </c>
      <c r="D658" s="6">
        <v>2.2999999999999998</v>
      </c>
      <c r="E658" s="8">
        <v>0.12</v>
      </c>
      <c r="F658" s="9" t="b">
        <f>A658&gt;500000</f>
        <v>0</v>
      </c>
      <c r="G658" s="1" t="b">
        <f>VALUE(RIGHT(LEFT(B658,2)))&gt;7</f>
        <v>0</v>
      </c>
      <c r="H658" s="1" t="b">
        <f>OR(LEFT(C658,1)="S",LEFT(C658,1)="H",LEFT(C658,1)="P")</f>
        <v>0</v>
      </c>
      <c r="I658" s="1" t="b">
        <f>D658&gt;4</f>
        <v>0</v>
      </c>
      <c r="J658" s="1" t="b">
        <f>E658&gt;0.3</f>
        <v>0</v>
      </c>
      <c r="K658" s="1" t="b">
        <f t="shared" si="11"/>
        <v>0</v>
      </c>
    </row>
    <row r="659" spans="1:11" x14ac:dyDescent="0.2">
      <c r="A659" s="7">
        <v>100000</v>
      </c>
      <c r="B659" s="6" t="s">
        <v>27</v>
      </c>
      <c r="C659" s="6" t="s">
        <v>11</v>
      </c>
      <c r="D659" s="6">
        <v>0</v>
      </c>
      <c r="E659" s="8">
        <v>0</v>
      </c>
      <c r="F659" s="9" t="b">
        <f>A659&gt;500000</f>
        <v>0</v>
      </c>
      <c r="G659" s="1" t="b">
        <f>VALUE(RIGHT(LEFT(B659,2)))&gt;7</f>
        <v>0</v>
      </c>
      <c r="H659" s="1" t="b">
        <f>OR(LEFT(C659,1)="S",LEFT(C659,1)="H",LEFT(C659,1)="P")</f>
        <v>0</v>
      </c>
      <c r="I659" s="1" t="b">
        <f>D659&gt;4</f>
        <v>0</v>
      </c>
      <c r="J659" s="1" t="b">
        <f>E659&gt;0.3</f>
        <v>0</v>
      </c>
      <c r="K659" s="1" t="b">
        <f t="shared" si="11"/>
        <v>0</v>
      </c>
    </row>
    <row r="660" spans="1:11" x14ac:dyDescent="0.2">
      <c r="A660" s="7">
        <v>65000</v>
      </c>
      <c r="B660" s="6" t="s">
        <v>10</v>
      </c>
      <c r="C660" s="6" t="s">
        <v>9</v>
      </c>
      <c r="D660" s="6">
        <v>2</v>
      </c>
      <c r="E660" s="8">
        <v>0</v>
      </c>
      <c r="F660" s="9" t="b">
        <f>A660&gt;500000</f>
        <v>0</v>
      </c>
      <c r="G660" s="1" t="b">
        <f>VALUE(RIGHT(LEFT(B660,2)))&gt;7</f>
        <v>0</v>
      </c>
      <c r="H660" s="1" t="b">
        <f>OR(LEFT(C660,1)="S",LEFT(C660,1)="H",LEFT(C660,1)="P")</f>
        <v>0</v>
      </c>
      <c r="I660" s="1" t="b">
        <f>D660&gt;4</f>
        <v>0</v>
      </c>
      <c r="J660" s="1" t="b">
        <f>E660&gt;0.3</f>
        <v>0</v>
      </c>
      <c r="K660" s="1" t="b">
        <f t="shared" si="11"/>
        <v>0</v>
      </c>
    </row>
    <row r="661" spans="1:11" x14ac:dyDescent="0.2">
      <c r="A661" s="7">
        <v>100000</v>
      </c>
      <c r="B661" s="6" t="s">
        <v>49</v>
      </c>
      <c r="C661" s="6" t="s">
        <v>9</v>
      </c>
      <c r="D661" s="6">
        <v>0.69</v>
      </c>
      <c r="E661" s="8">
        <v>0.04</v>
      </c>
      <c r="F661" s="9" t="b">
        <f>A661&gt;500000</f>
        <v>0</v>
      </c>
      <c r="G661" s="1" t="b">
        <f>VALUE(RIGHT(LEFT(B661,2)))&gt;7</f>
        <v>0</v>
      </c>
      <c r="H661" s="1" t="b">
        <f>OR(LEFT(C661,1)="S",LEFT(C661,1)="H",LEFT(C661,1)="P")</f>
        <v>0</v>
      </c>
      <c r="I661" s="1" t="b">
        <f>D661&gt;4</f>
        <v>0</v>
      </c>
      <c r="J661" s="1" t="b">
        <f>E661&gt;0.3</f>
        <v>0</v>
      </c>
      <c r="K661" s="1" t="b">
        <f t="shared" si="11"/>
        <v>0</v>
      </c>
    </row>
    <row r="662" spans="1:11" x14ac:dyDescent="0.2">
      <c r="A662" s="7">
        <v>100000</v>
      </c>
      <c r="B662" s="6" t="s">
        <v>55</v>
      </c>
      <c r="C662" s="6" t="s">
        <v>69</v>
      </c>
      <c r="D662" s="6">
        <v>0.86</v>
      </c>
      <c r="E662" s="8">
        <v>0.05</v>
      </c>
      <c r="F662" s="9" t="b">
        <f>A662&gt;500000</f>
        <v>0</v>
      </c>
      <c r="G662" s="1" t="b">
        <f>VALUE(RIGHT(LEFT(B662,2)))&gt;7</f>
        <v>0</v>
      </c>
      <c r="H662" s="1" t="b">
        <f>OR(LEFT(C662,1)="S",LEFT(C662,1)="H",LEFT(C662,1)="P")</f>
        <v>0</v>
      </c>
      <c r="I662" s="1" t="b">
        <f>D662&gt;4</f>
        <v>0</v>
      </c>
      <c r="J662" s="1" t="b">
        <f>E662&gt;0.3</f>
        <v>0</v>
      </c>
      <c r="K662" s="1" t="b">
        <f t="shared" si="11"/>
        <v>0</v>
      </c>
    </row>
    <row r="663" spans="1:11" x14ac:dyDescent="0.2">
      <c r="A663" s="7">
        <v>250000</v>
      </c>
      <c r="B663" s="6" t="s">
        <v>24</v>
      </c>
      <c r="C663" s="6" t="s">
        <v>9</v>
      </c>
      <c r="D663" s="6">
        <v>0.41</v>
      </c>
      <c r="E663" s="8">
        <v>0.03</v>
      </c>
      <c r="F663" s="9" t="b">
        <f>A663&gt;500000</f>
        <v>0</v>
      </c>
      <c r="G663" s="1" t="b">
        <f>VALUE(RIGHT(LEFT(B663,2)))&gt;7</f>
        <v>0</v>
      </c>
      <c r="H663" s="1" t="b">
        <f>OR(LEFT(C663,1)="S",LEFT(C663,1)="H",LEFT(C663,1)="P")</f>
        <v>0</v>
      </c>
      <c r="I663" s="1" t="b">
        <f>D663&gt;4</f>
        <v>0</v>
      </c>
      <c r="J663" s="1" t="b">
        <f>E663&gt;0.3</f>
        <v>0</v>
      </c>
      <c r="K663" s="1" t="b">
        <f t="shared" si="11"/>
        <v>0</v>
      </c>
    </row>
    <row r="664" spans="1:11" x14ac:dyDescent="0.2">
      <c r="A664" s="7">
        <v>95000</v>
      </c>
      <c r="B664" s="6" t="s">
        <v>16</v>
      </c>
      <c r="C664" s="6" t="s">
        <v>22</v>
      </c>
      <c r="D664" s="6">
        <v>2.2200000000000002</v>
      </c>
      <c r="E664" s="8">
        <v>0.09</v>
      </c>
      <c r="F664" s="9" t="b">
        <f>A664&gt;500000</f>
        <v>0</v>
      </c>
      <c r="G664" s="1" t="b">
        <f>VALUE(RIGHT(LEFT(B664,2)))&gt;7</f>
        <v>0</v>
      </c>
      <c r="H664" s="1" t="b">
        <f>OR(LEFT(C664,1)="S",LEFT(C664,1)="H",LEFT(C664,1)="P")</f>
        <v>0</v>
      </c>
      <c r="I664" s="1" t="b">
        <f>D664&gt;4</f>
        <v>0</v>
      </c>
      <c r="J664" s="1" t="b">
        <f>E664&gt;0.3</f>
        <v>0</v>
      </c>
      <c r="K664" s="1" t="b">
        <f t="shared" si="11"/>
        <v>0</v>
      </c>
    </row>
    <row r="665" spans="1:11" x14ac:dyDescent="0.2">
      <c r="A665" s="7">
        <v>300000</v>
      </c>
      <c r="B665" s="6" t="s">
        <v>20</v>
      </c>
      <c r="C665" s="6" t="s">
        <v>22</v>
      </c>
      <c r="D665" s="6">
        <v>1.53</v>
      </c>
      <c r="E665" s="8">
        <v>0.01</v>
      </c>
      <c r="F665" s="9" t="b">
        <f>A665&gt;500000</f>
        <v>0</v>
      </c>
      <c r="G665" s="1" t="b">
        <f>VALUE(RIGHT(LEFT(B665,2)))&gt;7</f>
        <v>0</v>
      </c>
      <c r="H665" s="1" t="b">
        <f>OR(LEFT(C665,1)="S",LEFT(C665,1)="H",LEFT(C665,1)="P")</f>
        <v>0</v>
      </c>
      <c r="I665" s="1" t="b">
        <f>D665&gt;4</f>
        <v>0</v>
      </c>
      <c r="J665" s="1" t="b">
        <f>E665&gt;0.3</f>
        <v>0</v>
      </c>
      <c r="K665" s="1" t="b">
        <f t="shared" si="11"/>
        <v>0</v>
      </c>
    </row>
    <row r="666" spans="1:11" x14ac:dyDescent="0.2">
      <c r="A666" s="7">
        <v>150000</v>
      </c>
      <c r="B666" s="6" t="s">
        <v>20</v>
      </c>
      <c r="C666" s="6" t="s">
        <v>9</v>
      </c>
      <c r="D666" s="6">
        <v>0.45</v>
      </c>
      <c r="E666" s="8">
        <v>0.02</v>
      </c>
      <c r="F666" s="9" t="b">
        <f>A666&gt;500000</f>
        <v>0</v>
      </c>
      <c r="G666" s="1" t="b">
        <f>VALUE(RIGHT(LEFT(B666,2)))&gt;7</f>
        <v>0</v>
      </c>
      <c r="H666" s="1" t="b">
        <f>OR(LEFT(C666,1)="S",LEFT(C666,1)="H",LEFT(C666,1)="P")</f>
        <v>0</v>
      </c>
      <c r="I666" s="1" t="b">
        <f>D666&gt;4</f>
        <v>0</v>
      </c>
      <c r="J666" s="1" t="b">
        <f>E666&gt;0.3</f>
        <v>0</v>
      </c>
      <c r="K666" s="1" t="b">
        <f t="shared" si="11"/>
        <v>0</v>
      </c>
    </row>
    <row r="667" spans="1:11" x14ac:dyDescent="0.2">
      <c r="A667" s="7">
        <v>45000</v>
      </c>
      <c r="B667" s="6" t="s">
        <v>34</v>
      </c>
      <c r="C667" s="6" t="s">
        <v>12</v>
      </c>
      <c r="D667" s="6">
        <v>1.1599999999999999</v>
      </c>
      <c r="E667" s="8">
        <v>0.08</v>
      </c>
      <c r="F667" s="9" t="b">
        <f>A667&gt;500000</f>
        <v>0</v>
      </c>
      <c r="G667" s="1" t="b">
        <f>VALUE(RIGHT(LEFT(B667,2)))&gt;7</f>
        <v>0</v>
      </c>
      <c r="H667" s="1" t="b">
        <f>OR(LEFT(C667,1)="S",LEFT(C667,1)="H",LEFT(C667,1)="P")</f>
        <v>0</v>
      </c>
      <c r="I667" s="1" t="b">
        <f>D667&gt;4</f>
        <v>0</v>
      </c>
      <c r="J667" s="1" t="b">
        <f>E667&gt;0.3</f>
        <v>0</v>
      </c>
      <c r="K667" s="1" t="b">
        <f t="shared" si="11"/>
        <v>0</v>
      </c>
    </row>
    <row r="668" spans="1:11" x14ac:dyDescent="0.2">
      <c r="A668" s="7">
        <v>60000</v>
      </c>
      <c r="B668" s="6" t="s">
        <v>49</v>
      </c>
      <c r="C668" s="6" t="s">
        <v>9</v>
      </c>
      <c r="D668" s="6">
        <v>2.12</v>
      </c>
      <c r="E668" s="8">
        <v>0.19</v>
      </c>
      <c r="F668" s="9" t="b">
        <f>A668&gt;500000</f>
        <v>0</v>
      </c>
      <c r="G668" s="1" t="b">
        <f>VALUE(RIGHT(LEFT(B668,2)))&gt;7</f>
        <v>0</v>
      </c>
      <c r="H668" s="1" t="b">
        <f>OR(LEFT(C668,1)="S",LEFT(C668,1)="H",LEFT(C668,1)="P")</f>
        <v>0</v>
      </c>
      <c r="I668" s="1" t="b">
        <f>D668&gt;4</f>
        <v>0</v>
      </c>
      <c r="J668" s="1" t="b">
        <f>E668&gt;0.3</f>
        <v>0</v>
      </c>
      <c r="K668" s="1" t="b">
        <f t="shared" si="11"/>
        <v>0</v>
      </c>
    </row>
    <row r="669" spans="1:11" x14ac:dyDescent="0.2">
      <c r="A669" s="7">
        <v>300000</v>
      </c>
      <c r="B669" s="6" t="s">
        <v>20</v>
      </c>
      <c r="C669" s="6" t="s">
        <v>12</v>
      </c>
      <c r="D669" s="6">
        <v>0</v>
      </c>
      <c r="E669" s="8">
        <v>0.24</v>
      </c>
      <c r="F669" s="9" t="b">
        <f>A669&gt;500000</f>
        <v>0</v>
      </c>
      <c r="G669" s="1" t="b">
        <f>VALUE(RIGHT(LEFT(B669,2)))&gt;7</f>
        <v>0</v>
      </c>
      <c r="H669" s="1" t="b">
        <f>OR(LEFT(C669,1)="S",LEFT(C669,1)="H",LEFT(C669,1)="P")</f>
        <v>0</v>
      </c>
      <c r="I669" s="1" t="b">
        <f>D669&gt;4</f>
        <v>0</v>
      </c>
      <c r="J669" s="1" t="b">
        <f>E669&gt;0.3</f>
        <v>0</v>
      </c>
      <c r="K669" s="1" t="b">
        <f t="shared" si="11"/>
        <v>0</v>
      </c>
    </row>
    <row r="670" spans="1:11" x14ac:dyDescent="0.2">
      <c r="A670" s="7">
        <v>200000</v>
      </c>
      <c r="B670" s="6" t="s">
        <v>10</v>
      </c>
      <c r="C670" s="6" t="s">
        <v>12</v>
      </c>
      <c r="D670" s="6">
        <v>1.8</v>
      </c>
      <c r="E670" s="8">
        <v>0.19</v>
      </c>
      <c r="F670" s="9" t="b">
        <f>A670&gt;500000</f>
        <v>0</v>
      </c>
      <c r="G670" s="1" t="b">
        <f>VALUE(RIGHT(LEFT(B670,2)))&gt;7</f>
        <v>0</v>
      </c>
      <c r="H670" s="1" t="b">
        <f>OR(LEFT(C670,1)="S",LEFT(C670,1)="H",LEFT(C670,1)="P")</f>
        <v>0</v>
      </c>
      <c r="I670" s="1" t="b">
        <f>D670&gt;4</f>
        <v>0</v>
      </c>
      <c r="J670" s="1" t="b">
        <f>E670&gt;0.3</f>
        <v>0</v>
      </c>
      <c r="K670" s="1" t="b">
        <f t="shared" si="11"/>
        <v>0</v>
      </c>
    </row>
    <row r="671" spans="1:11" x14ac:dyDescent="0.2">
      <c r="A671" s="7">
        <v>300000</v>
      </c>
      <c r="B671" s="6" t="s">
        <v>20</v>
      </c>
      <c r="C671" s="6" t="s">
        <v>69</v>
      </c>
      <c r="D671" s="6">
        <v>2.66</v>
      </c>
      <c r="E671" s="8">
        <v>0.05</v>
      </c>
      <c r="F671" s="9" t="b">
        <f>A671&gt;500000</f>
        <v>0</v>
      </c>
      <c r="G671" s="1" t="b">
        <f>VALUE(RIGHT(LEFT(B671,2)))&gt;7</f>
        <v>0</v>
      </c>
      <c r="H671" s="1" t="b">
        <f>OR(LEFT(C671,1)="S",LEFT(C671,1)="H",LEFT(C671,1)="P")</f>
        <v>0</v>
      </c>
      <c r="I671" s="1" t="b">
        <f>D671&gt;4</f>
        <v>0</v>
      </c>
      <c r="J671" s="1" t="b">
        <f>E671&gt;0.3</f>
        <v>0</v>
      </c>
      <c r="K671" s="1" t="b">
        <f t="shared" si="11"/>
        <v>0</v>
      </c>
    </row>
    <row r="672" spans="1:11" x14ac:dyDescent="0.2">
      <c r="A672" s="7">
        <v>400000</v>
      </c>
      <c r="B672" s="6" t="s">
        <v>30</v>
      </c>
      <c r="C672" s="6" t="s">
        <v>19</v>
      </c>
      <c r="D672" s="6">
        <v>1.38</v>
      </c>
      <c r="E672" s="8">
        <v>0.06</v>
      </c>
      <c r="F672" s="9" t="b">
        <f>A672&gt;500000</f>
        <v>0</v>
      </c>
      <c r="G672" s="1" t="b">
        <f>VALUE(RIGHT(LEFT(B672,2)))&gt;7</f>
        <v>0</v>
      </c>
      <c r="H672" s="1" t="b">
        <f>OR(LEFT(C672,1)="S",LEFT(C672,1)="H",LEFT(C672,1)="P")</f>
        <v>0</v>
      </c>
      <c r="I672" s="1" t="b">
        <f>D672&gt;4</f>
        <v>0</v>
      </c>
      <c r="J672" s="1" t="b">
        <f>E672&gt;0.3</f>
        <v>0</v>
      </c>
      <c r="K672" s="1" t="b">
        <f t="shared" si="11"/>
        <v>0</v>
      </c>
    </row>
    <row r="673" spans="1:11" x14ac:dyDescent="0.2">
      <c r="A673" s="7">
        <v>100000</v>
      </c>
      <c r="B673" s="6" t="s">
        <v>20</v>
      </c>
      <c r="C673" s="6" t="s">
        <v>12</v>
      </c>
      <c r="D673" s="6">
        <v>0</v>
      </c>
      <c r="E673" s="8">
        <v>0</v>
      </c>
      <c r="F673" s="9" t="b">
        <f>A673&gt;500000</f>
        <v>0</v>
      </c>
      <c r="G673" s="1" t="b">
        <f>VALUE(RIGHT(LEFT(B673,2)))&gt;7</f>
        <v>0</v>
      </c>
      <c r="H673" s="1" t="b">
        <f>OR(LEFT(C673,1)="S",LEFT(C673,1)="H",LEFT(C673,1)="P")</f>
        <v>0</v>
      </c>
      <c r="I673" s="1" t="b">
        <f>D673&gt;4</f>
        <v>0</v>
      </c>
      <c r="J673" s="1" t="b">
        <f>E673&gt;0.3</f>
        <v>0</v>
      </c>
      <c r="K673" s="1" t="b">
        <f t="shared" si="11"/>
        <v>0</v>
      </c>
    </row>
    <row r="674" spans="1:11" x14ac:dyDescent="0.2">
      <c r="A674" s="7">
        <v>250000</v>
      </c>
      <c r="B674" s="6" t="s">
        <v>48</v>
      </c>
      <c r="C674" s="6" t="s">
        <v>26</v>
      </c>
      <c r="D674" s="6">
        <v>0</v>
      </c>
      <c r="E674" s="11">
        <v>0</v>
      </c>
      <c r="F674" s="9" t="b">
        <f>A674&gt;500000</f>
        <v>0</v>
      </c>
      <c r="G674" s="1" t="b">
        <f>VALUE(RIGHT(LEFT(B674,2)))&gt;7</f>
        <v>0</v>
      </c>
      <c r="H674" s="1" t="b">
        <f>OR(LEFT(C674,1)="S",LEFT(C674,1)="H",LEFT(C674,1)="P")</f>
        <v>1</v>
      </c>
      <c r="I674" s="1" t="b">
        <f>D674&gt;4</f>
        <v>0</v>
      </c>
      <c r="J674" s="1" t="b">
        <f>E674&gt;0.3</f>
        <v>0</v>
      </c>
      <c r="K674" s="1" t="b">
        <f t="shared" si="11"/>
        <v>1</v>
      </c>
    </row>
    <row r="675" spans="1:11" x14ac:dyDescent="0.2">
      <c r="A675" s="7">
        <v>200000</v>
      </c>
      <c r="B675" s="6" t="s">
        <v>20</v>
      </c>
      <c r="C675" s="6" t="s">
        <v>12</v>
      </c>
      <c r="D675" s="6">
        <v>0.73</v>
      </c>
      <c r="E675" s="8">
        <v>0.11</v>
      </c>
      <c r="F675" s="9" t="b">
        <f>A675&gt;500000</f>
        <v>0</v>
      </c>
      <c r="G675" s="1" t="b">
        <f>VALUE(RIGHT(LEFT(B675,2)))&gt;7</f>
        <v>0</v>
      </c>
      <c r="H675" s="1" t="b">
        <f>OR(LEFT(C675,1)="S",LEFT(C675,1)="H",LEFT(C675,1)="P")</f>
        <v>0</v>
      </c>
      <c r="I675" s="1" t="b">
        <f>D675&gt;4</f>
        <v>0</v>
      </c>
      <c r="J675" s="1" t="b">
        <f>E675&gt;0.3</f>
        <v>0</v>
      </c>
      <c r="K675" s="1" t="b">
        <f t="shared" si="11"/>
        <v>0</v>
      </c>
    </row>
    <row r="676" spans="1:11" x14ac:dyDescent="0.2">
      <c r="A676" s="7">
        <v>200000</v>
      </c>
      <c r="B676" s="6" t="s">
        <v>23</v>
      </c>
      <c r="C676" s="6" t="s">
        <v>26</v>
      </c>
      <c r="D676" s="6">
        <v>0</v>
      </c>
      <c r="E676" s="11">
        <v>0.45</v>
      </c>
      <c r="F676" s="9" t="b">
        <f>A676&gt;500000</f>
        <v>0</v>
      </c>
      <c r="G676" s="1" t="b">
        <f>VALUE(RIGHT(LEFT(B676,2)))&gt;7</f>
        <v>0</v>
      </c>
      <c r="H676" s="1" t="b">
        <f>OR(LEFT(C676,1)="S",LEFT(C676,1)="H",LEFT(C676,1)="P")</f>
        <v>1</v>
      </c>
      <c r="I676" s="1" t="b">
        <f>D676&gt;4</f>
        <v>0</v>
      </c>
      <c r="J676" s="1" t="b">
        <f>E676&gt;0.3</f>
        <v>1</v>
      </c>
      <c r="K676" s="1" t="b">
        <f t="shared" si="11"/>
        <v>1</v>
      </c>
    </row>
    <row r="677" spans="1:11" x14ac:dyDescent="0.2">
      <c r="A677" s="7">
        <v>210000</v>
      </c>
      <c r="B677" s="6" t="s">
        <v>10</v>
      </c>
      <c r="C677" s="6" t="s">
        <v>22</v>
      </c>
      <c r="D677" s="6">
        <v>1.98</v>
      </c>
      <c r="E677" s="8">
        <v>0.06</v>
      </c>
      <c r="F677" s="9" t="b">
        <f>A677&gt;500000</f>
        <v>0</v>
      </c>
      <c r="G677" s="1" t="b">
        <f>VALUE(RIGHT(LEFT(B677,2)))&gt;7</f>
        <v>0</v>
      </c>
      <c r="H677" s="1" t="b">
        <f>OR(LEFT(C677,1)="S",LEFT(C677,1)="H",LEFT(C677,1)="P")</f>
        <v>0</v>
      </c>
      <c r="I677" s="1" t="b">
        <f>D677&gt;4</f>
        <v>0</v>
      </c>
      <c r="J677" s="1" t="b">
        <f>E677&gt;0.3</f>
        <v>0</v>
      </c>
      <c r="K677" s="1" t="b">
        <f t="shared" si="11"/>
        <v>0</v>
      </c>
    </row>
    <row r="678" spans="1:11" x14ac:dyDescent="0.2">
      <c r="A678" s="7">
        <v>300000</v>
      </c>
      <c r="B678" s="6" t="s">
        <v>10</v>
      </c>
      <c r="C678" s="6" t="s">
        <v>22</v>
      </c>
      <c r="D678" s="6">
        <v>2.15</v>
      </c>
      <c r="E678" s="8">
        <v>0.03</v>
      </c>
      <c r="F678" s="9" t="b">
        <f>A678&gt;500000</f>
        <v>0</v>
      </c>
      <c r="G678" s="1" t="b">
        <f>VALUE(RIGHT(LEFT(B678,2)))&gt;7</f>
        <v>0</v>
      </c>
      <c r="H678" s="1" t="b">
        <f>OR(LEFT(C678,1)="S",LEFT(C678,1)="H",LEFT(C678,1)="P")</f>
        <v>0</v>
      </c>
      <c r="I678" s="1" t="b">
        <f>D678&gt;4</f>
        <v>0</v>
      </c>
      <c r="J678" s="1" t="b">
        <f>E678&gt;0.3</f>
        <v>0</v>
      </c>
      <c r="K678" s="1" t="b">
        <f t="shared" si="11"/>
        <v>0</v>
      </c>
    </row>
    <row r="679" spans="1:11" x14ac:dyDescent="0.2">
      <c r="A679" s="7">
        <v>150000</v>
      </c>
      <c r="B679" s="6" t="s">
        <v>18</v>
      </c>
      <c r="C679" s="6" t="s">
        <v>26</v>
      </c>
      <c r="D679" s="6">
        <v>2.62</v>
      </c>
      <c r="E679" s="11">
        <v>0.04</v>
      </c>
      <c r="F679" s="9" t="b">
        <f>A679&gt;500000</f>
        <v>0</v>
      </c>
      <c r="G679" s="1" t="b">
        <f>VALUE(RIGHT(LEFT(B679,2)))&gt;7</f>
        <v>0</v>
      </c>
      <c r="H679" s="1" t="b">
        <f>OR(LEFT(C679,1)="S",LEFT(C679,1)="H",LEFT(C679,1)="P")</f>
        <v>1</v>
      </c>
      <c r="I679" s="1" t="b">
        <f>D679&gt;4</f>
        <v>0</v>
      </c>
      <c r="J679" s="1" t="b">
        <f>E679&gt;0.3</f>
        <v>0</v>
      </c>
      <c r="K679" s="1" t="b">
        <f t="shared" si="11"/>
        <v>1</v>
      </c>
    </row>
    <row r="680" spans="1:11" x14ac:dyDescent="0.2">
      <c r="A680" s="7">
        <v>70000</v>
      </c>
      <c r="B680" s="6" t="s">
        <v>50</v>
      </c>
      <c r="C680" s="6" t="s">
        <v>9</v>
      </c>
      <c r="D680" s="6">
        <v>0</v>
      </c>
      <c r="E680" s="8">
        <v>0.13</v>
      </c>
      <c r="F680" s="9" t="b">
        <f>A680&gt;500000</f>
        <v>0</v>
      </c>
      <c r="G680" s="1" t="b">
        <f>VALUE(RIGHT(LEFT(B680,2)))&gt;7</f>
        <v>0</v>
      </c>
      <c r="H680" s="1" t="b">
        <f>OR(LEFT(C680,1)="S",LEFT(C680,1)="H",LEFT(C680,1)="P")</f>
        <v>0</v>
      </c>
      <c r="I680" s="1" t="b">
        <f>D680&gt;4</f>
        <v>0</v>
      </c>
      <c r="J680" s="1" t="b">
        <f>E680&gt;0.3</f>
        <v>0</v>
      </c>
      <c r="K680" s="1" t="b">
        <f t="shared" si="11"/>
        <v>0</v>
      </c>
    </row>
    <row r="681" spans="1:11" x14ac:dyDescent="0.2">
      <c r="A681" s="7">
        <v>120000</v>
      </c>
      <c r="B681" s="6" t="s">
        <v>16</v>
      </c>
      <c r="C681" s="6" t="s">
        <v>9</v>
      </c>
      <c r="D681" s="6">
        <v>0</v>
      </c>
      <c r="E681" s="8">
        <v>0</v>
      </c>
      <c r="F681" s="9" t="b">
        <f>A681&gt;500000</f>
        <v>0</v>
      </c>
      <c r="G681" s="1" t="b">
        <f>VALUE(RIGHT(LEFT(B681,2)))&gt;7</f>
        <v>0</v>
      </c>
      <c r="H681" s="1" t="b">
        <f>OR(LEFT(C681,1)="S",LEFT(C681,1)="H",LEFT(C681,1)="P")</f>
        <v>0</v>
      </c>
      <c r="I681" s="1" t="b">
        <f>D681&gt;4</f>
        <v>0</v>
      </c>
      <c r="J681" s="1" t="b">
        <f>E681&gt;0.3</f>
        <v>0</v>
      </c>
      <c r="K681" s="1" t="b">
        <f t="shared" si="11"/>
        <v>0</v>
      </c>
    </row>
    <row r="682" spans="1:11" x14ac:dyDescent="0.2">
      <c r="A682" s="7">
        <v>200000</v>
      </c>
      <c r="B682" s="6" t="s">
        <v>23</v>
      </c>
      <c r="C682" s="6" t="s">
        <v>19</v>
      </c>
      <c r="D682" s="6">
        <v>0.7</v>
      </c>
      <c r="E682" s="8">
        <v>0.25</v>
      </c>
      <c r="F682" s="9" t="b">
        <f>A682&gt;500000</f>
        <v>0</v>
      </c>
      <c r="G682" s="1" t="b">
        <f>VALUE(RIGHT(LEFT(B682,2)))&gt;7</f>
        <v>0</v>
      </c>
      <c r="H682" s="1" t="b">
        <f>OR(LEFT(C682,1)="S",LEFT(C682,1)="H",LEFT(C682,1)="P")</f>
        <v>0</v>
      </c>
      <c r="I682" s="1" t="b">
        <f>D682&gt;4</f>
        <v>0</v>
      </c>
      <c r="J682" s="1" t="b">
        <f>E682&gt;0.3</f>
        <v>0</v>
      </c>
      <c r="K682" s="1" t="b">
        <f t="shared" si="11"/>
        <v>0</v>
      </c>
    </row>
    <row r="683" spans="1:11" x14ac:dyDescent="0.2">
      <c r="A683" s="7">
        <v>80000</v>
      </c>
      <c r="B683" s="6" t="s">
        <v>55</v>
      </c>
      <c r="C683" s="6" t="s">
        <v>12</v>
      </c>
      <c r="D683" s="6">
        <v>4</v>
      </c>
      <c r="E683" s="11">
        <v>0.43</v>
      </c>
      <c r="F683" s="9" t="b">
        <f>A683&gt;500000</f>
        <v>0</v>
      </c>
      <c r="G683" s="1" t="b">
        <f>VALUE(RIGHT(LEFT(B683,2)))&gt;7</f>
        <v>0</v>
      </c>
      <c r="H683" s="1" t="b">
        <f>OR(LEFT(C683,1)="S",LEFT(C683,1)="H",LEFT(C683,1)="P")</f>
        <v>0</v>
      </c>
      <c r="I683" s="1" t="b">
        <f>D683&gt;4</f>
        <v>0</v>
      </c>
      <c r="J683" s="1" t="b">
        <f>E683&gt;0.3</f>
        <v>1</v>
      </c>
      <c r="K683" s="1" t="b">
        <f t="shared" si="11"/>
        <v>1</v>
      </c>
    </row>
    <row r="684" spans="1:11" x14ac:dyDescent="0.2">
      <c r="A684" s="7">
        <v>150000</v>
      </c>
      <c r="B684" s="6" t="s">
        <v>27</v>
      </c>
      <c r="C684" s="6" t="s">
        <v>26</v>
      </c>
      <c r="D684" s="6">
        <v>2.37</v>
      </c>
      <c r="E684" s="11">
        <v>0.02</v>
      </c>
      <c r="F684" s="9" t="b">
        <f>A684&gt;500000</f>
        <v>0</v>
      </c>
      <c r="G684" s="1" t="b">
        <f>VALUE(RIGHT(LEFT(B684,2)))&gt;7</f>
        <v>0</v>
      </c>
      <c r="H684" s="1" t="b">
        <f>OR(LEFT(C684,1)="S",LEFT(C684,1)="H",LEFT(C684,1)="P")</f>
        <v>1</v>
      </c>
      <c r="I684" s="1" t="b">
        <f>D684&gt;4</f>
        <v>0</v>
      </c>
      <c r="J684" s="1" t="b">
        <f>E684&gt;0.3</f>
        <v>0</v>
      </c>
      <c r="K684" s="1" t="b">
        <f t="shared" si="11"/>
        <v>1</v>
      </c>
    </row>
    <row r="685" spans="1:11" x14ac:dyDescent="0.2">
      <c r="A685" s="7">
        <v>300000</v>
      </c>
      <c r="B685" s="6" t="s">
        <v>30</v>
      </c>
      <c r="C685" s="6" t="s">
        <v>12</v>
      </c>
      <c r="D685" s="6">
        <v>0</v>
      </c>
      <c r="E685" s="11">
        <v>0.64</v>
      </c>
      <c r="F685" s="9" t="b">
        <f>A685&gt;500000</f>
        <v>0</v>
      </c>
      <c r="G685" s="1" t="b">
        <f>VALUE(RIGHT(LEFT(B685,2)))&gt;7</f>
        <v>0</v>
      </c>
      <c r="H685" s="1" t="b">
        <f>OR(LEFT(C685,1)="S",LEFT(C685,1)="H",LEFT(C685,1)="P")</f>
        <v>0</v>
      </c>
      <c r="I685" s="1" t="b">
        <f>D685&gt;4</f>
        <v>0</v>
      </c>
      <c r="J685" s="1" t="b">
        <f>E685&gt;0.3</f>
        <v>1</v>
      </c>
      <c r="K685" s="1" t="b">
        <f t="shared" si="11"/>
        <v>1</v>
      </c>
    </row>
    <row r="686" spans="1:11" x14ac:dyDescent="0.2">
      <c r="A686" s="7">
        <v>300000</v>
      </c>
      <c r="B686" s="6" t="s">
        <v>20</v>
      </c>
      <c r="C686" s="6" t="s">
        <v>15</v>
      </c>
      <c r="D686" s="6">
        <v>0</v>
      </c>
      <c r="E686" s="8">
        <v>0</v>
      </c>
      <c r="F686" s="9" t="b">
        <f>A686&gt;500000</f>
        <v>0</v>
      </c>
      <c r="G686" s="1" t="b">
        <f>VALUE(RIGHT(LEFT(B686,2)))&gt;7</f>
        <v>0</v>
      </c>
      <c r="H686" s="1" t="b">
        <f>OR(LEFT(C686,1)="S",LEFT(C686,1)="H",LEFT(C686,1)="P")</f>
        <v>0</v>
      </c>
      <c r="I686" s="1" t="b">
        <f>D686&gt;4</f>
        <v>0</v>
      </c>
      <c r="J686" s="1" t="b">
        <f>E686&gt;0.3</f>
        <v>0</v>
      </c>
      <c r="K686" s="1" t="b">
        <f t="shared" si="11"/>
        <v>0</v>
      </c>
    </row>
    <row r="687" spans="1:11" x14ac:dyDescent="0.2">
      <c r="A687" s="7">
        <v>200000</v>
      </c>
      <c r="B687" s="6" t="s">
        <v>20</v>
      </c>
      <c r="C687" s="6" t="s">
        <v>22</v>
      </c>
      <c r="D687" s="6">
        <v>0</v>
      </c>
      <c r="E687" s="8">
        <v>0</v>
      </c>
      <c r="F687" s="9" t="b">
        <f>A687&gt;500000</f>
        <v>0</v>
      </c>
      <c r="G687" s="1" t="b">
        <f>VALUE(RIGHT(LEFT(B687,2)))&gt;7</f>
        <v>0</v>
      </c>
      <c r="H687" s="1" t="b">
        <f>OR(LEFT(C687,1)="S",LEFT(C687,1)="H",LEFT(C687,1)="P")</f>
        <v>0</v>
      </c>
      <c r="I687" s="1" t="b">
        <f>D687&gt;4</f>
        <v>0</v>
      </c>
      <c r="J687" s="1" t="b">
        <f>E687&gt;0.3</f>
        <v>0</v>
      </c>
      <c r="K687" s="1" t="b">
        <f t="shared" si="11"/>
        <v>0</v>
      </c>
    </row>
    <row r="688" spans="1:11" x14ac:dyDescent="0.2">
      <c r="A688" s="7">
        <v>50000</v>
      </c>
      <c r="B688" s="6" t="s">
        <v>49</v>
      </c>
      <c r="C688" s="6" t="s">
        <v>15</v>
      </c>
      <c r="D688" s="6">
        <v>1.97</v>
      </c>
      <c r="E688" s="8">
        <v>0.12</v>
      </c>
      <c r="F688" s="9" t="b">
        <f>A688&gt;500000</f>
        <v>0</v>
      </c>
      <c r="G688" s="1" t="b">
        <f>VALUE(RIGHT(LEFT(B688,2)))&gt;7</f>
        <v>0</v>
      </c>
      <c r="H688" s="1" t="b">
        <f>OR(LEFT(C688,1)="S",LEFT(C688,1)="H",LEFT(C688,1)="P")</f>
        <v>0</v>
      </c>
      <c r="I688" s="1" t="b">
        <f>D688&gt;4</f>
        <v>0</v>
      </c>
      <c r="J688" s="1" t="b">
        <f>E688&gt;0.3</f>
        <v>0</v>
      </c>
      <c r="K688" s="1" t="b">
        <f t="shared" si="11"/>
        <v>0</v>
      </c>
    </row>
    <row r="689" spans="1:11" x14ac:dyDescent="0.2">
      <c r="A689" s="7">
        <v>70000</v>
      </c>
      <c r="B689" s="6" t="s">
        <v>49</v>
      </c>
      <c r="C689" s="6" t="s">
        <v>11</v>
      </c>
      <c r="D689" s="6">
        <v>0.34</v>
      </c>
      <c r="E689" s="8">
        <v>0</v>
      </c>
      <c r="F689" s="9" t="b">
        <f>A689&gt;500000</f>
        <v>0</v>
      </c>
      <c r="G689" s="1" t="b">
        <f>VALUE(RIGHT(LEFT(B689,2)))&gt;7</f>
        <v>0</v>
      </c>
      <c r="H689" s="1" t="b">
        <f>OR(LEFT(C689,1)="S",LEFT(C689,1)="H",LEFT(C689,1)="P")</f>
        <v>0</v>
      </c>
      <c r="I689" s="1" t="b">
        <f>D689&gt;4</f>
        <v>0</v>
      </c>
      <c r="J689" s="1" t="b">
        <f>E689&gt;0.3</f>
        <v>0</v>
      </c>
      <c r="K689" s="1" t="b">
        <f t="shared" si="11"/>
        <v>0</v>
      </c>
    </row>
    <row r="690" spans="1:11" x14ac:dyDescent="0.2">
      <c r="A690" s="7">
        <v>150000</v>
      </c>
      <c r="B690" s="6" t="s">
        <v>10</v>
      </c>
      <c r="C690" s="6" t="s">
        <v>22</v>
      </c>
      <c r="D690" s="6">
        <v>0.22</v>
      </c>
      <c r="E690" s="8">
        <v>7.0000000000000007E-2</v>
      </c>
      <c r="F690" s="9" t="b">
        <f>A690&gt;500000</f>
        <v>0</v>
      </c>
      <c r="G690" s="1" t="b">
        <f>VALUE(RIGHT(LEFT(B690,2)))&gt;7</f>
        <v>0</v>
      </c>
      <c r="H690" s="1" t="b">
        <f>OR(LEFT(C690,1)="S",LEFT(C690,1)="H",LEFT(C690,1)="P")</f>
        <v>0</v>
      </c>
      <c r="I690" s="1" t="b">
        <f>D690&gt;4</f>
        <v>0</v>
      </c>
      <c r="J690" s="1" t="b">
        <f>E690&gt;0.3</f>
        <v>0</v>
      </c>
      <c r="K690" s="1" t="b">
        <f t="shared" si="11"/>
        <v>0</v>
      </c>
    </row>
    <row r="691" spans="1:11" x14ac:dyDescent="0.2">
      <c r="A691" s="7">
        <v>170000</v>
      </c>
      <c r="B691" s="6" t="s">
        <v>16</v>
      </c>
      <c r="C691" s="6" t="s">
        <v>15</v>
      </c>
      <c r="D691" s="6">
        <v>2.6</v>
      </c>
      <c r="E691" s="8">
        <v>0.16</v>
      </c>
      <c r="F691" s="9" t="b">
        <f>A691&gt;500000</f>
        <v>0</v>
      </c>
      <c r="G691" s="1" t="b">
        <f>VALUE(RIGHT(LEFT(B691,2)))&gt;7</f>
        <v>0</v>
      </c>
      <c r="H691" s="1" t="b">
        <f>OR(LEFT(C691,1)="S",LEFT(C691,1)="H",LEFT(C691,1)="P")</f>
        <v>0</v>
      </c>
      <c r="I691" s="1" t="b">
        <f>D691&gt;4</f>
        <v>0</v>
      </c>
      <c r="J691" s="1" t="b">
        <f>E691&gt;0.3</f>
        <v>0</v>
      </c>
      <c r="K691" s="1" t="b">
        <f t="shared" si="11"/>
        <v>0</v>
      </c>
    </row>
    <row r="692" spans="1:11" x14ac:dyDescent="0.2">
      <c r="A692" s="7">
        <v>150000</v>
      </c>
      <c r="B692" s="6" t="s">
        <v>16</v>
      </c>
      <c r="C692" s="6" t="s">
        <v>12</v>
      </c>
      <c r="D692" s="6">
        <v>4</v>
      </c>
      <c r="E692" s="8">
        <v>0</v>
      </c>
      <c r="F692" s="9" t="b">
        <f>A692&gt;500000</f>
        <v>0</v>
      </c>
      <c r="G692" s="1" t="b">
        <f>VALUE(RIGHT(LEFT(B692,2)))&gt;7</f>
        <v>0</v>
      </c>
      <c r="H692" s="1" t="b">
        <f>OR(LEFT(C692,1)="S",LEFT(C692,1)="H",LEFT(C692,1)="P")</f>
        <v>0</v>
      </c>
      <c r="I692" s="1" t="b">
        <f>D692&gt;4</f>
        <v>0</v>
      </c>
      <c r="J692" s="1" t="b">
        <f>E692&gt;0.3</f>
        <v>0</v>
      </c>
      <c r="K692" s="1" t="b">
        <f t="shared" si="11"/>
        <v>0</v>
      </c>
    </row>
    <row r="693" spans="1:11" x14ac:dyDescent="0.2">
      <c r="A693" s="7">
        <v>80000</v>
      </c>
      <c r="B693" s="6" t="s">
        <v>55</v>
      </c>
      <c r="C693" s="6" t="s">
        <v>12</v>
      </c>
      <c r="D693" s="6">
        <v>1.86</v>
      </c>
      <c r="E693" s="8">
        <v>0.24</v>
      </c>
      <c r="F693" s="9" t="b">
        <f>A693&gt;500000</f>
        <v>0</v>
      </c>
      <c r="G693" s="1" t="b">
        <f>VALUE(RIGHT(LEFT(B693,2)))&gt;7</f>
        <v>0</v>
      </c>
      <c r="H693" s="1" t="b">
        <f>OR(LEFT(C693,1)="S",LEFT(C693,1)="H",LEFT(C693,1)="P")</f>
        <v>0</v>
      </c>
      <c r="I693" s="1" t="b">
        <f>D693&gt;4</f>
        <v>0</v>
      </c>
      <c r="J693" s="1" t="b">
        <f>E693&gt;0.3</f>
        <v>0</v>
      </c>
      <c r="K693" s="1" t="b">
        <f t="shared" si="11"/>
        <v>0</v>
      </c>
    </row>
    <row r="694" spans="1:11" x14ac:dyDescent="0.2">
      <c r="A694" s="7">
        <v>200000</v>
      </c>
      <c r="B694" s="6" t="s">
        <v>49</v>
      </c>
      <c r="C694" s="6" t="s">
        <v>15</v>
      </c>
      <c r="D694" s="6">
        <v>2.04</v>
      </c>
      <c r="E694" s="8">
        <v>0.04</v>
      </c>
      <c r="F694" s="9" t="b">
        <f>A694&gt;500000</f>
        <v>0</v>
      </c>
      <c r="G694" s="1" t="b">
        <f>VALUE(RIGHT(LEFT(B694,2)))&gt;7</f>
        <v>0</v>
      </c>
      <c r="H694" s="1" t="b">
        <f>OR(LEFT(C694,1)="S",LEFT(C694,1)="H",LEFT(C694,1)="P")</f>
        <v>0</v>
      </c>
      <c r="I694" s="1" t="b">
        <f>D694&gt;4</f>
        <v>0</v>
      </c>
      <c r="J694" s="1" t="b">
        <f>E694&gt;0.3</f>
        <v>0</v>
      </c>
      <c r="K694" s="1" t="b">
        <f t="shared" si="11"/>
        <v>0</v>
      </c>
    </row>
    <row r="695" spans="1:11" x14ac:dyDescent="0.2">
      <c r="A695" s="7">
        <v>200000</v>
      </c>
      <c r="B695" s="6" t="s">
        <v>10</v>
      </c>
      <c r="C695" s="6" t="s">
        <v>15</v>
      </c>
      <c r="D695" s="6">
        <v>1.82</v>
      </c>
      <c r="E695" s="8">
        <v>0.2</v>
      </c>
      <c r="F695" s="9" t="b">
        <f>A695&gt;500000</f>
        <v>0</v>
      </c>
      <c r="G695" s="1" t="b">
        <f>VALUE(RIGHT(LEFT(B695,2)))&gt;7</f>
        <v>0</v>
      </c>
      <c r="H695" s="1" t="b">
        <f>OR(LEFT(C695,1)="S",LEFT(C695,1)="H",LEFT(C695,1)="P")</f>
        <v>0</v>
      </c>
      <c r="I695" s="1" t="b">
        <f>D695&gt;4</f>
        <v>0</v>
      </c>
      <c r="J695" s="1" t="b">
        <f>E695&gt;0.3</f>
        <v>0</v>
      </c>
      <c r="K695" s="1" t="b">
        <f t="shared" si="11"/>
        <v>0</v>
      </c>
    </row>
    <row r="696" spans="1:11" x14ac:dyDescent="0.2">
      <c r="A696" s="7">
        <v>100000</v>
      </c>
      <c r="B696" s="6" t="s">
        <v>49</v>
      </c>
      <c r="C696" s="6" t="s">
        <v>22</v>
      </c>
      <c r="D696" s="6">
        <v>0.2</v>
      </c>
      <c r="E696" s="8">
        <v>0.2</v>
      </c>
      <c r="F696" s="9" t="b">
        <f>A696&gt;500000</f>
        <v>0</v>
      </c>
      <c r="G696" s="1" t="b">
        <f>VALUE(RIGHT(LEFT(B696,2)))&gt;7</f>
        <v>0</v>
      </c>
      <c r="H696" s="1" t="b">
        <f>OR(LEFT(C696,1)="S",LEFT(C696,1)="H",LEFT(C696,1)="P")</f>
        <v>0</v>
      </c>
      <c r="I696" s="1" t="b">
        <f>D696&gt;4</f>
        <v>0</v>
      </c>
      <c r="J696" s="1" t="b">
        <f>E696&gt;0.3</f>
        <v>0</v>
      </c>
      <c r="K696" s="1" t="b">
        <f t="shared" si="11"/>
        <v>0</v>
      </c>
    </row>
    <row r="697" spans="1:11" x14ac:dyDescent="0.2">
      <c r="A697" s="7">
        <v>150000</v>
      </c>
      <c r="B697" s="6" t="s">
        <v>20</v>
      </c>
      <c r="C697" s="6" t="s">
        <v>22</v>
      </c>
      <c r="D697" s="6">
        <v>0.73</v>
      </c>
      <c r="E697" s="8">
        <v>0</v>
      </c>
      <c r="F697" s="9" t="b">
        <f>A697&gt;500000</f>
        <v>0</v>
      </c>
      <c r="G697" s="1" t="b">
        <f>VALUE(RIGHT(LEFT(B697,2)))&gt;7</f>
        <v>0</v>
      </c>
      <c r="H697" s="1" t="b">
        <f>OR(LEFT(C697,1)="S",LEFT(C697,1)="H",LEFT(C697,1)="P")</f>
        <v>0</v>
      </c>
      <c r="I697" s="1" t="b">
        <f>D697&gt;4</f>
        <v>0</v>
      </c>
      <c r="J697" s="1" t="b">
        <f>E697&gt;0.3</f>
        <v>0</v>
      </c>
      <c r="K697" s="1" t="b">
        <f t="shared" si="11"/>
        <v>0</v>
      </c>
    </row>
    <row r="698" spans="1:11" x14ac:dyDescent="0.2">
      <c r="A698" s="7">
        <v>100000</v>
      </c>
      <c r="B698" s="6" t="s">
        <v>10</v>
      </c>
      <c r="C698" s="6" t="s">
        <v>11</v>
      </c>
      <c r="D698" s="6">
        <v>0</v>
      </c>
      <c r="E698" s="8">
        <v>0.22</v>
      </c>
      <c r="F698" s="9" t="b">
        <f>A698&gt;500000</f>
        <v>0</v>
      </c>
      <c r="G698" s="1" t="b">
        <f>VALUE(RIGHT(LEFT(B698,2)))&gt;7</f>
        <v>0</v>
      </c>
      <c r="H698" s="1" t="b">
        <f>OR(LEFT(C698,1)="S",LEFT(C698,1)="H",LEFT(C698,1)="P")</f>
        <v>0</v>
      </c>
      <c r="I698" s="1" t="b">
        <f>D698&gt;4</f>
        <v>0</v>
      </c>
      <c r="J698" s="1" t="b">
        <f>E698&gt;0.3</f>
        <v>0</v>
      </c>
      <c r="K698" s="1" t="b">
        <f t="shared" si="11"/>
        <v>0</v>
      </c>
    </row>
    <row r="699" spans="1:11" x14ac:dyDescent="0.2">
      <c r="A699" s="7">
        <v>100000</v>
      </c>
      <c r="B699" s="6" t="s">
        <v>49</v>
      </c>
      <c r="C699" s="6" t="s">
        <v>12</v>
      </c>
      <c r="D699" s="6">
        <v>1.98</v>
      </c>
      <c r="E699" s="8">
        <v>0.09</v>
      </c>
      <c r="F699" s="9" t="b">
        <f>A699&gt;500000</f>
        <v>0</v>
      </c>
      <c r="G699" s="1" t="b">
        <f>VALUE(RIGHT(LEFT(B699,2)))&gt;7</f>
        <v>0</v>
      </c>
      <c r="H699" s="1" t="b">
        <f>OR(LEFT(C699,1)="S",LEFT(C699,1)="H",LEFT(C699,1)="P")</f>
        <v>0</v>
      </c>
      <c r="I699" s="1" t="b">
        <f>D699&gt;4</f>
        <v>0</v>
      </c>
      <c r="J699" s="1" t="b">
        <f>E699&gt;0.3</f>
        <v>0</v>
      </c>
      <c r="K699" s="1" t="b">
        <f t="shared" si="11"/>
        <v>0</v>
      </c>
    </row>
    <row r="700" spans="1:11" x14ac:dyDescent="0.2">
      <c r="A700" s="7">
        <v>600000</v>
      </c>
      <c r="B700" s="6" t="s">
        <v>10</v>
      </c>
      <c r="C700" s="6" t="s">
        <v>22</v>
      </c>
      <c r="D700" s="6">
        <v>2.08</v>
      </c>
      <c r="E700" s="11">
        <v>0.12</v>
      </c>
      <c r="F700" s="9" t="b">
        <f>A700&gt;500000</f>
        <v>1</v>
      </c>
      <c r="G700" s="1" t="b">
        <f>VALUE(RIGHT(LEFT(B700,2)))&gt;7</f>
        <v>0</v>
      </c>
      <c r="H700" s="1" t="b">
        <f>OR(LEFT(C700,1)="S",LEFT(C700,1)="H",LEFT(C700,1)="P")</f>
        <v>0</v>
      </c>
      <c r="I700" s="1" t="b">
        <f>D700&gt;4</f>
        <v>0</v>
      </c>
      <c r="J700" s="1" t="b">
        <f>E700&gt;0.3</f>
        <v>0</v>
      </c>
      <c r="K700" s="1" t="b">
        <f t="shared" si="11"/>
        <v>1</v>
      </c>
    </row>
    <row r="701" spans="1:11" x14ac:dyDescent="0.2">
      <c r="A701" s="7">
        <v>400000</v>
      </c>
      <c r="B701" s="6" t="s">
        <v>10</v>
      </c>
      <c r="C701" s="6" t="s">
        <v>22</v>
      </c>
      <c r="D701" s="6">
        <v>1.99</v>
      </c>
      <c r="E701" s="8">
        <v>0.05</v>
      </c>
      <c r="F701" s="9" t="b">
        <f>A701&gt;500000</f>
        <v>0</v>
      </c>
      <c r="G701" s="1" t="b">
        <f>VALUE(RIGHT(LEFT(B701,2)))&gt;7</f>
        <v>0</v>
      </c>
      <c r="H701" s="1" t="b">
        <f>OR(LEFT(C701,1)="S",LEFT(C701,1)="H",LEFT(C701,1)="P")</f>
        <v>0</v>
      </c>
      <c r="I701" s="1" t="b">
        <f>D701&gt;4</f>
        <v>0</v>
      </c>
      <c r="J701" s="1" t="b">
        <f>E701&gt;0.3</f>
        <v>0</v>
      </c>
      <c r="K701" s="1" t="b">
        <f t="shared" si="11"/>
        <v>0</v>
      </c>
    </row>
    <row r="702" spans="1:11" x14ac:dyDescent="0.2">
      <c r="A702" s="7">
        <v>200000</v>
      </c>
      <c r="B702" s="6" t="s">
        <v>16</v>
      </c>
      <c r="C702" s="6" t="s">
        <v>19</v>
      </c>
      <c r="D702" s="6">
        <v>1.6</v>
      </c>
      <c r="E702" s="8">
        <v>7.0000000000000007E-2</v>
      </c>
      <c r="F702" s="9" t="b">
        <f>A702&gt;500000</f>
        <v>0</v>
      </c>
      <c r="G702" s="1" t="b">
        <f>VALUE(RIGHT(LEFT(B702,2)))&gt;7</f>
        <v>0</v>
      </c>
      <c r="H702" s="1" t="b">
        <f>OR(LEFT(C702,1)="S",LEFT(C702,1)="H",LEFT(C702,1)="P")</f>
        <v>0</v>
      </c>
      <c r="I702" s="1" t="b">
        <f>D702&gt;4</f>
        <v>0</v>
      </c>
      <c r="J702" s="1" t="b">
        <f>E702&gt;0.3</f>
        <v>0</v>
      </c>
      <c r="K702" s="1" t="b">
        <f t="shared" si="11"/>
        <v>0</v>
      </c>
    </row>
    <row r="703" spans="1:11" x14ac:dyDescent="0.2">
      <c r="A703" s="7">
        <v>200000</v>
      </c>
      <c r="B703" s="6" t="s">
        <v>20</v>
      </c>
      <c r="C703" s="6" t="s">
        <v>15</v>
      </c>
      <c r="D703" s="6">
        <v>0</v>
      </c>
      <c r="E703" s="8">
        <v>0</v>
      </c>
      <c r="F703" s="9" t="b">
        <f>A703&gt;500000</f>
        <v>0</v>
      </c>
      <c r="G703" s="1" t="b">
        <f>VALUE(RIGHT(LEFT(B703,2)))&gt;7</f>
        <v>0</v>
      </c>
      <c r="H703" s="1" t="b">
        <f>OR(LEFT(C703,1)="S",LEFT(C703,1)="H",LEFT(C703,1)="P")</f>
        <v>0</v>
      </c>
      <c r="I703" s="1" t="b">
        <f>D703&gt;4</f>
        <v>0</v>
      </c>
      <c r="J703" s="1" t="b">
        <f>E703&gt;0.3</f>
        <v>0</v>
      </c>
      <c r="K703" s="1" t="b">
        <f t="shared" si="11"/>
        <v>0</v>
      </c>
    </row>
    <row r="704" spans="1:11" x14ac:dyDescent="0.2">
      <c r="A704" s="7">
        <v>300000</v>
      </c>
      <c r="B704" s="6" t="s">
        <v>20</v>
      </c>
      <c r="C704" s="6" t="s">
        <v>15</v>
      </c>
      <c r="D704" s="6">
        <v>0</v>
      </c>
      <c r="E704" s="11">
        <v>0.71</v>
      </c>
      <c r="F704" s="9" t="b">
        <f>A704&gt;500000</f>
        <v>0</v>
      </c>
      <c r="G704" s="1" t="b">
        <f>VALUE(RIGHT(LEFT(B704,2)))&gt;7</f>
        <v>0</v>
      </c>
      <c r="H704" s="1" t="b">
        <f>OR(LEFT(C704,1)="S",LEFT(C704,1)="H",LEFT(C704,1)="P")</f>
        <v>0</v>
      </c>
      <c r="I704" s="1" t="b">
        <f>D704&gt;4</f>
        <v>0</v>
      </c>
      <c r="J704" s="1" t="b">
        <f>E704&gt;0.3</f>
        <v>1</v>
      </c>
      <c r="K704" s="1" t="b">
        <f t="shared" si="11"/>
        <v>1</v>
      </c>
    </row>
    <row r="705" spans="1:11" x14ac:dyDescent="0.2">
      <c r="A705" s="7">
        <v>100000</v>
      </c>
      <c r="B705" s="6" t="s">
        <v>17</v>
      </c>
      <c r="C705" s="6" t="s">
        <v>15</v>
      </c>
      <c r="D705" s="6">
        <v>0</v>
      </c>
      <c r="E705" s="8">
        <v>0.02</v>
      </c>
      <c r="F705" s="9" t="b">
        <f>A705&gt;500000</f>
        <v>0</v>
      </c>
      <c r="G705" s="1" t="b">
        <f>VALUE(RIGHT(LEFT(B705,2)))&gt;7</f>
        <v>0</v>
      </c>
      <c r="H705" s="1" t="b">
        <f>OR(LEFT(C705,1)="S",LEFT(C705,1)="H",LEFT(C705,1)="P")</f>
        <v>0</v>
      </c>
      <c r="I705" s="1" t="b">
        <f>D705&gt;4</f>
        <v>0</v>
      </c>
      <c r="J705" s="1" t="b">
        <f>E705&gt;0.3</f>
        <v>0</v>
      </c>
      <c r="K705" s="1" t="b">
        <f t="shared" si="11"/>
        <v>0</v>
      </c>
    </row>
    <row r="706" spans="1:11" x14ac:dyDescent="0.2">
      <c r="A706" s="7">
        <v>135000</v>
      </c>
      <c r="B706" s="6" t="s">
        <v>20</v>
      </c>
      <c r="C706" s="6" t="s">
        <v>19</v>
      </c>
      <c r="D706" s="6">
        <v>99.99</v>
      </c>
      <c r="E706" s="11">
        <v>0</v>
      </c>
      <c r="F706" s="9" t="b">
        <f>A706&gt;500000</f>
        <v>0</v>
      </c>
      <c r="G706" s="1" t="b">
        <f>VALUE(RIGHT(LEFT(B706,2)))&gt;7</f>
        <v>0</v>
      </c>
      <c r="H706" s="1" t="b">
        <f>OR(LEFT(C706,1)="S",LEFT(C706,1)="H",LEFT(C706,1)="P")</f>
        <v>0</v>
      </c>
      <c r="I706" s="1" t="b">
        <f>D706&gt;4</f>
        <v>1</v>
      </c>
      <c r="J706" s="1" t="b">
        <f>E706&gt;0.3</f>
        <v>0</v>
      </c>
      <c r="K706" s="1" t="b">
        <f t="shared" si="11"/>
        <v>1</v>
      </c>
    </row>
    <row r="707" spans="1:11" x14ac:dyDescent="0.2">
      <c r="A707" s="7">
        <v>200000</v>
      </c>
      <c r="B707" s="6" t="s">
        <v>48</v>
      </c>
      <c r="C707" s="6" t="s">
        <v>22</v>
      </c>
      <c r="D707" s="6">
        <v>1.25</v>
      </c>
      <c r="E707" s="8">
        <v>0.15</v>
      </c>
      <c r="F707" s="9" t="b">
        <f>A707&gt;500000</f>
        <v>0</v>
      </c>
      <c r="G707" s="1" t="b">
        <f>VALUE(RIGHT(LEFT(B707,2)))&gt;7</f>
        <v>0</v>
      </c>
      <c r="H707" s="1" t="b">
        <f>OR(LEFT(C707,1)="S",LEFT(C707,1)="H",LEFT(C707,1)="P")</f>
        <v>0</v>
      </c>
      <c r="I707" s="1" t="b">
        <f>D707&gt;4</f>
        <v>0</v>
      </c>
      <c r="J707" s="1" t="b">
        <f>E707&gt;0.3</f>
        <v>0</v>
      </c>
      <c r="K707" s="1" t="b">
        <f t="shared" si="11"/>
        <v>0</v>
      </c>
    </row>
    <row r="708" spans="1:11" x14ac:dyDescent="0.2">
      <c r="A708" s="7">
        <v>60000</v>
      </c>
      <c r="B708" s="6" t="s">
        <v>70</v>
      </c>
      <c r="C708" s="6" t="s">
        <v>26</v>
      </c>
      <c r="D708" s="6">
        <v>1.47</v>
      </c>
      <c r="E708" s="11">
        <v>0.08</v>
      </c>
      <c r="F708" s="9" t="b">
        <f>A708&gt;500000</f>
        <v>0</v>
      </c>
      <c r="G708" s="1" t="b">
        <f>VALUE(RIGHT(LEFT(B708,2)))&gt;7</f>
        <v>1</v>
      </c>
      <c r="H708" s="1" t="b">
        <f>OR(LEFT(C708,1)="S",LEFT(C708,1)="H",LEFT(C708,1)="P")</f>
        <v>1</v>
      </c>
      <c r="I708" s="1" t="b">
        <f>D708&gt;4</f>
        <v>0</v>
      </c>
      <c r="J708" s="1" t="b">
        <f>E708&gt;0.3</f>
        <v>0</v>
      </c>
      <c r="K708" s="1" t="b">
        <f t="shared" si="11"/>
        <v>1</v>
      </c>
    </row>
    <row r="709" spans="1:11" x14ac:dyDescent="0.2">
      <c r="A709" s="7">
        <v>6745</v>
      </c>
      <c r="B709" s="6" t="s">
        <v>16</v>
      </c>
      <c r="C709" s="6" t="s">
        <v>15</v>
      </c>
      <c r="D709" s="6">
        <v>99.99</v>
      </c>
      <c r="E709" s="11">
        <v>0</v>
      </c>
      <c r="F709" s="9" t="b">
        <f>A709&gt;500000</f>
        <v>0</v>
      </c>
      <c r="G709" s="1" t="b">
        <f>VALUE(RIGHT(LEFT(B709,2)))&gt;7</f>
        <v>0</v>
      </c>
      <c r="H709" s="1" t="b">
        <f>OR(LEFT(C709,1)="S",LEFT(C709,1)="H",LEFT(C709,1)="P")</f>
        <v>0</v>
      </c>
      <c r="I709" s="1" t="b">
        <f>D709&gt;4</f>
        <v>1</v>
      </c>
      <c r="J709" s="1" t="b">
        <f>E709&gt;0.3</f>
        <v>0</v>
      </c>
      <c r="K709" s="1" t="b">
        <f t="shared" si="11"/>
        <v>1</v>
      </c>
    </row>
    <row r="710" spans="1:11" x14ac:dyDescent="0.2">
      <c r="A710" s="7">
        <v>13481</v>
      </c>
      <c r="B710" s="6" t="s">
        <v>10</v>
      </c>
      <c r="C710" s="6" t="s">
        <v>19</v>
      </c>
      <c r="D710" s="6">
        <v>0</v>
      </c>
      <c r="E710" s="8">
        <v>0</v>
      </c>
      <c r="F710" s="9" t="b">
        <f>A710&gt;500000</f>
        <v>0</v>
      </c>
      <c r="G710" s="1" t="b">
        <f>VALUE(RIGHT(LEFT(B710,2)))&gt;7</f>
        <v>0</v>
      </c>
      <c r="H710" s="1" t="b">
        <f>OR(LEFT(C710,1)="S",LEFT(C710,1)="H",LEFT(C710,1)="P")</f>
        <v>0</v>
      </c>
      <c r="I710" s="1" t="b">
        <f>D710&gt;4</f>
        <v>0</v>
      </c>
      <c r="J710" s="1" t="b">
        <f>E710&gt;0.3</f>
        <v>0</v>
      </c>
      <c r="K710" s="1" t="b">
        <f t="shared" ref="K710:K749" si="12">OR(F710=TRUE,G710=TRUE,H710=TRUE,I710=TRUE,J710=TRUE)</f>
        <v>0</v>
      </c>
    </row>
    <row r="711" spans="1:11" x14ac:dyDescent="0.2">
      <c r="A711" s="7">
        <v>52582</v>
      </c>
      <c r="B711" s="6" t="s">
        <v>48</v>
      </c>
      <c r="C711" s="6" t="s">
        <v>12</v>
      </c>
      <c r="D711" s="6">
        <v>99.99</v>
      </c>
      <c r="E711" s="11">
        <v>0</v>
      </c>
      <c r="F711" s="9" t="b">
        <f>A711&gt;500000</f>
        <v>0</v>
      </c>
      <c r="G711" s="1" t="b">
        <f>VALUE(RIGHT(LEFT(B711,2)))&gt;7</f>
        <v>0</v>
      </c>
      <c r="H711" s="1" t="b">
        <f>OR(LEFT(C711,1)="S",LEFT(C711,1)="H",LEFT(C711,1)="P")</f>
        <v>0</v>
      </c>
      <c r="I711" s="1" t="b">
        <f>D711&gt;4</f>
        <v>1</v>
      </c>
      <c r="J711" s="1" t="b">
        <f>E711&gt;0.3</f>
        <v>0</v>
      </c>
      <c r="K711" s="1" t="b">
        <f t="shared" si="12"/>
        <v>1</v>
      </c>
    </row>
    <row r="712" spans="1:11" x14ac:dyDescent="0.2">
      <c r="A712" s="7">
        <v>8618</v>
      </c>
      <c r="B712" s="6" t="s">
        <v>16</v>
      </c>
      <c r="C712" s="6" t="s">
        <v>22</v>
      </c>
      <c r="D712" s="6">
        <v>99.99</v>
      </c>
      <c r="E712" s="11">
        <v>0</v>
      </c>
      <c r="F712" s="9" t="b">
        <f>A712&gt;500000</f>
        <v>0</v>
      </c>
      <c r="G712" s="1" t="b">
        <f>VALUE(RIGHT(LEFT(B712,2)))&gt;7</f>
        <v>0</v>
      </c>
      <c r="H712" s="1" t="b">
        <f>OR(LEFT(C712,1)="S",LEFT(C712,1)="H",LEFT(C712,1)="P")</f>
        <v>0</v>
      </c>
      <c r="I712" s="1" t="b">
        <f>D712&gt;4</f>
        <v>1</v>
      </c>
      <c r="J712" s="1" t="b">
        <f>E712&gt;0.3</f>
        <v>0</v>
      </c>
      <c r="K712" s="1" t="b">
        <f t="shared" si="12"/>
        <v>1</v>
      </c>
    </row>
    <row r="713" spans="1:11" x14ac:dyDescent="0.2">
      <c r="A713" s="7">
        <v>10000</v>
      </c>
      <c r="B713" s="6" t="s">
        <v>10</v>
      </c>
      <c r="C713" s="6" t="s">
        <v>15</v>
      </c>
      <c r="D713" s="6">
        <v>99.99</v>
      </c>
      <c r="E713" s="11">
        <v>0</v>
      </c>
      <c r="F713" s="9" t="b">
        <f>A713&gt;500000</f>
        <v>0</v>
      </c>
      <c r="G713" s="1" t="b">
        <f>VALUE(RIGHT(LEFT(B713,2)))&gt;7</f>
        <v>0</v>
      </c>
      <c r="H713" s="1" t="b">
        <f>OR(LEFT(C713,1)="S",LEFT(C713,1)="H",LEFT(C713,1)="P")</f>
        <v>0</v>
      </c>
      <c r="I713" s="1" t="b">
        <f>D713&gt;4</f>
        <v>1</v>
      </c>
      <c r="J713" s="1" t="b">
        <f>E713&gt;0.3</f>
        <v>0</v>
      </c>
      <c r="K713" s="1" t="b">
        <f t="shared" si="12"/>
        <v>1</v>
      </c>
    </row>
    <row r="714" spans="1:11" x14ac:dyDescent="0.2">
      <c r="A714" s="7">
        <v>22387</v>
      </c>
      <c r="B714" s="6" t="s">
        <v>10</v>
      </c>
      <c r="C714" s="6" t="s">
        <v>19</v>
      </c>
      <c r="D714" s="6">
        <v>99.99</v>
      </c>
      <c r="E714" s="11">
        <v>0</v>
      </c>
      <c r="F714" s="9" t="b">
        <f>A714&gt;500000</f>
        <v>0</v>
      </c>
      <c r="G714" s="1" t="b">
        <f>VALUE(RIGHT(LEFT(B714,2)))&gt;7</f>
        <v>0</v>
      </c>
      <c r="H714" s="1" t="b">
        <f>OR(LEFT(C714,1)="S",LEFT(C714,1)="H",LEFT(C714,1)="P")</f>
        <v>0</v>
      </c>
      <c r="I714" s="1" t="b">
        <f>D714&gt;4</f>
        <v>1</v>
      </c>
      <c r="J714" s="1" t="b">
        <f>E714&gt;0.3</f>
        <v>0</v>
      </c>
      <c r="K714" s="1" t="b">
        <f t="shared" si="12"/>
        <v>1</v>
      </c>
    </row>
    <row r="715" spans="1:11" x14ac:dyDescent="0.2">
      <c r="A715" s="7">
        <v>100000</v>
      </c>
      <c r="B715" s="6" t="s">
        <v>20</v>
      </c>
      <c r="C715" s="6" t="s">
        <v>19</v>
      </c>
      <c r="D715" s="6">
        <v>1.05</v>
      </c>
      <c r="E715" s="8">
        <v>0.05</v>
      </c>
      <c r="F715" s="9" t="b">
        <f>A715&gt;500000</f>
        <v>0</v>
      </c>
      <c r="G715" s="1" t="b">
        <f>VALUE(RIGHT(LEFT(B715,2)))&gt;7</f>
        <v>0</v>
      </c>
      <c r="H715" s="1" t="b">
        <f>OR(LEFT(C715,1)="S",LEFT(C715,1)="H",LEFT(C715,1)="P")</f>
        <v>0</v>
      </c>
      <c r="I715" s="1" t="b">
        <f>D715&gt;4</f>
        <v>0</v>
      </c>
      <c r="J715" s="1" t="b">
        <f>E715&gt;0.3</f>
        <v>0</v>
      </c>
      <c r="K715" s="1" t="b">
        <f t="shared" si="12"/>
        <v>0</v>
      </c>
    </row>
    <row r="716" spans="1:11" x14ac:dyDescent="0.2">
      <c r="A716" s="7">
        <v>30662</v>
      </c>
      <c r="B716" s="6" t="s">
        <v>10</v>
      </c>
      <c r="C716" s="6" t="s">
        <v>22</v>
      </c>
      <c r="D716" s="6">
        <v>99.99</v>
      </c>
      <c r="E716" s="11">
        <v>0</v>
      </c>
      <c r="F716" s="9" t="b">
        <f>A716&gt;500000</f>
        <v>0</v>
      </c>
      <c r="G716" s="1" t="b">
        <f>VALUE(RIGHT(LEFT(B716,2)))&gt;7</f>
        <v>0</v>
      </c>
      <c r="H716" s="1" t="b">
        <f>OR(LEFT(C716,1)="S",LEFT(C716,1)="H",LEFT(C716,1)="P")</f>
        <v>0</v>
      </c>
      <c r="I716" s="1" t="b">
        <f>D716&gt;4</f>
        <v>1</v>
      </c>
      <c r="J716" s="1" t="b">
        <f>E716&gt;0.3</f>
        <v>0</v>
      </c>
      <c r="K716" s="1" t="b">
        <f t="shared" si="12"/>
        <v>1</v>
      </c>
    </row>
    <row r="717" spans="1:11" x14ac:dyDescent="0.2">
      <c r="A717" s="7">
        <v>74873</v>
      </c>
      <c r="B717" s="6" t="s">
        <v>30</v>
      </c>
      <c r="C717" s="6" t="s">
        <v>19</v>
      </c>
      <c r="D717" s="6">
        <v>99.99</v>
      </c>
      <c r="E717" s="11">
        <v>0</v>
      </c>
      <c r="F717" s="9" t="b">
        <f>A717&gt;500000</f>
        <v>0</v>
      </c>
      <c r="G717" s="1" t="b">
        <f>VALUE(RIGHT(LEFT(B717,2)))&gt;7</f>
        <v>0</v>
      </c>
      <c r="H717" s="1" t="b">
        <f>OR(LEFT(C717,1)="S",LEFT(C717,1)="H",LEFT(C717,1)="P")</f>
        <v>0</v>
      </c>
      <c r="I717" s="1" t="b">
        <f>D717&gt;4</f>
        <v>1</v>
      </c>
      <c r="J717" s="1" t="b">
        <f>E717&gt;0.3</f>
        <v>0</v>
      </c>
      <c r="K717" s="1" t="b">
        <f t="shared" si="12"/>
        <v>1</v>
      </c>
    </row>
    <row r="718" spans="1:11" x14ac:dyDescent="0.2">
      <c r="A718" s="7">
        <v>150000</v>
      </c>
      <c r="B718" s="6" t="s">
        <v>23</v>
      </c>
      <c r="C718" s="6" t="s">
        <v>22</v>
      </c>
      <c r="D718" s="6">
        <v>0.46</v>
      </c>
      <c r="E718" s="8">
        <v>0.22</v>
      </c>
      <c r="F718" s="9" t="b">
        <f>A718&gt;500000</f>
        <v>0</v>
      </c>
      <c r="G718" s="1" t="b">
        <f>VALUE(RIGHT(LEFT(B718,2)))&gt;7</f>
        <v>0</v>
      </c>
      <c r="H718" s="1" t="b">
        <f>OR(LEFT(C718,1)="S",LEFT(C718,1)="H",LEFT(C718,1)="P")</f>
        <v>0</v>
      </c>
      <c r="I718" s="1" t="b">
        <f>D718&gt;4</f>
        <v>0</v>
      </c>
      <c r="J718" s="1" t="b">
        <f>E718&gt;0.3</f>
        <v>0</v>
      </c>
      <c r="K718" s="1" t="b">
        <f t="shared" si="12"/>
        <v>0</v>
      </c>
    </row>
    <row r="719" spans="1:11" x14ac:dyDescent="0.2">
      <c r="A719" s="7">
        <v>150000</v>
      </c>
      <c r="B719" s="6" t="s">
        <v>54</v>
      </c>
      <c r="C719" s="6" t="s">
        <v>46</v>
      </c>
      <c r="D719" s="6">
        <v>0.48</v>
      </c>
      <c r="E719" s="11">
        <v>0.09</v>
      </c>
      <c r="F719" s="9" t="b">
        <f>A719&gt;500000</f>
        <v>0</v>
      </c>
      <c r="G719" s="1" t="b">
        <f>VALUE(RIGHT(LEFT(B719,2)))&gt;7</f>
        <v>0</v>
      </c>
      <c r="H719" s="1" t="b">
        <f>OR(LEFT(C719,1)="S",LEFT(C719,1)="H",LEFT(C719,1)="P")</f>
        <v>1</v>
      </c>
      <c r="I719" s="1" t="b">
        <f>D719&gt;4</f>
        <v>0</v>
      </c>
      <c r="J719" s="1" t="b">
        <f>E719&gt;0.3</f>
        <v>0</v>
      </c>
      <c r="K719" s="1" t="b">
        <f t="shared" si="12"/>
        <v>1</v>
      </c>
    </row>
    <row r="720" spans="1:11" x14ac:dyDescent="0.2">
      <c r="A720" s="7">
        <v>150000</v>
      </c>
      <c r="B720" s="6" t="s">
        <v>20</v>
      </c>
      <c r="C720" s="6" t="s">
        <v>15</v>
      </c>
      <c r="D720" s="6">
        <v>0.95</v>
      </c>
      <c r="E720" s="8">
        <v>0.16</v>
      </c>
      <c r="F720" s="9" t="b">
        <f>A720&gt;500000</f>
        <v>0</v>
      </c>
      <c r="G720" s="1" t="b">
        <f>VALUE(RIGHT(LEFT(B720,2)))&gt;7</f>
        <v>0</v>
      </c>
      <c r="H720" s="1" t="b">
        <f>OR(LEFT(C720,1)="S",LEFT(C720,1)="H",LEFT(C720,1)="P")</f>
        <v>0</v>
      </c>
      <c r="I720" s="1" t="b">
        <f>D720&gt;4</f>
        <v>0</v>
      </c>
      <c r="J720" s="1" t="b">
        <f>E720&gt;0.3</f>
        <v>0</v>
      </c>
      <c r="K720" s="1" t="b">
        <f t="shared" si="12"/>
        <v>0</v>
      </c>
    </row>
    <row r="721" spans="1:11" x14ac:dyDescent="0.2">
      <c r="A721" s="7">
        <v>4983</v>
      </c>
      <c r="B721" s="6" t="s">
        <v>55</v>
      </c>
      <c r="C721" s="6" t="s">
        <v>19</v>
      </c>
      <c r="D721" s="6">
        <v>99.99</v>
      </c>
      <c r="E721" s="11">
        <v>0</v>
      </c>
      <c r="F721" s="9" t="b">
        <f>A721&gt;500000</f>
        <v>0</v>
      </c>
      <c r="G721" s="1" t="b">
        <f>VALUE(RIGHT(LEFT(B721,2)))&gt;7</f>
        <v>0</v>
      </c>
      <c r="H721" s="1" t="b">
        <f>OR(LEFT(C721,1)="S",LEFT(C721,1)="H",LEFT(C721,1)="P")</f>
        <v>0</v>
      </c>
      <c r="I721" s="1" t="b">
        <f>D721&gt;4</f>
        <v>1</v>
      </c>
      <c r="J721" s="1" t="b">
        <f>E721&gt;0.3</f>
        <v>0</v>
      </c>
      <c r="K721" s="1" t="b">
        <f t="shared" si="12"/>
        <v>1</v>
      </c>
    </row>
    <row r="722" spans="1:11" x14ac:dyDescent="0.2">
      <c r="A722" s="7">
        <v>200000</v>
      </c>
      <c r="B722" s="6" t="s">
        <v>31</v>
      </c>
      <c r="C722" s="6" t="s">
        <v>15</v>
      </c>
      <c r="D722" s="6">
        <v>0</v>
      </c>
      <c r="E722" s="8">
        <v>0.04</v>
      </c>
      <c r="F722" s="9" t="b">
        <f>A722&gt;500000</f>
        <v>0</v>
      </c>
      <c r="G722" s="1" t="b">
        <f>VALUE(RIGHT(LEFT(B722,2)))&gt;7</f>
        <v>0</v>
      </c>
      <c r="H722" s="1" t="b">
        <f>OR(LEFT(C722,1)="S",LEFT(C722,1)="H",LEFT(C722,1)="P")</f>
        <v>0</v>
      </c>
      <c r="I722" s="1" t="b">
        <f>D722&gt;4</f>
        <v>0</v>
      </c>
      <c r="J722" s="1" t="b">
        <f>E722&gt;0.3</f>
        <v>0</v>
      </c>
      <c r="K722" s="1" t="b">
        <f t="shared" si="12"/>
        <v>0</v>
      </c>
    </row>
    <row r="723" spans="1:11" x14ac:dyDescent="0.2">
      <c r="A723" s="7">
        <v>24361</v>
      </c>
      <c r="B723" s="6" t="s">
        <v>31</v>
      </c>
      <c r="C723" s="6" t="s">
        <v>15</v>
      </c>
      <c r="D723" s="6">
        <v>0</v>
      </c>
      <c r="E723" s="8">
        <v>0</v>
      </c>
      <c r="F723" s="9" t="b">
        <f>A723&gt;500000</f>
        <v>0</v>
      </c>
      <c r="G723" s="1" t="b">
        <f>VALUE(RIGHT(LEFT(B723,2)))&gt;7</f>
        <v>0</v>
      </c>
      <c r="H723" s="1" t="b">
        <f>OR(LEFT(C723,1)="S",LEFT(C723,1)="H",LEFT(C723,1)="P")</f>
        <v>0</v>
      </c>
      <c r="I723" s="1" t="b">
        <f>D723&gt;4</f>
        <v>0</v>
      </c>
      <c r="J723" s="1" t="b">
        <f>E723&gt;0.3</f>
        <v>0</v>
      </c>
      <c r="K723" s="1" t="b">
        <f t="shared" si="12"/>
        <v>0</v>
      </c>
    </row>
    <row r="724" spans="1:11" x14ac:dyDescent="0.2">
      <c r="A724" s="7">
        <v>200000</v>
      </c>
      <c r="B724" s="6" t="s">
        <v>10</v>
      </c>
      <c r="C724" s="6" t="s">
        <v>26</v>
      </c>
      <c r="D724" s="6">
        <v>2.23</v>
      </c>
      <c r="E724" s="11">
        <v>0.17</v>
      </c>
      <c r="F724" s="9" t="b">
        <f>A724&gt;500000</f>
        <v>0</v>
      </c>
      <c r="G724" s="1" t="b">
        <f>VALUE(RIGHT(LEFT(B724,2)))&gt;7</f>
        <v>0</v>
      </c>
      <c r="H724" s="1" t="b">
        <f>OR(LEFT(C724,1)="S",LEFT(C724,1)="H",LEFT(C724,1)="P")</f>
        <v>1</v>
      </c>
      <c r="I724" s="1" t="b">
        <f>D724&gt;4</f>
        <v>0</v>
      </c>
      <c r="J724" s="1" t="b">
        <f>E724&gt;0.3</f>
        <v>0</v>
      </c>
      <c r="K724" s="1" t="b">
        <f t="shared" si="12"/>
        <v>1</v>
      </c>
    </row>
    <row r="725" spans="1:11" x14ac:dyDescent="0.2">
      <c r="A725" s="7">
        <v>200000</v>
      </c>
      <c r="B725" s="6" t="s">
        <v>48</v>
      </c>
      <c r="C725" s="6" t="s">
        <v>19</v>
      </c>
      <c r="D725" s="6">
        <v>1.1499999999999999</v>
      </c>
      <c r="E725" s="8">
        <v>0.2</v>
      </c>
      <c r="F725" s="9" t="b">
        <f>A725&gt;500000</f>
        <v>0</v>
      </c>
      <c r="G725" s="1" t="b">
        <f>VALUE(RIGHT(LEFT(B725,2)))&gt;7</f>
        <v>0</v>
      </c>
      <c r="H725" s="1" t="b">
        <f>OR(LEFT(C725,1)="S",LEFT(C725,1)="H",LEFT(C725,1)="P")</f>
        <v>0</v>
      </c>
      <c r="I725" s="1" t="b">
        <f>D725&gt;4</f>
        <v>0</v>
      </c>
      <c r="J725" s="1" t="b">
        <f>E725&gt;0.3</f>
        <v>0</v>
      </c>
      <c r="K725" s="1" t="b">
        <f t="shared" si="12"/>
        <v>0</v>
      </c>
    </row>
    <row r="726" spans="1:11" x14ac:dyDescent="0.2">
      <c r="A726" s="7">
        <v>65000</v>
      </c>
      <c r="B726" s="6" t="s">
        <v>10</v>
      </c>
      <c r="C726" s="6" t="s">
        <v>12</v>
      </c>
      <c r="D726" s="6">
        <v>0.2</v>
      </c>
      <c r="E726" s="8">
        <v>0.06</v>
      </c>
      <c r="F726" s="9" t="b">
        <f>A726&gt;500000</f>
        <v>0</v>
      </c>
      <c r="G726" s="1" t="b">
        <f>VALUE(RIGHT(LEFT(B726,2)))&gt;7</f>
        <v>0</v>
      </c>
      <c r="H726" s="1" t="b">
        <f>OR(LEFT(C726,1)="S",LEFT(C726,1)="H",LEFT(C726,1)="P")</f>
        <v>0</v>
      </c>
      <c r="I726" s="1" t="b">
        <f>D726&gt;4</f>
        <v>0</v>
      </c>
      <c r="J726" s="1" t="b">
        <f>E726&gt;0.3</f>
        <v>0</v>
      </c>
      <c r="K726" s="1" t="b">
        <f t="shared" si="12"/>
        <v>0</v>
      </c>
    </row>
    <row r="727" spans="1:11" x14ac:dyDescent="0.2">
      <c r="A727" s="7">
        <v>100000</v>
      </c>
      <c r="B727" s="6" t="s">
        <v>49</v>
      </c>
      <c r="C727" s="6" t="s">
        <v>22</v>
      </c>
      <c r="D727" s="6">
        <v>3.32</v>
      </c>
      <c r="E727" s="8">
        <v>0.24</v>
      </c>
      <c r="F727" s="9" t="b">
        <f>A727&gt;500000</f>
        <v>0</v>
      </c>
      <c r="G727" s="1" t="b">
        <f>VALUE(RIGHT(LEFT(B727,2)))&gt;7</f>
        <v>0</v>
      </c>
      <c r="H727" s="1" t="b">
        <f>OR(LEFT(C727,1)="S",LEFT(C727,1)="H",LEFT(C727,1)="P")</f>
        <v>0</v>
      </c>
      <c r="I727" s="1" t="b">
        <f>D727&gt;4</f>
        <v>0</v>
      </c>
      <c r="J727" s="1" t="b">
        <f>E727&gt;0.3</f>
        <v>0</v>
      </c>
      <c r="K727" s="1" t="b">
        <f t="shared" si="12"/>
        <v>0</v>
      </c>
    </row>
    <row r="728" spans="1:11" x14ac:dyDescent="0.2">
      <c r="A728" s="7">
        <v>60000</v>
      </c>
      <c r="B728" s="6" t="s">
        <v>23</v>
      </c>
      <c r="C728" s="6" t="s">
        <v>12</v>
      </c>
      <c r="D728" s="6">
        <v>0.68</v>
      </c>
      <c r="E728" s="8">
        <v>0</v>
      </c>
      <c r="F728" s="9" t="b">
        <f>A728&gt;500000</f>
        <v>0</v>
      </c>
      <c r="G728" s="1" t="b">
        <f>VALUE(RIGHT(LEFT(B728,2)))&gt;7</f>
        <v>0</v>
      </c>
      <c r="H728" s="1" t="b">
        <f>OR(LEFT(C728,1)="S",LEFT(C728,1)="H",LEFT(C728,1)="P")</f>
        <v>0</v>
      </c>
      <c r="I728" s="1" t="b">
        <f>D728&gt;4</f>
        <v>0</v>
      </c>
      <c r="J728" s="1" t="b">
        <f>E728&gt;0.3</f>
        <v>0</v>
      </c>
      <c r="K728" s="1" t="b">
        <f t="shared" si="12"/>
        <v>0</v>
      </c>
    </row>
    <row r="729" spans="1:11" x14ac:dyDescent="0.2">
      <c r="A729" s="7">
        <v>100000</v>
      </c>
      <c r="B729" s="6" t="s">
        <v>16</v>
      </c>
      <c r="C729" s="6" t="s">
        <v>19</v>
      </c>
      <c r="D729" s="6">
        <v>0</v>
      </c>
      <c r="E729" s="8">
        <v>0.1</v>
      </c>
      <c r="F729" s="9" t="b">
        <f>A729&gt;500000</f>
        <v>0</v>
      </c>
      <c r="G729" s="1" t="b">
        <f>VALUE(RIGHT(LEFT(B729,2)))&gt;7</f>
        <v>0</v>
      </c>
      <c r="H729" s="1" t="b">
        <f>OR(LEFT(C729,1)="S",LEFT(C729,1)="H",LEFT(C729,1)="P")</f>
        <v>0</v>
      </c>
      <c r="I729" s="1" t="b">
        <f>D729&gt;4</f>
        <v>0</v>
      </c>
      <c r="J729" s="1" t="b">
        <f>E729&gt;0.3</f>
        <v>0</v>
      </c>
      <c r="K729" s="1" t="b">
        <f t="shared" si="12"/>
        <v>0</v>
      </c>
    </row>
    <row r="730" spans="1:11" x14ac:dyDescent="0.2">
      <c r="A730" s="7">
        <v>100000</v>
      </c>
      <c r="B730" s="6" t="s">
        <v>10</v>
      </c>
      <c r="C730" s="6" t="s">
        <v>12</v>
      </c>
      <c r="D730" s="6">
        <v>0.87</v>
      </c>
      <c r="E730" s="8">
        <v>0</v>
      </c>
      <c r="F730" s="9" t="b">
        <f>A730&gt;500000</f>
        <v>0</v>
      </c>
      <c r="G730" s="1" t="b">
        <f>VALUE(RIGHT(LEFT(B730,2)))&gt;7</f>
        <v>0</v>
      </c>
      <c r="H730" s="1" t="b">
        <f>OR(LEFT(C730,1)="S",LEFT(C730,1)="H",LEFT(C730,1)="P")</f>
        <v>0</v>
      </c>
      <c r="I730" s="1" t="b">
        <f>D730&gt;4</f>
        <v>0</v>
      </c>
      <c r="J730" s="1" t="b">
        <f>E730&gt;0.3</f>
        <v>0</v>
      </c>
      <c r="K730" s="1" t="b">
        <f t="shared" si="12"/>
        <v>0</v>
      </c>
    </row>
    <row r="731" spans="1:11" x14ac:dyDescent="0.2">
      <c r="A731" s="7">
        <v>500000</v>
      </c>
      <c r="B731" s="6" t="s">
        <v>30</v>
      </c>
      <c r="C731" s="6" t="s">
        <v>22</v>
      </c>
      <c r="D731" s="6">
        <v>1.56</v>
      </c>
      <c r="E731" s="8">
        <v>0.17</v>
      </c>
      <c r="F731" s="9" t="b">
        <f>A731&gt;500000</f>
        <v>0</v>
      </c>
      <c r="G731" s="1" t="b">
        <f>VALUE(RIGHT(LEFT(B731,2)))&gt;7</f>
        <v>0</v>
      </c>
      <c r="H731" s="1" t="b">
        <f>OR(LEFT(C731,1)="S",LEFT(C731,1)="H",LEFT(C731,1)="P")</f>
        <v>0</v>
      </c>
      <c r="I731" s="1" t="b">
        <f>D731&gt;4</f>
        <v>0</v>
      </c>
      <c r="J731" s="1" t="b">
        <f>E731&gt;0.3</f>
        <v>0</v>
      </c>
      <c r="K731" s="1" t="b">
        <f t="shared" si="12"/>
        <v>0</v>
      </c>
    </row>
    <row r="732" spans="1:11" x14ac:dyDescent="0.2">
      <c r="A732" s="7">
        <v>100000</v>
      </c>
      <c r="B732" s="6" t="s">
        <v>34</v>
      </c>
      <c r="C732" s="6" t="s">
        <v>12</v>
      </c>
      <c r="D732" s="6">
        <v>0</v>
      </c>
      <c r="E732" s="8">
        <v>0</v>
      </c>
      <c r="F732" s="9" t="b">
        <f>A732&gt;500000</f>
        <v>0</v>
      </c>
      <c r="G732" s="1" t="b">
        <f>VALUE(RIGHT(LEFT(B732,2)))&gt;7</f>
        <v>0</v>
      </c>
      <c r="H732" s="1" t="b">
        <f>OR(LEFT(C732,1)="S",LEFT(C732,1)="H",LEFT(C732,1)="P")</f>
        <v>0</v>
      </c>
      <c r="I732" s="1" t="b">
        <f>D732&gt;4</f>
        <v>0</v>
      </c>
      <c r="J732" s="1" t="b">
        <f>E732&gt;0.3</f>
        <v>0</v>
      </c>
      <c r="K732" s="1" t="b">
        <f t="shared" si="12"/>
        <v>0</v>
      </c>
    </row>
    <row r="733" spans="1:11" x14ac:dyDescent="0.2">
      <c r="A733" s="7">
        <v>100000</v>
      </c>
      <c r="B733" s="6" t="s">
        <v>16</v>
      </c>
      <c r="C733" s="6" t="s">
        <v>26</v>
      </c>
      <c r="D733" s="6">
        <v>0</v>
      </c>
      <c r="E733" s="11">
        <v>0</v>
      </c>
      <c r="F733" s="9" t="b">
        <f>A733&gt;500000</f>
        <v>0</v>
      </c>
      <c r="G733" s="1" t="b">
        <f>VALUE(RIGHT(LEFT(B733,2)))&gt;7</f>
        <v>0</v>
      </c>
      <c r="H733" s="1" t="b">
        <f>OR(LEFT(C733,1)="S",LEFT(C733,1)="H",LEFT(C733,1)="P")</f>
        <v>1</v>
      </c>
      <c r="I733" s="1" t="b">
        <f>D733&gt;4</f>
        <v>0</v>
      </c>
      <c r="J733" s="1" t="b">
        <f>E733&gt;0.3</f>
        <v>0</v>
      </c>
      <c r="K733" s="1" t="b">
        <f t="shared" si="12"/>
        <v>1</v>
      </c>
    </row>
    <row r="734" spans="1:11" x14ac:dyDescent="0.2">
      <c r="A734" s="7">
        <v>29803</v>
      </c>
      <c r="B734" s="6" t="s">
        <v>16</v>
      </c>
      <c r="C734" s="6" t="s">
        <v>11</v>
      </c>
      <c r="D734" s="6">
        <v>0</v>
      </c>
      <c r="E734" s="8">
        <v>0</v>
      </c>
      <c r="F734" s="9" t="b">
        <f>A734&gt;500000</f>
        <v>0</v>
      </c>
      <c r="G734" s="1" t="b">
        <f>VALUE(RIGHT(LEFT(B734,2)))&gt;7</f>
        <v>0</v>
      </c>
      <c r="H734" s="1" t="b">
        <f>OR(LEFT(C734,1)="S",LEFT(C734,1)="H",LEFT(C734,1)="P")</f>
        <v>0</v>
      </c>
      <c r="I734" s="1" t="b">
        <f>D734&gt;4</f>
        <v>0</v>
      </c>
      <c r="J734" s="1" t="b">
        <f>E734&gt;0.3</f>
        <v>0</v>
      </c>
      <c r="K734" s="1" t="b">
        <f t="shared" si="12"/>
        <v>0</v>
      </c>
    </row>
    <row r="735" spans="1:11" x14ac:dyDescent="0.2">
      <c r="A735" s="7">
        <v>100000</v>
      </c>
      <c r="B735" s="6" t="s">
        <v>18</v>
      </c>
      <c r="C735" s="6" t="s">
        <v>26</v>
      </c>
      <c r="D735" s="6">
        <v>1.89</v>
      </c>
      <c r="E735" s="11">
        <v>0</v>
      </c>
      <c r="F735" s="9" t="b">
        <f>A735&gt;500000</f>
        <v>0</v>
      </c>
      <c r="G735" s="1" t="b">
        <f>VALUE(RIGHT(LEFT(B735,2)))&gt;7</f>
        <v>0</v>
      </c>
      <c r="H735" s="1" t="b">
        <f>OR(LEFT(C735,1)="S",LEFT(C735,1)="H",LEFT(C735,1)="P")</f>
        <v>1</v>
      </c>
      <c r="I735" s="1" t="b">
        <f>D735&gt;4</f>
        <v>0</v>
      </c>
      <c r="J735" s="1" t="b">
        <f>E735&gt;0.3</f>
        <v>0</v>
      </c>
      <c r="K735" s="1" t="b">
        <f t="shared" si="12"/>
        <v>1</v>
      </c>
    </row>
    <row r="736" spans="1:11" x14ac:dyDescent="0.2">
      <c r="A736" s="7">
        <v>100000</v>
      </c>
      <c r="B736" s="6" t="s">
        <v>16</v>
      </c>
      <c r="C736" s="6" t="s">
        <v>9</v>
      </c>
      <c r="D736" s="6">
        <v>0</v>
      </c>
      <c r="E736" s="8">
        <v>0</v>
      </c>
      <c r="F736" s="9" t="b">
        <f>A736&gt;500000</f>
        <v>0</v>
      </c>
      <c r="G736" s="1" t="b">
        <f>VALUE(RIGHT(LEFT(B736,2)))&gt;7</f>
        <v>0</v>
      </c>
      <c r="H736" s="1" t="b">
        <f>OR(LEFT(C736,1)="S",LEFT(C736,1)="H",LEFT(C736,1)="P")</f>
        <v>0</v>
      </c>
      <c r="I736" s="1" t="b">
        <f>D736&gt;4</f>
        <v>0</v>
      </c>
      <c r="J736" s="1" t="b">
        <f>E736&gt;0.3</f>
        <v>0</v>
      </c>
      <c r="K736" s="1" t="b">
        <f t="shared" si="12"/>
        <v>0</v>
      </c>
    </row>
    <row r="737" spans="1:11" x14ac:dyDescent="0.2">
      <c r="A737" s="7">
        <v>100000</v>
      </c>
      <c r="B737" s="6" t="s">
        <v>16</v>
      </c>
      <c r="C737" s="6" t="s">
        <v>43</v>
      </c>
      <c r="D737" s="6">
        <v>1.69</v>
      </c>
      <c r="E737" s="8">
        <v>0</v>
      </c>
      <c r="F737" s="9" t="b">
        <f>A737&gt;500000</f>
        <v>0</v>
      </c>
      <c r="G737" s="1" t="b">
        <f>VALUE(RIGHT(LEFT(B737,2)))&gt;7</f>
        <v>0</v>
      </c>
      <c r="H737" s="1" t="b">
        <f>OR(LEFT(C737,1)="S",LEFT(C737,1)="H",LEFT(C737,1)="P")</f>
        <v>0</v>
      </c>
      <c r="I737" s="1" t="b">
        <f>D737&gt;4</f>
        <v>0</v>
      </c>
      <c r="J737" s="1" t="b">
        <f>E737&gt;0.3</f>
        <v>0</v>
      </c>
      <c r="K737" s="1" t="b">
        <f t="shared" si="12"/>
        <v>0</v>
      </c>
    </row>
    <row r="738" spans="1:11" x14ac:dyDescent="0.2">
      <c r="A738" s="7">
        <v>801000</v>
      </c>
      <c r="B738" s="6" t="s">
        <v>64</v>
      </c>
      <c r="C738" s="6" t="s">
        <v>19</v>
      </c>
      <c r="D738" s="6">
        <v>99.99</v>
      </c>
      <c r="E738" s="11">
        <v>0</v>
      </c>
      <c r="F738" s="9" t="b">
        <f>A738&gt;500000</f>
        <v>1</v>
      </c>
      <c r="G738" s="1" t="b">
        <f>VALUE(RIGHT(LEFT(B738,2)))&gt;7</f>
        <v>0</v>
      </c>
      <c r="H738" s="1" t="b">
        <f>OR(LEFT(C738,1)="S",LEFT(C738,1)="H",LEFT(C738,1)="P")</f>
        <v>0</v>
      </c>
      <c r="I738" s="1" t="b">
        <f>D738&gt;4</f>
        <v>1</v>
      </c>
      <c r="J738" s="1" t="b">
        <f>E738&gt;0.3</f>
        <v>0</v>
      </c>
      <c r="K738" s="1" t="b">
        <f t="shared" si="12"/>
        <v>1</v>
      </c>
    </row>
    <row r="739" spans="1:11" x14ac:dyDescent="0.2">
      <c r="A739" s="7">
        <v>17342</v>
      </c>
      <c r="B739" s="6" t="s">
        <v>72</v>
      </c>
      <c r="C739" s="6" t="s">
        <v>9</v>
      </c>
      <c r="D739" s="6">
        <v>4</v>
      </c>
      <c r="E739" s="8">
        <v>0</v>
      </c>
      <c r="F739" s="9" t="b">
        <f>A739&gt;500000</f>
        <v>0</v>
      </c>
      <c r="G739" s="1" t="b">
        <f>VALUE(RIGHT(LEFT(B739,2)))&gt;7</f>
        <v>0</v>
      </c>
      <c r="H739" s="1" t="b">
        <f>OR(LEFT(C739,1)="S",LEFT(C739,1)="H",LEFT(C739,1)="P")</f>
        <v>0</v>
      </c>
      <c r="I739" s="1" t="b">
        <f>D739&gt;4</f>
        <v>0</v>
      </c>
      <c r="J739" s="1" t="b">
        <f>E739&gt;0.3</f>
        <v>0</v>
      </c>
      <c r="K739" s="1" t="b">
        <f t="shared" si="12"/>
        <v>0</v>
      </c>
    </row>
    <row r="740" spans="1:11" x14ac:dyDescent="0.2">
      <c r="A740" s="7">
        <v>16885</v>
      </c>
      <c r="B740" s="6" t="s">
        <v>44</v>
      </c>
      <c r="C740" s="6" t="s">
        <v>15</v>
      </c>
      <c r="D740" s="6">
        <v>0</v>
      </c>
      <c r="E740" s="8">
        <v>0</v>
      </c>
      <c r="F740" s="9" t="b">
        <f>A740&gt;500000</f>
        <v>0</v>
      </c>
      <c r="G740" s="1" t="e">
        <f>VALUE(RIGHT(LEFT(B740,2)))&gt;7</f>
        <v>#VALUE!</v>
      </c>
      <c r="H740" s="1" t="b">
        <f>OR(LEFT(C740,1)="S",LEFT(C740,1)="H",LEFT(C740,1)="P")</f>
        <v>0</v>
      </c>
      <c r="I740" s="1" t="b">
        <f>D740&gt;4</f>
        <v>0</v>
      </c>
      <c r="J740" s="1" t="b">
        <f>E740&gt;0.3</f>
        <v>0</v>
      </c>
      <c r="K740" s="1" t="e">
        <f t="shared" si="12"/>
        <v>#VALUE!</v>
      </c>
    </row>
    <row r="741" spans="1:11" x14ac:dyDescent="0.2">
      <c r="A741" s="7">
        <v>100000</v>
      </c>
      <c r="B741" s="6" t="s">
        <v>44</v>
      </c>
      <c r="C741" s="6" t="s">
        <v>9</v>
      </c>
      <c r="D741" s="6">
        <v>0</v>
      </c>
      <c r="E741" s="8">
        <v>0</v>
      </c>
      <c r="F741" s="9" t="b">
        <f>A741&gt;500000</f>
        <v>0</v>
      </c>
      <c r="G741" s="1" t="e">
        <f>VALUE(RIGHT(LEFT(B741,2)))&gt;7</f>
        <v>#VALUE!</v>
      </c>
      <c r="H741" s="1" t="b">
        <f>OR(LEFT(C741,1)="S",LEFT(C741,1)="H",LEFT(C741,1)="P")</f>
        <v>0</v>
      </c>
      <c r="I741" s="1" t="b">
        <f>D741&gt;4</f>
        <v>0</v>
      </c>
      <c r="J741" s="1" t="b">
        <f>E741&gt;0.3</f>
        <v>0</v>
      </c>
      <c r="K741" s="1" t="e">
        <f t="shared" si="12"/>
        <v>#VALUE!</v>
      </c>
    </row>
    <row r="742" spans="1:11" x14ac:dyDescent="0.2">
      <c r="A742" s="7">
        <v>100000</v>
      </c>
      <c r="B742" s="6" t="s">
        <v>34</v>
      </c>
      <c r="C742" s="6" t="s">
        <v>15</v>
      </c>
      <c r="D742" s="6">
        <v>0</v>
      </c>
      <c r="E742" s="8">
        <v>0</v>
      </c>
      <c r="F742" s="9" t="b">
        <f>A742&gt;500000</f>
        <v>0</v>
      </c>
      <c r="G742" s="1" t="b">
        <f>VALUE(RIGHT(LEFT(B742,2)))&gt;7</f>
        <v>0</v>
      </c>
      <c r="H742" s="1" t="b">
        <f>OR(LEFT(C742,1)="S",LEFT(C742,1)="H",LEFT(C742,1)="P")</f>
        <v>0</v>
      </c>
      <c r="I742" s="1" t="b">
        <f>D742&gt;4</f>
        <v>0</v>
      </c>
      <c r="J742" s="1" t="b">
        <f>E742&gt;0.3</f>
        <v>0</v>
      </c>
      <c r="K742" s="1" t="b">
        <f t="shared" si="12"/>
        <v>0</v>
      </c>
    </row>
    <row r="743" spans="1:11" x14ac:dyDescent="0.2">
      <c r="A743" s="7">
        <v>150000</v>
      </c>
      <c r="B743" s="6" t="s">
        <v>44</v>
      </c>
      <c r="C743" s="6" t="s">
        <v>22</v>
      </c>
      <c r="D743" s="6">
        <v>0</v>
      </c>
      <c r="E743" s="8">
        <v>0</v>
      </c>
      <c r="F743" s="9" t="b">
        <f>A743&gt;500000</f>
        <v>0</v>
      </c>
      <c r="G743" s="1" t="e">
        <f>VALUE(RIGHT(LEFT(B743,2)))&gt;7</f>
        <v>#VALUE!</v>
      </c>
      <c r="H743" s="1" t="b">
        <f>OR(LEFT(C743,1)="S",LEFT(C743,1)="H",LEFT(C743,1)="P")</f>
        <v>0</v>
      </c>
      <c r="I743" s="1" t="b">
        <f>D743&gt;4</f>
        <v>0</v>
      </c>
      <c r="J743" s="1" t="b">
        <f>E743&gt;0.3</f>
        <v>0</v>
      </c>
      <c r="K743" s="1" t="e">
        <f t="shared" si="12"/>
        <v>#VALUE!</v>
      </c>
    </row>
    <row r="744" spans="1:11" x14ac:dyDescent="0.2">
      <c r="A744" s="7">
        <v>150000</v>
      </c>
      <c r="B744" s="6" t="s">
        <v>44</v>
      </c>
      <c r="C744" s="6" t="s">
        <v>12</v>
      </c>
      <c r="D744" s="6">
        <v>0</v>
      </c>
      <c r="E744" s="8">
        <v>0</v>
      </c>
      <c r="F744" s="9" t="b">
        <f>A744&gt;500000</f>
        <v>0</v>
      </c>
      <c r="G744" s="1" t="e">
        <f>VALUE(RIGHT(LEFT(B744,2)))&gt;7</f>
        <v>#VALUE!</v>
      </c>
      <c r="H744" s="1" t="b">
        <f>OR(LEFT(C744,1)="S",LEFT(C744,1)="H",LEFT(C744,1)="P")</f>
        <v>0</v>
      </c>
      <c r="I744" s="1" t="b">
        <f>D744&gt;4</f>
        <v>0</v>
      </c>
      <c r="J744" s="1" t="b">
        <f>E744&gt;0.3</f>
        <v>0</v>
      </c>
      <c r="K744" s="1" t="e">
        <f t="shared" si="12"/>
        <v>#VALUE!</v>
      </c>
    </row>
    <row r="745" spans="1:11" x14ac:dyDescent="0.2">
      <c r="A745" s="7">
        <v>200000</v>
      </c>
      <c r="B745" s="6" t="s">
        <v>10</v>
      </c>
      <c r="C745" s="6" t="s">
        <v>22</v>
      </c>
      <c r="D745" s="6">
        <v>0</v>
      </c>
      <c r="E745" s="8">
        <v>0</v>
      </c>
      <c r="F745" s="9" t="b">
        <f>A745&gt;500000</f>
        <v>0</v>
      </c>
      <c r="G745" s="1" t="b">
        <f>VALUE(RIGHT(LEFT(B745,2)))&gt;7</f>
        <v>0</v>
      </c>
      <c r="H745" s="1" t="b">
        <f>OR(LEFT(C745,1)="S",LEFT(C745,1)="H",LEFT(C745,1)="P")</f>
        <v>0</v>
      </c>
      <c r="I745" s="1" t="b">
        <f>D745&gt;4</f>
        <v>0</v>
      </c>
      <c r="J745" s="1" t="b">
        <f>E745&gt;0.3</f>
        <v>0</v>
      </c>
      <c r="K745" s="1" t="b">
        <f t="shared" si="12"/>
        <v>0</v>
      </c>
    </row>
    <row r="746" spans="1:11" x14ac:dyDescent="0.2">
      <c r="A746" s="7">
        <v>150000</v>
      </c>
      <c r="B746" s="6" t="s">
        <v>10</v>
      </c>
      <c r="C746" s="6" t="s">
        <v>12</v>
      </c>
      <c r="D746" s="6">
        <v>0</v>
      </c>
      <c r="E746" s="8">
        <v>0</v>
      </c>
      <c r="F746" s="9" t="b">
        <f>A746&gt;500000</f>
        <v>0</v>
      </c>
      <c r="G746" s="1" t="b">
        <f>VALUE(RIGHT(LEFT(B746,2)))&gt;7</f>
        <v>0</v>
      </c>
      <c r="H746" s="1" t="b">
        <f>OR(LEFT(C746,1)="S",LEFT(C746,1)="H",LEFT(C746,1)="P")</f>
        <v>0</v>
      </c>
      <c r="I746" s="1" t="b">
        <f>D746&gt;4</f>
        <v>0</v>
      </c>
      <c r="J746" s="1" t="b">
        <f>E746&gt;0.3</f>
        <v>0</v>
      </c>
      <c r="K746" s="1" t="b">
        <f t="shared" si="12"/>
        <v>0</v>
      </c>
    </row>
    <row r="747" spans="1:11" x14ac:dyDescent="0.2">
      <c r="A747" s="7">
        <v>200000</v>
      </c>
      <c r="B747" s="6" t="s">
        <v>44</v>
      </c>
      <c r="C747" s="6" t="s">
        <v>22</v>
      </c>
      <c r="D747" s="6">
        <v>0</v>
      </c>
      <c r="E747" s="8">
        <v>0</v>
      </c>
      <c r="F747" s="9" t="b">
        <f>A747&gt;500000</f>
        <v>0</v>
      </c>
      <c r="G747" s="1" t="e">
        <f>VALUE(RIGHT(LEFT(B747,2)))&gt;7</f>
        <v>#VALUE!</v>
      </c>
      <c r="H747" s="1" t="b">
        <f>OR(LEFT(C747,1)="S",LEFT(C747,1)="H",LEFT(C747,1)="P")</f>
        <v>0</v>
      </c>
      <c r="I747" s="1" t="b">
        <f>D747&gt;4</f>
        <v>0</v>
      </c>
      <c r="J747" s="1" t="b">
        <f>E747&gt;0.3</f>
        <v>0</v>
      </c>
      <c r="K747" s="1" t="e">
        <f t="shared" si="12"/>
        <v>#VALUE!</v>
      </c>
    </row>
    <row r="748" spans="1:11" x14ac:dyDescent="0.2">
      <c r="A748" s="7">
        <v>400000</v>
      </c>
      <c r="B748" s="6" t="s">
        <v>13</v>
      </c>
      <c r="C748" s="6" t="s">
        <v>12</v>
      </c>
      <c r="D748" s="6">
        <v>0</v>
      </c>
      <c r="E748" s="8">
        <v>0</v>
      </c>
      <c r="F748" s="9" t="b">
        <f>A748&gt;500000</f>
        <v>0</v>
      </c>
      <c r="G748" s="1" t="b">
        <f>VALUE(RIGHT(LEFT(B748,2)))&gt;7</f>
        <v>0</v>
      </c>
      <c r="H748" s="1" t="b">
        <f>OR(LEFT(C748,1)="S",LEFT(C748,1)="H",LEFT(C748,1)="P")</f>
        <v>0</v>
      </c>
      <c r="I748" s="1" t="b">
        <f>D748&gt;4</f>
        <v>0</v>
      </c>
      <c r="J748" s="1" t="b">
        <f>E748&gt;0.3</f>
        <v>0</v>
      </c>
      <c r="K748" s="1" t="b">
        <f t="shared" si="12"/>
        <v>0</v>
      </c>
    </row>
    <row r="749" spans="1:11" x14ac:dyDescent="0.2">
      <c r="A749" s="7">
        <v>350000</v>
      </c>
      <c r="B749" s="6" t="s">
        <v>44</v>
      </c>
      <c r="C749" s="6" t="s">
        <v>15</v>
      </c>
      <c r="D749" s="6">
        <v>0</v>
      </c>
      <c r="E749" s="8">
        <v>0</v>
      </c>
      <c r="F749" s="9" t="b">
        <f>A749&gt;500000</f>
        <v>0</v>
      </c>
      <c r="G749" s="1" t="e">
        <f>VALUE(RIGHT(LEFT(B749,2)))&gt;7</f>
        <v>#VALUE!</v>
      </c>
      <c r="H749" s="1" t="b">
        <f>OR(LEFT(C749,1)="S",LEFT(C749,1)="H",LEFT(C749,1)="P")</f>
        <v>0</v>
      </c>
      <c r="I749" s="1" t="b">
        <f>D749&gt;4</f>
        <v>0</v>
      </c>
      <c r="J749" s="1" t="b">
        <f>E749&gt;0.3</f>
        <v>0</v>
      </c>
      <c r="K749" s="1" t="e">
        <f t="shared" si="12"/>
        <v>#VALUE!</v>
      </c>
    </row>
    <row r="750" spans="1:11" x14ac:dyDescent="0.2">
      <c r="A750" s="7">
        <v>30000</v>
      </c>
      <c r="B750" s="6" t="s">
        <v>49</v>
      </c>
      <c r="C750" s="6" t="s">
        <v>58</v>
      </c>
      <c r="D750" s="6">
        <v>0</v>
      </c>
      <c r="E750" s="11">
        <v>0.55000000000000004</v>
      </c>
      <c r="F750" s="9" t="b">
        <f>A750&gt;500000</f>
        <v>0</v>
      </c>
      <c r="G750" s="1" t="b">
        <f>VALUE(RIGHT(LEFT(B750,2)))&gt;7</f>
        <v>0</v>
      </c>
      <c r="I750" s="1" t="b">
        <f>D750&gt;4</f>
        <v>0</v>
      </c>
      <c r="J750" s="1" t="b">
        <f>E750&gt;0.3</f>
        <v>1</v>
      </c>
      <c r="K750" s="1" t="b">
        <f>OR(F750=TRUE,G750=TRUE,H750=TRUE,I750=TRUE,J750=TRUE)</f>
        <v>1</v>
      </c>
    </row>
    <row r="751" spans="1:11" x14ac:dyDescent="0.2">
      <c r="A751" s="7">
        <v>150000</v>
      </c>
      <c r="B751" s="6" t="s">
        <v>23</v>
      </c>
      <c r="C751" s="6" t="s">
        <v>26</v>
      </c>
      <c r="D751" s="6">
        <v>1.5</v>
      </c>
      <c r="E751" s="11">
        <v>0.38</v>
      </c>
      <c r="F751" s="9" t="b">
        <f>A751&gt;500000</f>
        <v>0</v>
      </c>
      <c r="G751" s="1" t="b">
        <f>VALUE(RIGHT(LEFT(B751,2)))&gt;7</f>
        <v>0</v>
      </c>
      <c r="I751" s="1" t="b">
        <f>D751&gt;4</f>
        <v>0</v>
      </c>
      <c r="J751" s="1" t="b">
        <f>E751&gt;0.3</f>
        <v>1</v>
      </c>
      <c r="K751" s="1" t="b">
        <f>OR(F751=TRUE,G751=TRUE,H751=TRUE,I751=TRUE,J751=TRUE)</f>
        <v>1</v>
      </c>
    </row>
    <row r="752" spans="1:11" x14ac:dyDescent="0.2">
      <c r="A752" s="7">
        <v>100000</v>
      </c>
      <c r="B752" s="6" t="s">
        <v>16</v>
      </c>
      <c r="C752" s="6" t="s">
        <v>26</v>
      </c>
      <c r="D752" s="6">
        <v>0.85</v>
      </c>
      <c r="E752" s="8">
        <v>0</v>
      </c>
      <c r="F752" s="9" t="b">
        <f>A752&gt;500000</f>
        <v>0</v>
      </c>
      <c r="G752" s="1" t="b">
        <f>VALUE(RIGHT(LEFT(B752,2)))&gt;7</f>
        <v>0</v>
      </c>
      <c r="I752" s="1" t="b">
        <f>D752&gt;4</f>
        <v>0</v>
      </c>
      <c r="J752" s="1" t="b">
        <f>E752&gt;0.3</f>
        <v>0</v>
      </c>
      <c r="K752" s="1" t="b">
        <f>OR(F752=TRUE,G752=TRUE,H752=TRUE,I752=TRUE,J752=TRUE)</f>
        <v>0</v>
      </c>
    </row>
    <row r="753" spans="1:11" x14ac:dyDescent="0.2">
      <c r="A753" s="7">
        <v>60000</v>
      </c>
      <c r="B753" s="6" t="s">
        <v>18</v>
      </c>
      <c r="C753" s="6" t="s">
        <v>26</v>
      </c>
      <c r="D753" s="6">
        <v>0.84</v>
      </c>
      <c r="E753" s="8">
        <v>0.01</v>
      </c>
      <c r="F753" s="9" t="b">
        <f>A753&gt;500000</f>
        <v>0</v>
      </c>
      <c r="G753" s="1" t="b">
        <f>VALUE(RIGHT(LEFT(B753,2)))&gt;7</f>
        <v>0</v>
      </c>
      <c r="I753" s="1" t="b">
        <f>D753&gt;4</f>
        <v>0</v>
      </c>
      <c r="J753" s="1" t="b">
        <f>E753&gt;0.3</f>
        <v>0</v>
      </c>
      <c r="K753" s="1" t="b">
        <f>OR(F753=TRUE,G753=TRUE,H753=TRUE,I753=TRUE,J753=TRUE)</f>
        <v>0</v>
      </c>
    </row>
    <row r="754" spans="1:11" x14ac:dyDescent="0.2">
      <c r="A754" s="7">
        <v>220000</v>
      </c>
      <c r="B754" s="6" t="s">
        <v>50</v>
      </c>
      <c r="C754" s="6" t="s">
        <v>69</v>
      </c>
      <c r="D754" s="6">
        <v>1.61</v>
      </c>
      <c r="E754" s="8">
        <v>0</v>
      </c>
      <c r="F754" s="9" t="b">
        <f>A754&gt;500000</f>
        <v>0</v>
      </c>
      <c r="G754" s="1" t="b">
        <f>VALUE(RIGHT(LEFT(B754,2)))&gt;7</f>
        <v>0</v>
      </c>
      <c r="H754" s="1" t="b">
        <f>OR(LEFT(C754,1)="S",LEFT(C754,1)="H",LEFT(C754,1)="P")</f>
        <v>0</v>
      </c>
      <c r="I754" s="1" t="b">
        <f>D754&gt;4</f>
        <v>0</v>
      </c>
      <c r="J754" s="1" t="b">
        <f>E754&gt;0.3</f>
        <v>0</v>
      </c>
      <c r="K754" s="1" t="b">
        <f t="shared" ref="K754:K817" si="13">OR(F754=TRUE,G754=TRUE,H754=TRUE,I754=TRUE,J754=TRUE)</f>
        <v>0</v>
      </c>
    </row>
    <row r="755" spans="1:11" x14ac:dyDescent="0.2">
      <c r="A755" s="7">
        <v>4560000</v>
      </c>
      <c r="B755" s="6" t="s">
        <v>8</v>
      </c>
      <c r="C755" s="6" t="s">
        <v>15</v>
      </c>
      <c r="D755" s="6">
        <v>0</v>
      </c>
      <c r="E755" s="11">
        <v>0</v>
      </c>
      <c r="F755" s="9" t="b">
        <f>A755&gt;500000</f>
        <v>1</v>
      </c>
      <c r="G755" s="1" t="b">
        <f>VALUE(RIGHT(LEFT(B755,2)))&gt;7</f>
        <v>0</v>
      </c>
      <c r="H755" s="1" t="b">
        <f>OR(LEFT(C755,1)="S",LEFT(C755,1)="H",LEFT(C755,1)="P")</f>
        <v>0</v>
      </c>
      <c r="I755" s="1" t="b">
        <f>D755&gt;4</f>
        <v>0</v>
      </c>
      <c r="J755" s="1" t="b">
        <f>E755&gt;0.3</f>
        <v>0</v>
      </c>
      <c r="K755" s="1" t="b">
        <f t="shared" si="13"/>
        <v>1</v>
      </c>
    </row>
    <row r="756" spans="1:11" x14ac:dyDescent="0.2">
      <c r="A756" s="7">
        <v>1080000</v>
      </c>
      <c r="B756" s="6" t="s">
        <v>8</v>
      </c>
      <c r="C756" s="6" t="s">
        <v>15</v>
      </c>
      <c r="D756" s="6">
        <v>0</v>
      </c>
      <c r="E756" s="11">
        <v>0</v>
      </c>
      <c r="F756" s="9" t="b">
        <f>A756&gt;500000</f>
        <v>1</v>
      </c>
      <c r="G756" s="1" t="b">
        <f>VALUE(RIGHT(LEFT(B756,2)))&gt;7</f>
        <v>0</v>
      </c>
      <c r="H756" s="1" t="b">
        <f>OR(LEFT(C756,1)="S",LEFT(C756,1)="H",LEFT(C756,1)="P")</f>
        <v>0</v>
      </c>
      <c r="I756" s="1" t="b">
        <f>D756&gt;4</f>
        <v>0</v>
      </c>
      <c r="J756" s="1" t="b">
        <f>E756&gt;0.3</f>
        <v>0</v>
      </c>
      <c r="K756" s="1" t="b">
        <f t="shared" si="13"/>
        <v>1</v>
      </c>
    </row>
    <row r="757" spans="1:11" x14ac:dyDescent="0.2">
      <c r="A757" s="7">
        <v>3000000</v>
      </c>
      <c r="B757" s="6" t="s">
        <v>42</v>
      </c>
      <c r="C757" s="6" t="s">
        <v>15</v>
      </c>
      <c r="D757" s="6">
        <v>1.02</v>
      </c>
      <c r="E757" s="11">
        <v>0</v>
      </c>
      <c r="F757" s="9" t="b">
        <f>A757&gt;500000</f>
        <v>1</v>
      </c>
      <c r="G757" s="1" t="b">
        <f>VALUE(RIGHT(LEFT(B757,2)))&gt;7</f>
        <v>0</v>
      </c>
      <c r="H757" s="1" t="b">
        <f>OR(LEFT(C757,1)="S",LEFT(C757,1)="H",LEFT(C757,1)="P")</f>
        <v>0</v>
      </c>
      <c r="I757" s="1" t="b">
        <f>D757&gt;4</f>
        <v>0</v>
      </c>
      <c r="J757" s="1" t="b">
        <f>E757&gt;0.3</f>
        <v>0</v>
      </c>
      <c r="K757" s="1" t="b">
        <f t="shared" si="13"/>
        <v>1</v>
      </c>
    </row>
    <row r="758" spans="1:11" x14ac:dyDescent="0.2">
      <c r="A758" s="7">
        <v>500000</v>
      </c>
      <c r="B758" s="6" t="s">
        <v>31</v>
      </c>
      <c r="C758" s="6" t="s">
        <v>19</v>
      </c>
      <c r="D758" s="6">
        <v>0.92</v>
      </c>
      <c r="E758" s="8">
        <v>0</v>
      </c>
      <c r="F758" s="9" t="b">
        <f>A758&gt;500000</f>
        <v>0</v>
      </c>
      <c r="G758" s="1" t="b">
        <f>VALUE(RIGHT(LEFT(B758,2)))&gt;7</f>
        <v>0</v>
      </c>
      <c r="H758" s="1" t="b">
        <f>OR(LEFT(C758,1)="S",LEFT(C758,1)="H",LEFT(C758,1)="P")</f>
        <v>0</v>
      </c>
      <c r="I758" s="1" t="b">
        <f>D758&gt;4</f>
        <v>0</v>
      </c>
      <c r="J758" s="1" t="b">
        <f>E758&gt;0.3</f>
        <v>0</v>
      </c>
      <c r="K758" s="1" t="b">
        <f t="shared" si="13"/>
        <v>0</v>
      </c>
    </row>
    <row r="759" spans="1:11" x14ac:dyDescent="0.2">
      <c r="A759" s="7">
        <v>450000</v>
      </c>
      <c r="B759" s="6" t="s">
        <v>48</v>
      </c>
      <c r="C759" s="6" t="s">
        <v>11</v>
      </c>
      <c r="D759" s="6">
        <v>2.6</v>
      </c>
      <c r="E759" s="8">
        <v>0.06</v>
      </c>
      <c r="F759" s="9" t="b">
        <f>A759&gt;500000</f>
        <v>0</v>
      </c>
      <c r="G759" s="1" t="b">
        <f>VALUE(RIGHT(LEFT(B759,2)))&gt;7</f>
        <v>0</v>
      </c>
      <c r="H759" s="1" t="b">
        <f>OR(LEFT(C759,1)="S",LEFT(C759,1)="H",LEFT(C759,1)="P")</f>
        <v>0</v>
      </c>
      <c r="I759" s="1" t="b">
        <f>D759&gt;4</f>
        <v>0</v>
      </c>
      <c r="J759" s="1" t="b">
        <f>E759&gt;0.3</f>
        <v>0</v>
      </c>
      <c r="K759" s="1" t="b">
        <f t="shared" si="13"/>
        <v>0</v>
      </c>
    </row>
    <row r="760" spans="1:11" x14ac:dyDescent="0.2">
      <c r="A760" s="7">
        <v>762000</v>
      </c>
      <c r="B760" s="6" t="s">
        <v>14</v>
      </c>
      <c r="C760" s="6" t="s">
        <v>12</v>
      </c>
      <c r="D760" s="6">
        <v>0.8</v>
      </c>
      <c r="E760" s="11">
        <v>7.0000000000000007E-2</v>
      </c>
      <c r="F760" s="9" t="b">
        <f>A760&gt;500000</f>
        <v>1</v>
      </c>
      <c r="G760" s="1" t="b">
        <f>VALUE(RIGHT(LEFT(B760,2)))&gt;7</f>
        <v>0</v>
      </c>
      <c r="H760" s="1" t="b">
        <f>OR(LEFT(C760,1)="S",LEFT(C760,1)="H",LEFT(C760,1)="P")</f>
        <v>0</v>
      </c>
      <c r="I760" s="1" t="b">
        <f>D760&gt;4</f>
        <v>0</v>
      </c>
      <c r="J760" s="1" t="b">
        <f>E760&gt;0.3</f>
        <v>0</v>
      </c>
      <c r="K760" s="1" t="b">
        <f t="shared" si="13"/>
        <v>1</v>
      </c>
    </row>
    <row r="761" spans="1:11" x14ac:dyDescent="0.2">
      <c r="A761" s="7">
        <v>200000</v>
      </c>
      <c r="B761" s="6" t="s">
        <v>48</v>
      </c>
      <c r="C761" s="6" t="s">
        <v>46</v>
      </c>
      <c r="D761" s="6">
        <v>0</v>
      </c>
      <c r="E761" s="11">
        <v>0.06</v>
      </c>
      <c r="F761" s="9" t="b">
        <f>A761&gt;500000</f>
        <v>0</v>
      </c>
      <c r="G761" s="1" t="b">
        <f>VALUE(RIGHT(LEFT(B761,2)))&gt;7</f>
        <v>0</v>
      </c>
      <c r="H761" s="1" t="b">
        <f>OR(LEFT(C761,1)="S",LEFT(C761,1)="H",LEFT(C761,1)="P")</f>
        <v>1</v>
      </c>
      <c r="I761" s="1" t="b">
        <f>D761&gt;4</f>
        <v>0</v>
      </c>
      <c r="J761" s="1" t="b">
        <f>E761&gt;0.3</f>
        <v>0</v>
      </c>
      <c r="K761" s="1" t="b">
        <f t="shared" si="13"/>
        <v>1</v>
      </c>
    </row>
    <row r="762" spans="1:11" x14ac:dyDescent="0.2">
      <c r="A762" s="7">
        <v>1000000</v>
      </c>
      <c r="B762" s="6" t="s">
        <v>30</v>
      </c>
      <c r="C762" s="6" t="s">
        <v>22</v>
      </c>
      <c r="D762" s="6">
        <v>1.23</v>
      </c>
      <c r="E762" s="11">
        <v>0.18</v>
      </c>
      <c r="F762" s="9" t="b">
        <f>A762&gt;500000</f>
        <v>1</v>
      </c>
      <c r="G762" s="1" t="b">
        <f>VALUE(RIGHT(LEFT(B762,2)))&gt;7</f>
        <v>0</v>
      </c>
      <c r="H762" s="1" t="b">
        <f>OR(LEFT(C762,1)="S",LEFT(C762,1)="H",LEFT(C762,1)="P")</f>
        <v>0</v>
      </c>
      <c r="I762" s="1" t="b">
        <f>D762&gt;4</f>
        <v>0</v>
      </c>
      <c r="J762" s="1" t="b">
        <f>E762&gt;0.3</f>
        <v>0</v>
      </c>
      <c r="K762" s="1" t="b">
        <f t="shared" si="13"/>
        <v>1</v>
      </c>
    </row>
    <row r="763" spans="1:11" x14ac:dyDescent="0.2">
      <c r="A763" s="7">
        <v>500000</v>
      </c>
      <c r="B763" s="6" t="s">
        <v>29</v>
      </c>
      <c r="C763" s="6" t="s">
        <v>26</v>
      </c>
      <c r="D763" s="6">
        <v>1.27</v>
      </c>
      <c r="E763" s="11">
        <v>0.02</v>
      </c>
      <c r="F763" s="9" t="b">
        <f>A763&gt;500000</f>
        <v>0</v>
      </c>
      <c r="G763" s="1" t="b">
        <f>VALUE(RIGHT(LEFT(B763,2)))&gt;7</f>
        <v>0</v>
      </c>
      <c r="H763" s="1" t="b">
        <f>OR(LEFT(C763,1)="S",LEFT(C763,1)="H",LEFT(C763,1)="P")</f>
        <v>1</v>
      </c>
      <c r="I763" s="1" t="b">
        <f>D763&gt;4</f>
        <v>0</v>
      </c>
      <c r="J763" s="1" t="b">
        <f>E763&gt;0.3</f>
        <v>0</v>
      </c>
      <c r="K763" s="1" t="b">
        <f t="shared" si="13"/>
        <v>1</v>
      </c>
    </row>
    <row r="764" spans="1:11" x14ac:dyDescent="0.2">
      <c r="A764" s="7">
        <v>150000</v>
      </c>
      <c r="B764" s="6" t="s">
        <v>50</v>
      </c>
      <c r="C764" s="6" t="s">
        <v>9</v>
      </c>
      <c r="D764" s="6">
        <v>0</v>
      </c>
      <c r="E764" s="8">
        <v>0</v>
      </c>
      <c r="F764" s="9" t="b">
        <f>A764&gt;500000</f>
        <v>0</v>
      </c>
      <c r="G764" s="1" t="b">
        <f>VALUE(RIGHT(LEFT(B764,2)))&gt;7</f>
        <v>0</v>
      </c>
      <c r="H764" s="1" t="b">
        <f>OR(LEFT(C764,1)="S",LEFT(C764,1)="H",LEFT(C764,1)="P")</f>
        <v>0</v>
      </c>
      <c r="I764" s="1" t="b">
        <f>D764&gt;4</f>
        <v>0</v>
      </c>
      <c r="J764" s="1" t="b">
        <f>E764&gt;0.3</f>
        <v>0</v>
      </c>
      <c r="K764" s="1" t="b">
        <f t="shared" si="13"/>
        <v>0</v>
      </c>
    </row>
    <row r="765" spans="1:11" x14ac:dyDescent="0.2">
      <c r="A765" s="7">
        <v>150000</v>
      </c>
      <c r="B765" s="6" t="s">
        <v>16</v>
      </c>
      <c r="C765" s="6" t="s">
        <v>11</v>
      </c>
      <c r="D765" s="6">
        <v>1.18</v>
      </c>
      <c r="E765" s="8">
        <v>0.06</v>
      </c>
      <c r="F765" s="9" t="b">
        <f>A765&gt;500000</f>
        <v>0</v>
      </c>
      <c r="G765" s="1" t="b">
        <f>VALUE(RIGHT(LEFT(B765,2)))&gt;7</f>
        <v>0</v>
      </c>
      <c r="H765" s="1" t="b">
        <f>OR(LEFT(C765,1)="S",LEFT(C765,1)="H",LEFT(C765,1)="P")</f>
        <v>0</v>
      </c>
      <c r="I765" s="1" t="b">
        <f>D765&gt;4</f>
        <v>0</v>
      </c>
      <c r="J765" s="1" t="b">
        <f>E765&gt;0.3</f>
        <v>0</v>
      </c>
      <c r="K765" s="1" t="b">
        <f t="shared" si="13"/>
        <v>0</v>
      </c>
    </row>
    <row r="766" spans="1:11" x14ac:dyDescent="0.2">
      <c r="A766" s="7">
        <v>60000</v>
      </c>
      <c r="B766" s="6" t="s">
        <v>16</v>
      </c>
      <c r="C766" s="6" t="s">
        <v>22</v>
      </c>
      <c r="D766" s="6">
        <v>0.78</v>
      </c>
      <c r="E766" s="8">
        <v>0.06</v>
      </c>
      <c r="F766" s="9" t="b">
        <f>A766&gt;500000</f>
        <v>0</v>
      </c>
      <c r="G766" s="1" t="b">
        <f>VALUE(RIGHT(LEFT(B766,2)))&gt;7</f>
        <v>0</v>
      </c>
      <c r="H766" s="1" t="b">
        <f>OR(LEFT(C766,1)="S",LEFT(C766,1)="H",LEFT(C766,1)="P")</f>
        <v>0</v>
      </c>
      <c r="I766" s="1" t="b">
        <f>D766&gt;4</f>
        <v>0</v>
      </c>
      <c r="J766" s="1" t="b">
        <f>E766&gt;0.3</f>
        <v>0</v>
      </c>
      <c r="K766" s="1" t="b">
        <f t="shared" si="13"/>
        <v>0</v>
      </c>
    </row>
    <row r="767" spans="1:11" x14ac:dyDescent="0.2">
      <c r="A767" s="7">
        <v>1400000</v>
      </c>
      <c r="B767" s="6" t="s">
        <v>31</v>
      </c>
      <c r="C767" s="6" t="s">
        <v>15</v>
      </c>
      <c r="D767" s="6">
        <v>2.4</v>
      </c>
      <c r="E767" s="11">
        <v>0.48</v>
      </c>
      <c r="F767" s="9" t="b">
        <f>A767&gt;500000</f>
        <v>1</v>
      </c>
      <c r="G767" s="1" t="b">
        <f>VALUE(RIGHT(LEFT(B767,2)))&gt;7</f>
        <v>0</v>
      </c>
      <c r="H767" s="1" t="b">
        <f>OR(LEFT(C767,1)="S",LEFT(C767,1)="H",LEFT(C767,1)="P")</f>
        <v>0</v>
      </c>
      <c r="I767" s="1" t="b">
        <f>D767&gt;4</f>
        <v>0</v>
      </c>
      <c r="J767" s="1" t="b">
        <f>E767&gt;0.3</f>
        <v>1</v>
      </c>
      <c r="K767" s="1" t="b">
        <f t="shared" si="13"/>
        <v>1</v>
      </c>
    </row>
    <row r="768" spans="1:11" x14ac:dyDescent="0.2">
      <c r="A768" s="7">
        <v>70000</v>
      </c>
      <c r="B768" s="6" t="s">
        <v>34</v>
      </c>
      <c r="C768" s="6" t="s">
        <v>12</v>
      </c>
      <c r="D768" s="6">
        <v>1.87</v>
      </c>
      <c r="E768" s="8">
        <v>0.2</v>
      </c>
      <c r="F768" s="9" t="b">
        <f>A768&gt;500000</f>
        <v>0</v>
      </c>
      <c r="G768" s="1" t="b">
        <f>VALUE(RIGHT(LEFT(B768,2)))&gt;7</f>
        <v>0</v>
      </c>
      <c r="H768" s="1" t="b">
        <f>OR(LEFT(C768,1)="S",LEFT(C768,1)="H",LEFT(C768,1)="P")</f>
        <v>0</v>
      </c>
      <c r="I768" s="1" t="b">
        <f>D768&gt;4</f>
        <v>0</v>
      </c>
      <c r="J768" s="1" t="b">
        <f>E768&gt;0.3</f>
        <v>0</v>
      </c>
      <c r="K768" s="1" t="b">
        <f t="shared" si="13"/>
        <v>0</v>
      </c>
    </row>
    <row r="769" spans="1:11" x14ac:dyDescent="0.2">
      <c r="A769" s="7">
        <v>100000</v>
      </c>
      <c r="B769" s="6" t="s">
        <v>18</v>
      </c>
      <c r="C769" s="6" t="s">
        <v>19</v>
      </c>
      <c r="D769" s="6">
        <v>19.54</v>
      </c>
      <c r="E769" s="11">
        <v>0</v>
      </c>
      <c r="F769" s="9" t="b">
        <f>A769&gt;500000</f>
        <v>0</v>
      </c>
      <c r="G769" s="1" t="b">
        <f>VALUE(RIGHT(LEFT(B769,2)))&gt;7</f>
        <v>0</v>
      </c>
      <c r="H769" s="1" t="b">
        <f>OR(LEFT(C769,1)="S",LEFT(C769,1)="H",LEFT(C769,1)="P")</f>
        <v>0</v>
      </c>
      <c r="I769" s="1" t="b">
        <f>D769&gt;4</f>
        <v>1</v>
      </c>
      <c r="J769" s="1" t="b">
        <f>E769&gt;0.3</f>
        <v>0</v>
      </c>
      <c r="K769" s="1" t="b">
        <f t="shared" si="13"/>
        <v>1</v>
      </c>
    </row>
    <row r="770" spans="1:11" x14ac:dyDescent="0.2">
      <c r="A770" s="7">
        <v>300000</v>
      </c>
      <c r="B770" s="6" t="s">
        <v>16</v>
      </c>
      <c r="C770" s="6" t="s">
        <v>12</v>
      </c>
      <c r="D770" s="6">
        <v>0.99</v>
      </c>
      <c r="E770" s="8">
        <v>0.01</v>
      </c>
      <c r="F770" s="9" t="b">
        <f>A770&gt;500000</f>
        <v>0</v>
      </c>
      <c r="G770" s="1" t="b">
        <f>VALUE(RIGHT(LEFT(B770,2)))&gt;7</f>
        <v>0</v>
      </c>
      <c r="H770" s="1" t="b">
        <f>OR(LEFT(C770,1)="S",LEFT(C770,1)="H",LEFT(C770,1)="P")</f>
        <v>0</v>
      </c>
      <c r="I770" s="1" t="b">
        <f>D770&gt;4</f>
        <v>0</v>
      </c>
      <c r="J770" s="1" t="b">
        <f>E770&gt;0.3</f>
        <v>0</v>
      </c>
      <c r="K770" s="1" t="b">
        <f t="shared" si="13"/>
        <v>0</v>
      </c>
    </row>
    <row r="771" spans="1:11" x14ac:dyDescent="0.2">
      <c r="A771" s="7">
        <v>400000</v>
      </c>
      <c r="B771" s="6" t="s">
        <v>31</v>
      </c>
      <c r="C771" s="6" t="s">
        <v>12</v>
      </c>
      <c r="D771" s="6">
        <v>0.8</v>
      </c>
      <c r="E771" s="8">
        <v>0.12</v>
      </c>
      <c r="F771" s="9" t="b">
        <f>A771&gt;500000</f>
        <v>0</v>
      </c>
      <c r="G771" s="1" t="b">
        <f>VALUE(RIGHT(LEFT(B771,2)))&gt;7</f>
        <v>0</v>
      </c>
      <c r="H771" s="1" t="b">
        <f>OR(LEFT(C771,1)="S",LEFT(C771,1)="H",LEFT(C771,1)="P")</f>
        <v>0</v>
      </c>
      <c r="I771" s="1" t="b">
        <f>D771&gt;4</f>
        <v>0</v>
      </c>
      <c r="J771" s="1" t="b">
        <f>E771&gt;0.3</f>
        <v>0</v>
      </c>
      <c r="K771" s="1" t="b">
        <f t="shared" si="13"/>
        <v>0</v>
      </c>
    </row>
    <row r="772" spans="1:11" x14ac:dyDescent="0.2">
      <c r="A772" s="7">
        <v>30000</v>
      </c>
      <c r="B772" s="6" t="s">
        <v>24</v>
      </c>
      <c r="C772" s="6" t="s">
        <v>15</v>
      </c>
      <c r="D772" s="6">
        <v>0</v>
      </c>
      <c r="E772" s="8">
        <v>0</v>
      </c>
      <c r="F772" s="9" t="b">
        <f>A772&gt;500000</f>
        <v>0</v>
      </c>
      <c r="G772" s="1" t="b">
        <f>VALUE(RIGHT(LEFT(B772,2)))&gt;7</f>
        <v>0</v>
      </c>
      <c r="H772" s="1" t="b">
        <f>OR(LEFT(C772,1)="S",LEFT(C772,1)="H",LEFT(C772,1)="P")</f>
        <v>0</v>
      </c>
      <c r="I772" s="1" t="b">
        <f>D772&gt;4</f>
        <v>0</v>
      </c>
      <c r="J772" s="1" t="b">
        <f>E772&gt;0.3</f>
        <v>0</v>
      </c>
      <c r="K772" s="1" t="b">
        <f t="shared" si="13"/>
        <v>0</v>
      </c>
    </row>
    <row r="773" spans="1:11" x14ac:dyDescent="0.2">
      <c r="A773" s="7">
        <v>900000</v>
      </c>
      <c r="B773" s="6" t="s">
        <v>10</v>
      </c>
      <c r="C773" s="6" t="s">
        <v>22</v>
      </c>
      <c r="D773" s="6">
        <v>1.45</v>
      </c>
      <c r="E773" s="11">
        <v>0.01</v>
      </c>
      <c r="F773" s="9" t="b">
        <f>A773&gt;500000</f>
        <v>1</v>
      </c>
      <c r="G773" s="1" t="b">
        <f>VALUE(RIGHT(LEFT(B773,2)))&gt;7</f>
        <v>0</v>
      </c>
      <c r="H773" s="1" t="b">
        <f>OR(LEFT(C773,1)="S",LEFT(C773,1)="H",LEFT(C773,1)="P")</f>
        <v>0</v>
      </c>
      <c r="I773" s="1" t="b">
        <f>D773&gt;4</f>
        <v>0</v>
      </c>
      <c r="J773" s="1" t="b">
        <f>E773&gt;0.3</f>
        <v>0</v>
      </c>
      <c r="K773" s="1" t="b">
        <f t="shared" si="13"/>
        <v>1</v>
      </c>
    </row>
    <row r="774" spans="1:11" x14ac:dyDescent="0.2">
      <c r="A774" s="7">
        <v>300000</v>
      </c>
      <c r="B774" s="6" t="s">
        <v>17</v>
      </c>
      <c r="C774" s="6" t="s">
        <v>15</v>
      </c>
      <c r="D774" s="6">
        <v>0</v>
      </c>
      <c r="E774" s="8">
        <v>0</v>
      </c>
      <c r="F774" s="9" t="b">
        <f>A774&gt;500000</f>
        <v>0</v>
      </c>
      <c r="G774" s="1" t="b">
        <f>VALUE(RIGHT(LEFT(B774,2)))&gt;7</f>
        <v>0</v>
      </c>
      <c r="H774" s="1" t="b">
        <f>OR(LEFT(C774,1)="S",LEFT(C774,1)="H",LEFT(C774,1)="P")</f>
        <v>0</v>
      </c>
      <c r="I774" s="1" t="b">
        <f>D774&gt;4</f>
        <v>0</v>
      </c>
      <c r="J774" s="1" t="b">
        <f>E774&gt;0.3</f>
        <v>0</v>
      </c>
      <c r="K774" s="1" t="b">
        <f t="shared" si="13"/>
        <v>0</v>
      </c>
    </row>
    <row r="775" spans="1:11" x14ac:dyDescent="0.2">
      <c r="A775" s="7">
        <v>800000</v>
      </c>
      <c r="B775" s="6" t="s">
        <v>31</v>
      </c>
      <c r="C775" s="6" t="s">
        <v>15</v>
      </c>
      <c r="D775" s="6">
        <v>1.1599999999999999</v>
      </c>
      <c r="E775" s="11">
        <v>0.03</v>
      </c>
      <c r="F775" s="9" t="b">
        <f>A775&gt;500000</f>
        <v>1</v>
      </c>
      <c r="G775" s="1" t="b">
        <f>VALUE(RIGHT(LEFT(B775,2)))&gt;7</f>
        <v>0</v>
      </c>
      <c r="H775" s="1" t="b">
        <f>OR(LEFT(C775,1)="S",LEFT(C775,1)="H",LEFT(C775,1)="P")</f>
        <v>0</v>
      </c>
      <c r="I775" s="1" t="b">
        <f>D775&gt;4</f>
        <v>0</v>
      </c>
      <c r="J775" s="1" t="b">
        <f>E775&gt;0.3</f>
        <v>0</v>
      </c>
      <c r="K775" s="1" t="b">
        <f t="shared" si="13"/>
        <v>1</v>
      </c>
    </row>
    <row r="776" spans="1:11" x14ac:dyDescent="0.2">
      <c r="A776" s="7">
        <v>1200000</v>
      </c>
      <c r="B776" s="6" t="s">
        <v>10</v>
      </c>
      <c r="C776" s="6" t="s">
        <v>11</v>
      </c>
      <c r="D776" s="6">
        <v>1.76</v>
      </c>
      <c r="E776" s="11">
        <v>0.17</v>
      </c>
      <c r="F776" s="9" t="b">
        <f>A776&gt;500000</f>
        <v>1</v>
      </c>
      <c r="G776" s="1" t="b">
        <f>VALUE(RIGHT(LEFT(B776,2)))&gt;7</f>
        <v>0</v>
      </c>
      <c r="H776" s="1" t="b">
        <f>OR(LEFT(C776,1)="S",LEFT(C776,1)="H",LEFT(C776,1)="P")</f>
        <v>0</v>
      </c>
      <c r="I776" s="1" t="b">
        <f>D776&gt;4</f>
        <v>0</v>
      </c>
      <c r="J776" s="1" t="b">
        <f>E776&gt;0.3</f>
        <v>0</v>
      </c>
      <c r="K776" s="1" t="b">
        <f t="shared" si="13"/>
        <v>1</v>
      </c>
    </row>
    <row r="777" spans="1:11" x14ac:dyDescent="0.2">
      <c r="A777" s="7">
        <v>150000</v>
      </c>
      <c r="B777" s="6" t="s">
        <v>70</v>
      </c>
      <c r="C777" s="6" t="s">
        <v>26</v>
      </c>
      <c r="D777" s="6">
        <v>1.69</v>
      </c>
      <c r="E777" s="11">
        <v>0.05</v>
      </c>
      <c r="F777" s="9" t="b">
        <f>A777&gt;500000</f>
        <v>0</v>
      </c>
      <c r="G777" s="1" t="b">
        <f>VALUE(RIGHT(LEFT(B777,2)))&gt;7</f>
        <v>1</v>
      </c>
      <c r="H777" s="1" t="b">
        <f>OR(LEFT(C777,1)="S",LEFT(C777,1)="H",LEFT(C777,1)="P")</f>
        <v>1</v>
      </c>
      <c r="I777" s="1" t="b">
        <f>D777&gt;4</f>
        <v>0</v>
      </c>
      <c r="J777" s="1" t="b">
        <f>E777&gt;0.3</f>
        <v>0</v>
      </c>
      <c r="K777" s="1" t="b">
        <f t="shared" si="13"/>
        <v>1</v>
      </c>
    </row>
    <row r="778" spans="1:11" x14ac:dyDescent="0.2">
      <c r="A778" s="7">
        <v>200000</v>
      </c>
      <c r="B778" s="6" t="s">
        <v>31</v>
      </c>
      <c r="C778" s="6" t="s">
        <v>12</v>
      </c>
      <c r="D778" s="6">
        <v>3.61</v>
      </c>
      <c r="E778" s="8">
        <v>0.13</v>
      </c>
      <c r="F778" s="9" t="b">
        <f>A778&gt;500000</f>
        <v>0</v>
      </c>
      <c r="G778" s="1" t="b">
        <f>VALUE(RIGHT(LEFT(B778,2)))&gt;7</f>
        <v>0</v>
      </c>
      <c r="H778" s="1" t="b">
        <f>OR(LEFT(C778,1)="S",LEFT(C778,1)="H",LEFT(C778,1)="P")</f>
        <v>0</v>
      </c>
      <c r="I778" s="1" t="b">
        <f>D778&gt;4</f>
        <v>0</v>
      </c>
      <c r="J778" s="1" t="b">
        <f>E778&gt;0.3</f>
        <v>0</v>
      </c>
      <c r="K778" s="1" t="b">
        <f t="shared" si="13"/>
        <v>0</v>
      </c>
    </row>
    <row r="779" spans="1:11" x14ac:dyDescent="0.2">
      <c r="A779" s="7">
        <v>1570000</v>
      </c>
      <c r="B779" s="6" t="s">
        <v>16</v>
      </c>
      <c r="C779" s="6" t="s">
        <v>15</v>
      </c>
      <c r="D779" s="6">
        <v>1.1499999999999999</v>
      </c>
      <c r="E779" s="11">
        <v>0.11</v>
      </c>
      <c r="F779" s="9" t="b">
        <f>A779&gt;500000</f>
        <v>1</v>
      </c>
      <c r="G779" s="1" t="b">
        <f>VALUE(RIGHT(LEFT(B779,2)))&gt;7</f>
        <v>0</v>
      </c>
      <c r="H779" s="1" t="b">
        <f>OR(LEFT(C779,1)="S",LEFT(C779,1)="H",LEFT(C779,1)="P")</f>
        <v>0</v>
      </c>
      <c r="I779" s="1" t="b">
        <f>D779&gt;4</f>
        <v>0</v>
      </c>
      <c r="J779" s="1" t="b">
        <f>E779&gt;0.3</f>
        <v>0</v>
      </c>
      <c r="K779" s="1" t="b">
        <f t="shared" si="13"/>
        <v>1</v>
      </c>
    </row>
    <row r="780" spans="1:11" x14ac:dyDescent="0.2">
      <c r="A780" s="7">
        <v>250000</v>
      </c>
      <c r="B780" s="6" t="s">
        <v>53</v>
      </c>
      <c r="C780" s="6" t="s">
        <v>26</v>
      </c>
      <c r="D780" s="6">
        <v>4</v>
      </c>
      <c r="E780" s="11">
        <v>0</v>
      </c>
      <c r="F780" s="9" t="b">
        <f>A780&gt;500000</f>
        <v>0</v>
      </c>
      <c r="G780" s="1" t="b">
        <f>VALUE(RIGHT(LEFT(B780,2)))&gt;7</f>
        <v>0</v>
      </c>
      <c r="H780" s="1" t="b">
        <f>OR(LEFT(C780,1)="S",LEFT(C780,1)="H",LEFT(C780,1)="P")</f>
        <v>1</v>
      </c>
      <c r="I780" s="1" t="b">
        <f>D780&gt;4</f>
        <v>0</v>
      </c>
      <c r="J780" s="1" t="b">
        <f>E780&gt;0.3</f>
        <v>0</v>
      </c>
      <c r="K780" s="1" t="b">
        <f t="shared" si="13"/>
        <v>1</v>
      </c>
    </row>
    <row r="781" spans="1:11" x14ac:dyDescent="0.2">
      <c r="A781" s="7">
        <v>50000</v>
      </c>
      <c r="B781" s="6" t="s">
        <v>70</v>
      </c>
      <c r="C781" s="6" t="s">
        <v>26</v>
      </c>
      <c r="D781" s="6">
        <v>0.82</v>
      </c>
      <c r="E781" s="11">
        <v>0.13</v>
      </c>
      <c r="F781" s="9" t="b">
        <f>A781&gt;500000</f>
        <v>0</v>
      </c>
      <c r="G781" s="1" t="b">
        <f>VALUE(RIGHT(LEFT(B781,2)))&gt;7</f>
        <v>1</v>
      </c>
      <c r="H781" s="1" t="b">
        <f>OR(LEFT(C781,1)="S",LEFT(C781,1)="H",LEFT(C781,1)="P")</f>
        <v>1</v>
      </c>
      <c r="I781" s="1" t="b">
        <f>D781&gt;4</f>
        <v>0</v>
      </c>
      <c r="J781" s="1" t="b">
        <f>E781&gt;0.3</f>
        <v>0</v>
      </c>
      <c r="K781" s="1" t="b">
        <f t="shared" si="13"/>
        <v>1</v>
      </c>
    </row>
    <row r="782" spans="1:11" x14ac:dyDescent="0.2">
      <c r="A782" s="7">
        <v>100000</v>
      </c>
      <c r="B782" s="6" t="s">
        <v>18</v>
      </c>
      <c r="C782" s="6" t="s">
        <v>22</v>
      </c>
      <c r="D782" s="6">
        <v>1.22</v>
      </c>
      <c r="E782" s="8">
        <v>0.2</v>
      </c>
      <c r="F782" s="9" t="b">
        <f>A782&gt;500000</f>
        <v>0</v>
      </c>
      <c r="G782" s="1" t="b">
        <f>VALUE(RIGHT(LEFT(B782,2)))&gt;7</f>
        <v>0</v>
      </c>
      <c r="H782" s="1" t="b">
        <f>OR(LEFT(C782,1)="S",LEFT(C782,1)="H",LEFT(C782,1)="P")</f>
        <v>0</v>
      </c>
      <c r="I782" s="1" t="b">
        <f>D782&gt;4</f>
        <v>0</v>
      </c>
      <c r="J782" s="1" t="b">
        <f>E782&gt;0.3</f>
        <v>0</v>
      </c>
      <c r="K782" s="1" t="b">
        <f t="shared" si="13"/>
        <v>0</v>
      </c>
    </row>
    <row r="783" spans="1:11" x14ac:dyDescent="0.2">
      <c r="A783" s="7">
        <v>200000</v>
      </c>
      <c r="B783" s="6" t="s">
        <v>34</v>
      </c>
      <c r="C783" s="6" t="s">
        <v>22</v>
      </c>
      <c r="D783" s="6">
        <v>0</v>
      </c>
      <c r="E783" s="8">
        <v>0.13</v>
      </c>
      <c r="F783" s="9" t="b">
        <f>A783&gt;500000</f>
        <v>0</v>
      </c>
      <c r="G783" s="1" t="b">
        <f>VALUE(RIGHT(LEFT(B783,2)))&gt;7</f>
        <v>0</v>
      </c>
      <c r="H783" s="1" t="b">
        <f>OR(LEFT(C783,1)="S",LEFT(C783,1)="H",LEFT(C783,1)="P")</f>
        <v>0</v>
      </c>
      <c r="I783" s="1" t="b">
        <f>D783&gt;4</f>
        <v>0</v>
      </c>
      <c r="J783" s="1" t="b">
        <f>E783&gt;0.3</f>
        <v>0</v>
      </c>
      <c r="K783" s="1" t="b">
        <f t="shared" si="13"/>
        <v>0</v>
      </c>
    </row>
    <row r="784" spans="1:11" x14ac:dyDescent="0.2">
      <c r="A784" s="7">
        <v>300000</v>
      </c>
      <c r="B784" s="6" t="s">
        <v>29</v>
      </c>
      <c r="C784" s="6" t="s">
        <v>26</v>
      </c>
      <c r="D784" s="6">
        <v>1.18</v>
      </c>
      <c r="E784" s="11">
        <v>0.08</v>
      </c>
      <c r="F784" s="9" t="b">
        <f>A784&gt;500000</f>
        <v>0</v>
      </c>
      <c r="G784" s="1" t="b">
        <f>VALUE(RIGHT(LEFT(B784,2)))&gt;7</f>
        <v>0</v>
      </c>
      <c r="H784" s="1" t="b">
        <f>OR(LEFT(C784,1)="S",LEFT(C784,1)="H",LEFT(C784,1)="P")</f>
        <v>1</v>
      </c>
      <c r="I784" s="1" t="b">
        <f>D784&gt;4</f>
        <v>0</v>
      </c>
      <c r="J784" s="1" t="b">
        <f>E784&gt;0.3</f>
        <v>0</v>
      </c>
      <c r="K784" s="1" t="b">
        <f t="shared" si="13"/>
        <v>1</v>
      </c>
    </row>
    <row r="785" spans="1:11" x14ac:dyDescent="0.2">
      <c r="A785" s="7">
        <v>500000</v>
      </c>
      <c r="B785" s="6" t="s">
        <v>10</v>
      </c>
      <c r="C785" s="6" t="s">
        <v>11</v>
      </c>
      <c r="D785" s="6">
        <v>1.25</v>
      </c>
      <c r="E785" s="8">
        <v>7.0000000000000007E-2</v>
      </c>
      <c r="F785" s="9" t="b">
        <f>A785&gt;500000</f>
        <v>0</v>
      </c>
      <c r="G785" s="1" t="b">
        <f>VALUE(RIGHT(LEFT(B785,2)))&gt;7</f>
        <v>0</v>
      </c>
      <c r="H785" s="1" t="b">
        <f>OR(LEFT(C785,1)="S",LEFT(C785,1)="H",LEFT(C785,1)="P")</f>
        <v>0</v>
      </c>
      <c r="I785" s="1" t="b">
        <f>D785&gt;4</f>
        <v>0</v>
      </c>
      <c r="J785" s="1" t="b">
        <f>E785&gt;0.3</f>
        <v>0</v>
      </c>
      <c r="K785" s="1" t="b">
        <f t="shared" si="13"/>
        <v>0</v>
      </c>
    </row>
    <row r="786" spans="1:11" x14ac:dyDescent="0.2">
      <c r="A786" s="7">
        <v>330000</v>
      </c>
      <c r="B786" s="6" t="s">
        <v>16</v>
      </c>
      <c r="C786" s="6" t="s">
        <v>15</v>
      </c>
      <c r="D786" s="6">
        <v>1.02</v>
      </c>
      <c r="E786" s="8">
        <v>0.06</v>
      </c>
      <c r="F786" s="9" t="b">
        <f>A786&gt;500000</f>
        <v>0</v>
      </c>
      <c r="G786" s="1" t="b">
        <f>VALUE(RIGHT(LEFT(B786,2)))&gt;7</f>
        <v>0</v>
      </c>
      <c r="H786" s="1" t="b">
        <f>OR(LEFT(C786,1)="S",LEFT(C786,1)="H",LEFT(C786,1)="P")</f>
        <v>0</v>
      </c>
      <c r="I786" s="1" t="b">
        <f>D786&gt;4</f>
        <v>0</v>
      </c>
      <c r="J786" s="1" t="b">
        <f>E786&gt;0.3</f>
        <v>0</v>
      </c>
      <c r="K786" s="1" t="b">
        <f t="shared" si="13"/>
        <v>0</v>
      </c>
    </row>
    <row r="787" spans="1:11" x14ac:dyDescent="0.2">
      <c r="A787" s="7">
        <v>330000</v>
      </c>
      <c r="B787" s="6" t="s">
        <v>16</v>
      </c>
      <c r="C787" s="6" t="s">
        <v>15</v>
      </c>
      <c r="D787" s="6">
        <v>0.96</v>
      </c>
      <c r="E787" s="8">
        <v>7.0000000000000007E-2</v>
      </c>
      <c r="F787" s="9" t="b">
        <f>A787&gt;500000</f>
        <v>0</v>
      </c>
      <c r="G787" s="1" t="b">
        <f>VALUE(RIGHT(LEFT(B787,2)))&gt;7</f>
        <v>0</v>
      </c>
      <c r="H787" s="1" t="b">
        <f>OR(LEFT(C787,1)="S",LEFT(C787,1)="H",LEFT(C787,1)="P")</f>
        <v>0</v>
      </c>
      <c r="I787" s="1" t="b">
        <f>D787&gt;4</f>
        <v>0</v>
      </c>
      <c r="J787" s="1" t="b">
        <f>E787&gt;0.3</f>
        <v>0</v>
      </c>
      <c r="K787" s="1" t="b">
        <f t="shared" si="13"/>
        <v>0</v>
      </c>
    </row>
    <row r="788" spans="1:11" x14ac:dyDescent="0.2">
      <c r="A788" s="7">
        <v>500000</v>
      </c>
      <c r="B788" s="6" t="s">
        <v>16</v>
      </c>
      <c r="C788" s="6" t="s">
        <v>15</v>
      </c>
      <c r="D788" s="6">
        <v>0.82</v>
      </c>
      <c r="E788" s="8">
        <v>7.0000000000000007E-2</v>
      </c>
      <c r="F788" s="9" t="b">
        <f>A788&gt;500000</f>
        <v>0</v>
      </c>
      <c r="G788" s="1" t="b">
        <f>VALUE(RIGHT(LEFT(B788,2)))&gt;7</f>
        <v>0</v>
      </c>
      <c r="H788" s="1" t="b">
        <f>OR(LEFT(C788,1)="S",LEFT(C788,1)="H",LEFT(C788,1)="P")</f>
        <v>0</v>
      </c>
      <c r="I788" s="1" t="b">
        <f>D788&gt;4</f>
        <v>0</v>
      </c>
      <c r="J788" s="1" t="b">
        <f>E788&gt;0.3</f>
        <v>0</v>
      </c>
      <c r="K788" s="1" t="b">
        <f t="shared" si="13"/>
        <v>0</v>
      </c>
    </row>
    <row r="789" spans="1:11" x14ac:dyDescent="0.2">
      <c r="A789" s="7">
        <v>270000</v>
      </c>
      <c r="B789" s="6" t="s">
        <v>16</v>
      </c>
      <c r="C789" s="6" t="s">
        <v>15</v>
      </c>
      <c r="D789" s="6">
        <v>0.71</v>
      </c>
      <c r="E789" s="8">
        <v>0.01</v>
      </c>
      <c r="F789" s="9" t="b">
        <f>A789&gt;500000</f>
        <v>0</v>
      </c>
      <c r="G789" s="1" t="b">
        <f>VALUE(RIGHT(LEFT(B789,2)))&gt;7</f>
        <v>0</v>
      </c>
      <c r="H789" s="1" t="b">
        <f>OR(LEFT(C789,1)="S",LEFT(C789,1)="H",LEFT(C789,1)="P")</f>
        <v>0</v>
      </c>
      <c r="I789" s="1" t="b">
        <f>D789&gt;4</f>
        <v>0</v>
      </c>
      <c r="J789" s="1" t="b">
        <f>E789&gt;0.3</f>
        <v>0</v>
      </c>
      <c r="K789" s="1" t="b">
        <f t="shared" si="13"/>
        <v>0</v>
      </c>
    </row>
    <row r="790" spans="1:11" x14ac:dyDescent="0.2">
      <c r="A790" s="7">
        <v>100000</v>
      </c>
      <c r="B790" s="6" t="s">
        <v>50</v>
      </c>
      <c r="C790" s="6" t="s">
        <v>26</v>
      </c>
      <c r="D790" s="6">
        <v>1.05</v>
      </c>
      <c r="E790" s="11">
        <v>0.19</v>
      </c>
      <c r="F790" s="9" t="b">
        <f>A790&gt;500000</f>
        <v>0</v>
      </c>
      <c r="G790" s="1" t="b">
        <f>VALUE(RIGHT(LEFT(B790,2)))&gt;7</f>
        <v>0</v>
      </c>
      <c r="H790" s="1" t="b">
        <f>OR(LEFT(C790,1)="S",LEFT(C790,1)="H",LEFT(C790,1)="P")</f>
        <v>1</v>
      </c>
      <c r="I790" s="1" t="b">
        <f>D790&gt;4</f>
        <v>0</v>
      </c>
      <c r="J790" s="1" t="b">
        <f>E790&gt;0.3</f>
        <v>0</v>
      </c>
      <c r="K790" s="1" t="b">
        <f t="shared" si="13"/>
        <v>1</v>
      </c>
    </row>
    <row r="791" spans="1:11" x14ac:dyDescent="0.2">
      <c r="A791" s="7">
        <v>160000</v>
      </c>
      <c r="B791" s="6" t="s">
        <v>16</v>
      </c>
      <c r="C791" s="6" t="s">
        <v>12</v>
      </c>
      <c r="D791" s="6">
        <v>99.99</v>
      </c>
      <c r="E791" s="11">
        <v>1</v>
      </c>
      <c r="F791" s="9" t="b">
        <f>A791&gt;500000</f>
        <v>0</v>
      </c>
      <c r="G791" s="1" t="b">
        <f>VALUE(RIGHT(LEFT(B791,2)))&gt;7</f>
        <v>0</v>
      </c>
      <c r="H791" s="1" t="b">
        <f>OR(LEFT(C791,1)="S",LEFT(C791,1)="H",LEFT(C791,1)="P")</f>
        <v>0</v>
      </c>
      <c r="I791" s="1" t="b">
        <f>D791&gt;4</f>
        <v>1</v>
      </c>
      <c r="J791" s="1" t="b">
        <f>E791&gt;0.3</f>
        <v>1</v>
      </c>
      <c r="K791" s="1" t="b">
        <f t="shared" si="13"/>
        <v>1</v>
      </c>
    </row>
    <row r="792" spans="1:11" x14ac:dyDescent="0.2">
      <c r="A792" s="7">
        <v>200000</v>
      </c>
      <c r="B792" s="6" t="s">
        <v>20</v>
      </c>
      <c r="C792" s="6" t="s">
        <v>15</v>
      </c>
      <c r="D792" s="6">
        <v>0.28000000000000003</v>
      </c>
      <c r="E792" s="8">
        <v>0.05</v>
      </c>
      <c r="F792" s="9" t="b">
        <f>A792&gt;500000</f>
        <v>0</v>
      </c>
      <c r="G792" s="1" t="b">
        <f>VALUE(RIGHT(LEFT(B792,2)))&gt;7</f>
        <v>0</v>
      </c>
      <c r="H792" s="1" t="b">
        <f>OR(LEFT(C792,1)="S",LEFT(C792,1)="H",LEFT(C792,1)="P")</f>
        <v>0</v>
      </c>
      <c r="I792" s="1" t="b">
        <f>D792&gt;4</f>
        <v>0</v>
      </c>
      <c r="J792" s="1" t="b">
        <f>E792&gt;0.3</f>
        <v>0</v>
      </c>
      <c r="K792" s="1" t="b">
        <f t="shared" si="13"/>
        <v>0</v>
      </c>
    </row>
    <row r="793" spans="1:11" x14ac:dyDescent="0.2">
      <c r="A793" s="7">
        <v>100000</v>
      </c>
      <c r="B793" s="6" t="s">
        <v>10</v>
      </c>
      <c r="C793" s="6" t="s">
        <v>12</v>
      </c>
      <c r="D793" s="6">
        <v>1.26</v>
      </c>
      <c r="E793" s="8">
        <v>0</v>
      </c>
      <c r="F793" s="9" t="b">
        <f>A793&gt;500000</f>
        <v>0</v>
      </c>
      <c r="G793" s="1" t="b">
        <f>VALUE(RIGHT(LEFT(B793,2)))&gt;7</f>
        <v>0</v>
      </c>
      <c r="H793" s="1" t="b">
        <f>OR(LEFT(C793,1)="S",LEFT(C793,1)="H",LEFT(C793,1)="P")</f>
        <v>0</v>
      </c>
      <c r="I793" s="1" t="b">
        <f>D793&gt;4</f>
        <v>0</v>
      </c>
      <c r="J793" s="1" t="b">
        <f>E793&gt;0.3</f>
        <v>0</v>
      </c>
      <c r="K793" s="1" t="b">
        <f t="shared" si="13"/>
        <v>0</v>
      </c>
    </row>
    <row r="794" spans="1:11" x14ac:dyDescent="0.2">
      <c r="A794" s="7">
        <v>70000</v>
      </c>
      <c r="B794" s="6" t="s">
        <v>23</v>
      </c>
      <c r="C794" s="6" t="s">
        <v>12</v>
      </c>
      <c r="D794" s="6">
        <v>0.32</v>
      </c>
      <c r="E794" s="8">
        <v>0</v>
      </c>
      <c r="F794" s="9" t="b">
        <f>A794&gt;500000</f>
        <v>0</v>
      </c>
      <c r="G794" s="1" t="b">
        <f>VALUE(RIGHT(LEFT(B794,2)))&gt;7</f>
        <v>0</v>
      </c>
      <c r="H794" s="1" t="b">
        <f>OR(LEFT(C794,1)="S",LEFT(C794,1)="H",LEFT(C794,1)="P")</f>
        <v>0</v>
      </c>
      <c r="I794" s="1" t="b">
        <f>D794&gt;4</f>
        <v>0</v>
      </c>
      <c r="J794" s="1" t="b">
        <f>E794&gt;0.3</f>
        <v>0</v>
      </c>
      <c r="K794" s="1" t="b">
        <f t="shared" si="13"/>
        <v>0</v>
      </c>
    </row>
    <row r="795" spans="1:11" x14ac:dyDescent="0.2">
      <c r="A795" s="7">
        <v>100000</v>
      </c>
      <c r="B795" s="6" t="s">
        <v>50</v>
      </c>
      <c r="C795" s="6" t="s">
        <v>12</v>
      </c>
      <c r="D795" s="6">
        <v>2.02</v>
      </c>
      <c r="E795" s="8">
        <v>0.03</v>
      </c>
      <c r="F795" s="9" t="b">
        <f>A795&gt;500000</f>
        <v>0</v>
      </c>
      <c r="G795" s="1" t="b">
        <f>VALUE(RIGHT(LEFT(B795,2)))&gt;7</f>
        <v>0</v>
      </c>
      <c r="H795" s="1" t="b">
        <f>OR(LEFT(C795,1)="S",LEFT(C795,1)="H",LEFT(C795,1)="P")</f>
        <v>0</v>
      </c>
      <c r="I795" s="1" t="b">
        <f>D795&gt;4</f>
        <v>0</v>
      </c>
      <c r="J795" s="1" t="b">
        <f>E795&gt;0.3</f>
        <v>0</v>
      </c>
      <c r="K795" s="1" t="b">
        <f t="shared" si="13"/>
        <v>0</v>
      </c>
    </row>
    <row r="796" spans="1:11" x14ac:dyDescent="0.2">
      <c r="A796" s="7">
        <v>100000</v>
      </c>
      <c r="B796" s="6" t="s">
        <v>53</v>
      </c>
      <c r="C796" s="6" t="s">
        <v>19</v>
      </c>
      <c r="D796" s="6">
        <v>0</v>
      </c>
      <c r="E796" s="11">
        <v>0.49</v>
      </c>
      <c r="F796" s="9" t="b">
        <f>A796&gt;500000</f>
        <v>0</v>
      </c>
      <c r="G796" s="1" t="b">
        <f>VALUE(RIGHT(LEFT(B796,2)))&gt;7</f>
        <v>0</v>
      </c>
      <c r="H796" s="1" t="b">
        <f>OR(LEFT(C796,1)="S",LEFT(C796,1)="H",LEFT(C796,1)="P")</f>
        <v>0</v>
      </c>
      <c r="I796" s="1" t="b">
        <f>D796&gt;4</f>
        <v>0</v>
      </c>
      <c r="J796" s="1" t="b">
        <f>E796&gt;0.3</f>
        <v>1</v>
      </c>
      <c r="K796" s="1" t="b">
        <f t="shared" si="13"/>
        <v>1</v>
      </c>
    </row>
    <row r="797" spans="1:11" x14ac:dyDescent="0.2">
      <c r="A797" s="7">
        <v>300000</v>
      </c>
      <c r="B797" s="6" t="s">
        <v>48</v>
      </c>
      <c r="C797" s="6" t="s">
        <v>11</v>
      </c>
      <c r="D797" s="6">
        <v>1.1000000000000001</v>
      </c>
      <c r="E797" s="8">
        <v>0.01</v>
      </c>
      <c r="F797" s="9" t="b">
        <f>A797&gt;500000</f>
        <v>0</v>
      </c>
      <c r="G797" s="1" t="b">
        <f>VALUE(RIGHT(LEFT(B797,2)))&gt;7</f>
        <v>0</v>
      </c>
      <c r="H797" s="1" t="b">
        <f>OR(LEFT(C797,1)="S",LEFT(C797,1)="H",LEFT(C797,1)="P")</f>
        <v>0</v>
      </c>
      <c r="I797" s="1" t="b">
        <f>D797&gt;4</f>
        <v>0</v>
      </c>
      <c r="J797" s="1" t="b">
        <f>E797&gt;0.3</f>
        <v>0</v>
      </c>
      <c r="K797" s="1" t="b">
        <f t="shared" si="13"/>
        <v>0</v>
      </c>
    </row>
    <row r="798" spans="1:11" x14ac:dyDescent="0.2">
      <c r="A798" s="7">
        <v>1500000</v>
      </c>
      <c r="B798" s="6" t="s">
        <v>31</v>
      </c>
      <c r="C798" s="6" t="s">
        <v>12</v>
      </c>
      <c r="D798" s="6">
        <v>1.78</v>
      </c>
      <c r="E798" s="11">
        <v>0.12</v>
      </c>
      <c r="F798" s="9" t="b">
        <f>A798&gt;500000</f>
        <v>1</v>
      </c>
      <c r="G798" s="1" t="b">
        <f>VALUE(RIGHT(LEFT(B798,2)))&gt;7</f>
        <v>0</v>
      </c>
      <c r="H798" s="1" t="b">
        <f>OR(LEFT(C798,1)="S",LEFT(C798,1)="H",LEFT(C798,1)="P")</f>
        <v>0</v>
      </c>
      <c r="I798" s="1" t="b">
        <f>D798&gt;4</f>
        <v>0</v>
      </c>
      <c r="J798" s="1" t="b">
        <f>E798&gt;0.3</f>
        <v>0</v>
      </c>
      <c r="K798" s="1" t="b">
        <f t="shared" si="13"/>
        <v>1</v>
      </c>
    </row>
    <row r="799" spans="1:11" x14ac:dyDescent="0.2">
      <c r="A799" s="7">
        <v>500000</v>
      </c>
      <c r="B799" s="6" t="s">
        <v>25</v>
      </c>
      <c r="C799" s="6" t="s">
        <v>22</v>
      </c>
      <c r="D799" s="6">
        <v>3.18</v>
      </c>
      <c r="E799" s="11">
        <v>0.87</v>
      </c>
      <c r="F799" s="9" t="b">
        <f>A799&gt;500000</f>
        <v>0</v>
      </c>
      <c r="G799" s="1" t="b">
        <f>VALUE(RIGHT(LEFT(B799,2)))&gt;7</f>
        <v>1</v>
      </c>
      <c r="H799" s="1" t="b">
        <f>OR(LEFT(C799,1)="S",LEFT(C799,1)="H",LEFT(C799,1)="P")</f>
        <v>0</v>
      </c>
      <c r="I799" s="1" t="b">
        <f>D799&gt;4</f>
        <v>0</v>
      </c>
      <c r="J799" s="1" t="b">
        <f>E799&gt;0.3</f>
        <v>1</v>
      </c>
      <c r="K799" s="1" t="b">
        <f t="shared" si="13"/>
        <v>1</v>
      </c>
    </row>
    <row r="800" spans="1:11" x14ac:dyDescent="0.2">
      <c r="A800" s="7">
        <v>150000</v>
      </c>
      <c r="B800" s="6" t="s">
        <v>23</v>
      </c>
      <c r="C800" s="6" t="s">
        <v>11</v>
      </c>
      <c r="D800" s="6">
        <v>1.59</v>
      </c>
      <c r="E800" s="8">
        <v>0.06</v>
      </c>
      <c r="F800" s="9" t="b">
        <f>A800&gt;500000</f>
        <v>0</v>
      </c>
      <c r="G800" s="1" t="b">
        <f>VALUE(RIGHT(LEFT(B800,2)))&gt;7</f>
        <v>0</v>
      </c>
      <c r="H800" s="1" t="b">
        <f>OR(LEFT(C800,1)="S",LEFT(C800,1)="H",LEFT(C800,1)="P")</f>
        <v>0</v>
      </c>
      <c r="I800" s="1" t="b">
        <f>D800&gt;4</f>
        <v>0</v>
      </c>
      <c r="J800" s="1" t="b">
        <f>E800&gt;0.3</f>
        <v>0</v>
      </c>
      <c r="K800" s="1" t="b">
        <f t="shared" si="13"/>
        <v>0</v>
      </c>
    </row>
    <row r="801" spans="1:11" x14ac:dyDescent="0.2">
      <c r="A801" s="7">
        <v>100000</v>
      </c>
      <c r="B801" s="6" t="s">
        <v>16</v>
      </c>
      <c r="C801" s="6" t="s">
        <v>11</v>
      </c>
      <c r="D801" s="6">
        <v>0</v>
      </c>
      <c r="E801" s="8">
        <v>0.17</v>
      </c>
      <c r="F801" s="9" t="b">
        <f>A801&gt;500000</f>
        <v>0</v>
      </c>
      <c r="G801" s="1" t="b">
        <f>VALUE(RIGHT(LEFT(B801,2)))&gt;7</f>
        <v>0</v>
      </c>
      <c r="H801" s="1" t="b">
        <f>OR(LEFT(C801,1)="S",LEFT(C801,1)="H",LEFT(C801,1)="P")</f>
        <v>0</v>
      </c>
      <c r="I801" s="1" t="b">
        <f>D801&gt;4</f>
        <v>0</v>
      </c>
      <c r="J801" s="1" t="b">
        <f>E801&gt;0.3</f>
        <v>0</v>
      </c>
      <c r="K801" s="1" t="b">
        <f t="shared" si="13"/>
        <v>0</v>
      </c>
    </row>
    <row r="802" spans="1:11" x14ac:dyDescent="0.2">
      <c r="A802" s="7">
        <v>60000</v>
      </c>
      <c r="B802" s="6" t="s">
        <v>16</v>
      </c>
      <c r="C802" s="6" t="s">
        <v>15</v>
      </c>
      <c r="D802" s="6">
        <v>2.14</v>
      </c>
      <c r="E802" s="8">
        <v>0</v>
      </c>
      <c r="F802" s="9" t="b">
        <f>A802&gt;500000</f>
        <v>0</v>
      </c>
      <c r="G802" s="1" t="b">
        <f>VALUE(RIGHT(LEFT(B802,2)))&gt;7</f>
        <v>0</v>
      </c>
      <c r="H802" s="1" t="b">
        <f>OR(LEFT(C802,1)="S",LEFT(C802,1)="H",LEFT(C802,1)="P")</f>
        <v>0</v>
      </c>
      <c r="I802" s="1" t="b">
        <f>D802&gt;4</f>
        <v>0</v>
      </c>
      <c r="J802" s="1" t="b">
        <f>E802&gt;0.3</f>
        <v>0</v>
      </c>
      <c r="K802" s="1" t="b">
        <f t="shared" si="13"/>
        <v>0</v>
      </c>
    </row>
    <row r="803" spans="1:11" x14ac:dyDescent="0.2">
      <c r="A803" s="7">
        <v>1500000</v>
      </c>
      <c r="B803" s="6" t="s">
        <v>83</v>
      </c>
      <c r="C803" s="6" t="s">
        <v>19</v>
      </c>
      <c r="D803" s="6">
        <v>0</v>
      </c>
      <c r="E803" s="11">
        <v>0</v>
      </c>
      <c r="F803" s="9" t="b">
        <f>A803&gt;500000</f>
        <v>1</v>
      </c>
      <c r="G803" s="1" t="b">
        <f>VALUE(RIGHT(LEFT(B803,2)))&gt;7</f>
        <v>0</v>
      </c>
      <c r="H803" s="1" t="b">
        <f>OR(LEFT(C803,1)="S",LEFT(C803,1)="H",LEFT(C803,1)="P")</f>
        <v>0</v>
      </c>
      <c r="I803" s="1" t="b">
        <f>D803&gt;4</f>
        <v>0</v>
      </c>
      <c r="J803" s="1" t="b">
        <f>E803&gt;0.3</f>
        <v>0</v>
      </c>
      <c r="K803" s="1" t="b">
        <f t="shared" si="13"/>
        <v>1</v>
      </c>
    </row>
    <row r="804" spans="1:11" x14ac:dyDescent="0.2">
      <c r="A804" s="7">
        <v>200000</v>
      </c>
      <c r="B804" s="6" t="s">
        <v>17</v>
      </c>
      <c r="C804" s="6" t="s">
        <v>9</v>
      </c>
      <c r="D804" s="6">
        <v>1.1000000000000001</v>
      </c>
      <c r="E804" s="8">
        <v>7.0000000000000007E-2</v>
      </c>
      <c r="F804" s="9" t="b">
        <f>A804&gt;500000</f>
        <v>0</v>
      </c>
      <c r="G804" s="1" t="b">
        <f>VALUE(RIGHT(LEFT(B804,2)))&gt;7</f>
        <v>0</v>
      </c>
      <c r="H804" s="1" t="b">
        <f>OR(LEFT(C804,1)="S",LEFT(C804,1)="H",LEFT(C804,1)="P")</f>
        <v>0</v>
      </c>
      <c r="I804" s="1" t="b">
        <f>D804&gt;4</f>
        <v>0</v>
      </c>
      <c r="J804" s="1" t="b">
        <f>E804&gt;0.3</f>
        <v>0</v>
      </c>
      <c r="K804" s="1" t="b">
        <f t="shared" si="13"/>
        <v>0</v>
      </c>
    </row>
    <row r="805" spans="1:11" x14ac:dyDescent="0.2">
      <c r="A805" s="7">
        <v>200000</v>
      </c>
      <c r="B805" s="6" t="s">
        <v>23</v>
      </c>
      <c r="C805" s="6" t="s">
        <v>26</v>
      </c>
      <c r="D805" s="6">
        <v>1.23</v>
      </c>
      <c r="E805" s="11">
        <v>0.05</v>
      </c>
      <c r="F805" s="9" t="b">
        <f>A805&gt;500000</f>
        <v>0</v>
      </c>
      <c r="G805" s="1" t="b">
        <f>VALUE(RIGHT(LEFT(B805,2)))&gt;7</f>
        <v>0</v>
      </c>
      <c r="H805" s="1" t="b">
        <f>OR(LEFT(C805,1)="S",LEFT(C805,1)="H",LEFT(C805,1)="P")</f>
        <v>1</v>
      </c>
      <c r="I805" s="1" t="b">
        <f>D805&gt;4</f>
        <v>0</v>
      </c>
      <c r="J805" s="1" t="b">
        <f>E805&gt;0.3</f>
        <v>0</v>
      </c>
      <c r="K805" s="1" t="b">
        <f t="shared" si="13"/>
        <v>1</v>
      </c>
    </row>
    <row r="806" spans="1:11" x14ac:dyDescent="0.2">
      <c r="A806" s="7">
        <v>130000</v>
      </c>
      <c r="B806" s="6" t="s">
        <v>18</v>
      </c>
      <c r="C806" s="6" t="s">
        <v>11</v>
      </c>
      <c r="D806" s="6">
        <v>1.74</v>
      </c>
      <c r="E806" s="8">
        <v>0.01</v>
      </c>
      <c r="F806" s="9" t="b">
        <f>A806&gt;500000</f>
        <v>0</v>
      </c>
      <c r="G806" s="1" t="b">
        <f>VALUE(RIGHT(LEFT(B806,2)))&gt;7</f>
        <v>0</v>
      </c>
      <c r="H806" s="1" t="b">
        <f>OR(LEFT(C806,1)="S",LEFT(C806,1)="H",LEFT(C806,1)="P")</f>
        <v>0</v>
      </c>
      <c r="I806" s="1" t="b">
        <f>D806&gt;4</f>
        <v>0</v>
      </c>
      <c r="J806" s="1" t="b">
        <f>E806&gt;0.3</f>
        <v>0</v>
      </c>
      <c r="K806" s="1" t="b">
        <f t="shared" si="13"/>
        <v>0</v>
      </c>
    </row>
    <row r="807" spans="1:11" x14ac:dyDescent="0.2">
      <c r="A807" s="7">
        <v>100000</v>
      </c>
      <c r="B807" s="6" t="s">
        <v>49</v>
      </c>
      <c r="C807" s="6" t="s">
        <v>11</v>
      </c>
      <c r="D807" s="6">
        <v>2.56</v>
      </c>
      <c r="E807" s="8">
        <v>0</v>
      </c>
      <c r="F807" s="9" t="b">
        <f>A807&gt;500000</f>
        <v>0</v>
      </c>
      <c r="G807" s="1" t="b">
        <f>VALUE(RIGHT(LEFT(B807,2)))&gt;7</f>
        <v>0</v>
      </c>
      <c r="H807" s="1" t="b">
        <f>OR(LEFT(C807,1)="S",LEFT(C807,1)="H",LEFT(C807,1)="P")</f>
        <v>0</v>
      </c>
      <c r="I807" s="1" t="b">
        <f>D807&gt;4</f>
        <v>0</v>
      </c>
      <c r="J807" s="1" t="b">
        <f>E807&gt;0.3</f>
        <v>0</v>
      </c>
      <c r="K807" s="1" t="b">
        <f t="shared" si="13"/>
        <v>0</v>
      </c>
    </row>
    <row r="808" spans="1:11" x14ac:dyDescent="0.2">
      <c r="A808" s="7">
        <v>220000</v>
      </c>
      <c r="B808" s="6" t="s">
        <v>18</v>
      </c>
      <c r="C808" s="6" t="s">
        <v>11</v>
      </c>
      <c r="D808" s="6">
        <v>1.5</v>
      </c>
      <c r="E808" s="8">
        <v>0.15</v>
      </c>
      <c r="F808" s="9" t="b">
        <f>A808&gt;500000</f>
        <v>0</v>
      </c>
      <c r="G808" s="1" t="b">
        <f>VALUE(RIGHT(LEFT(B808,2)))&gt;7</f>
        <v>0</v>
      </c>
      <c r="H808" s="1" t="b">
        <f>OR(LEFT(C808,1)="S",LEFT(C808,1)="H",LEFT(C808,1)="P")</f>
        <v>0</v>
      </c>
      <c r="I808" s="1" t="b">
        <f>D808&gt;4</f>
        <v>0</v>
      </c>
      <c r="J808" s="1" t="b">
        <f>E808&gt;0.3</f>
        <v>0</v>
      </c>
      <c r="K808" s="1" t="b">
        <f t="shared" si="13"/>
        <v>0</v>
      </c>
    </row>
    <row r="809" spans="1:11" x14ac:dyDescent="0.2">
      <c r="A809" s="7">
        <v>300000</v>
      </c>
      <c r="B809" s="6" t="s">
        <v>61</v>
      </c>
      <c r="C809" s="6" t="s">
        <v>22</v>
      </c>
      <c r="D809" s="6">
        <v>0</v>
      </c>
      <c r="E809" s="8">
        <v>0.11</v>
      </c>
      <c r="F809" s="9" t="b">
        <f>A809&gt;500000</f>
        <v>0</v>
      </c>
      <c r="G809" s="1" t="b">
        <f>VALUE(RIGHT(LEFT(B809,2)))&gt;7</f>
        <v>0</v>
      </c>
      <c r="H809" s="1" t="b">
        <f>OR(LEFT(C809,1)="S",LEFT(C809,1)="H",LEFT(C809,1)="P")</f>
        <v>0</v>
      </c>
      <c r="I809" s="1" t="b">
        <f>D809&gt;4</f>
        <v>0</v>
      </c>
      <c r="J809" s="1" t="b">
        <f>E809&gt;0.3</f>
        <v>0</v>
      </c>
      <c r="K809" s="1" t="b">
        <f t="shared" si="13"/>
        <v>0</v>
      </c>
    </row>
    <row r="810" spans="1:11" x14ac:dyDescent="0.2">
      <c r="A810" s="7">
        <v>150000</v>
      </c>
      <c r="B810" s="6" t="s">
        <v>23</v>
      </c>
      <c r="C810" s="6" t="s">
        <v>11</v>
      </c>
      <c r="D810" s="6">
        <v>1.5</v>
      </c>
      <c r="E810" s="8">
        <v>0.04</v>
      </c>
      <c r="F810" s="9" t="b">
        <f>A810&gt;500000</f>
        <v>0</v>
      </c>
      <c r="G810" s="1" t="b">
        <f>VALUE(RIGHT(LEFT(B810,2)))&gt;7</f>
        <v>0</v>
      </c>
      <c r="H810" s="1" t="b">
        <f>OR(LEFT(C810,1)="S",LEFT(C810,1)="H",LEFT(C810,1)="P")</f>
        <v>0</v>
      </c>
      <c r="I810" s="1" t="b">
        <f>D810&gt;4</f>
        <v>0</v>
      </c>
      <c r="J810" s="1" t="b">
        <f>E810&gt;0.3</f>
        <v>0</v>
      </c>
      <c r="K810" s="1" t="b">
        <f t="shared" si="13"/>
        <v>0</v>
      </c>
    </row>
    <row r="811" spans="1:11" x14ac:dyDescent="0.2">
      <c r="A811" s="7">
        <v>200000</v>
      </c>
      <c r="B811" s="6" t="s">
        <v>48</v>
      </c>
      <c r="C811" s="6" t="s">
        <v>46</v>
      </c>
      <c r="D811" s="6">
        <v>0</v>
      </c>
      <c r="E811" s="11">
        <v>0</v>
      </c>
      <c r="F811" s="9" t="b">
        <f>A811&gt;500000</f>
        <v>0</v>
      </c>
      <c r="G811" s="1" t="b">
        <f>VALUE(RIGHT(LEFT(B811,2)))&gt;7</f>
        <v>0</v>
      </c>
      <c r="H811" s="1" t="b">
        <f>OR(LEFT(C811,1)="S",LEFT(C811,1)="H",LEFT(C811,1)="P")</f>
        <v>1</v>
      </c>
      <c r="I811" s="1" t="b">
        <f>D811&gt;4</f>
        <v>0</v>
      </c>
      <c r="J811" s="1" t="b">
        <f>E811&gt;0.3</f>
        <v>0</v>
      </c>
      <c r="K811" s="1" t="b">
        <f t="shared" si="13"/>
        <v>1</v>
      </c>
    </row>
    <row r="812" spans="1:11" x14ac:dyDescent="0.2">
      <c r="A812" s="7">
        <v>1300000</v>
      </c>
      <c r="B812" s="6" t="s">
        <v>13</v>
      </c>
      <c r="C812" s="6" t="s">
        <v>11</v>
      </c>
      <c r="D812" s="6">
        <v>1.17</v>
      </c>
      <c r="E812" s="11">
        <v>0.02</v>
      </c>
      <c r="F812" s="9" t="b">
        <f>A812&gt;500000</f>
        <v>1</v>
      </c>
      <c r="G812" s="1" t="b">
        <f>VALUE(RIGHT(LEFT(B812,2)))&gt;7</f>
        <v>0</v>
      </c>
      <c r="H812" s="1" t="b">
        <f>OR(LEFT(C812,1)="S",LEFT(C812,1)="H",LEFT(C812,1)="P")</f>
        <v>0</v>
      </c>
      <c r="I812" s="1" t="b">
        <f>D812&gt;4</f>
        <v>0</v>
      </c>
      <c r="J812" s="1" t="b">
        <f>E812&gt;0.3</f>
        <v>0</v>
      </c>
      <c r="K812" s="1" t="b">
        <f t="shared" si="13"/>
        <v>1</v>
      </c>
    </row>
    <row r="813" spans="1:11" x14ac:dyDescent="0.2">
      <c r="A813" s="7">
        <v>150000</v>
      </c>
      <c r="B813" s="6" t="s">
        <v>20</v>
      </c>
      <c r="C813" s="6" t="s">
        <v>12</v>
      </c>
      <c r="D813" s="6">
        <v>0.35</v>
      </c>
      <c r="E813" s="8">
        <v>0</v>
      </c>
      <c r="F813" s="9" t="b">
        <f>A813&gt;500000</f>
        <v>0</v>
      </c>
      <c r="G813" s="1" t="b">
        <f>VALUE(RIGHT(LEFT(B813,2)))&gt;7</f>
        <v>0</v>
      </c>
      <c r="H813" s="1" t="b">
        <f>OR(LEFT(C813,1)="S",LEFT(C813,1)="H",LEFT(C813,1)="P")</f>
        <v>0</v>
      </c>
      <c r="I813" s="1" t="b">
        <f>D813&gt;4</f>
        <v>0</v>
      </c>
      <c r="J813" s="1" t="b">
        <f>E813&gt;0.3</f>
        <v>0</v>
      </c>
      <c r="K813" s="1" t="b">
        <f t="shared" si="13"/>
        <v>0</v>
      </c>
    </row>
    <row r="814" spans="1:11" x14ac:dyDescent="0.2">
      <c r="A814" s="7">
        <v>500000</v>
      </c>
      <c r="B814" s="6" t="s">
        <v>10</v>
      </c>
      <c r="C814" s="6" t="s">
        <v>19</v>
      </c>
      <c r="D814" s="6">
        <v>1.8</v>
      </c>
      <c r="E814" s="8">
        <v>0.08</v>
      </c>
      <c r="F814" s="9" t="b">
        <f>A814&gt;500000</f>
        <v>0</v>
      </c>
      <c r="G814" s="1" t="b">
        <f>VALUE(RIGHT(LEFT(B814,2)))&gt;7</f>
        <v>0</v>
      </c>
      <c r="H814" s="1" t="b">
        <f>OR(LEFT(C814,1)="S",LEFT(C814,1)="H",LEFT(C814,1)="P")</f>
        <v>0</v>
      </c>
      <c r="I814" s="1" t="b">
        <f>D814&gt;4</f>
        <v>0</v>
      </c>
      <c r="J814" s="1" t="b">
        <f>E814&gt;0.3</f>
        <v>0</v>
      </c>
      <c r="K814" s="1" t="b">
        <f t="shared" si="13"/>
        <v>0</v>
      </c>
    </row>
    <row r="815" spans="1:11" x14ac:dyDescent="0.2">
      <c r="A815" s="7">
        <v>150000</v>
      </c>
      <c r="B815" s="6" t="s">
        <v>16</v>
      </c>
      <c r="C815" s="6" t="s">
        <v>19</v>
      </c>
      <c r="D815" s="6">
        <v>0.57999999999999996</v>
      </c>
      <c r="E815" s="8">
        <v>0.1</v>
      </c>
      <c r="F815" s="9" t="b">
        <f>A815&gt;500000</f>
        <v>0</v>
      </c>
      <c r="G815" s="1" t="b">
        <f>VALUE(RIGHT(LEFT(B815,2)))&gt;7</f>
        <v>0</v>
      </c>
      <c r="H815" s="1" t="b">
        <f>OR(LEFT(C815,1)="S",LEFT(C815,1)="H",LEFT(C815,1)="P")</f>
        <v>0</v>
      </c>
      <c r="I815" s="1" t="b">
        <f>D815&gt;4</f>
        <v>0</v>
      </c>
      <c r="J815" s="1" t="b">
        <f>E815&gt;0.3</f>
        <v>0</v>
      </c>
      <c r="K815" s="1" t="b">
        <f t="shared" si="13"/>
        <v>0</v>
      </c>
    </row>
    <row r="816" spans="1:11" x14ac:dyDescent="0.2">
      <c r="A816" s="7">
        <v>600000</v>
      </c>
      <c r="B816" s="6" t="s">
        <v>29</v>
      </c>
      <c r="C816" s="6" t="s">
        <v>19</v>
      </c>
      <c r="D816" s="6">
        <v>0.82</v>
      </c>
      <c r="E816" s="11">
        <v>0.25</v>
      </c>
      <c r="F816" s="9" t="b">
        <f>A816&gt;500000</f>
        <v>1</v>
      </c>
      <c r="G816" s="1" t="b">
        <f>VALUE(RIGHT(LEFT(B816,2)))&gt;7</f>
        <v>0</v>
      </c>
      <c r="H816" s="1" t="b">
        <f>OR(LEFT(C816,1)="S",LEFT(C816,1)="H",LEFT(C816,1)="P")</f>
        <v>0</v>
      </c>
      <c r="I816" s="1" t="b">
        <f>D816&gt;4</f>
        <v>0</v>
      </c>
      <c r="J816" s="1" t="b">
        <f>E816&gt;0.3</f>
        <v>0</v>
      </c>
      <c r="K816" s="1" t="b">
        <f t="shared" si="13"/>
        <v>1</v>
      </c>
    </row>
    <row r="817" spans="1:11" x14ac:dyDescent="0.2">
      <c r="A817" s="7">
        <v>60000</v>
      </c>
      <c r="B817" s="6" t="s">
        <v>55</v>
      </c>
      <c r="C817" s="6" t="s">
        <v>19</v>
      </c>
      <c r="D817" s="6">
        <v>1.05</v>
      </c>
      <c r="E817" s="11">
        <v>0.45</v>
      </c>
      <c r="F817" s="9" t="b">
        <f>A817&gt;500000</f>
        <v>0</v>
      </c>
      <c r="G817" s="1" t="b">
        <f>VALUE(RIGHT(LEFT(B817,2)))&gt;7</f>
        <v>0</v>
      </c>
      <c r="H817" s="1" t="b">
        <f>OR(LEFT(C817,1)="S",LEFT(C817,1)="H",LEFT(C817,1)="P")</f>
        <v>0</v>
      </c>
      <c r="I817" s="1" t="b">
        <f>D817&gt;4</f>
        <v>0</v>
      </c>
      <c r="J817" s="1" t="b">
        <f>E817&gt;0.3</f>
        <v>1</v>
      </c>
      <c r="K817" s="1" t="b">
        <f t="shared" si="13"/>
        <v>1</v>
      </c>
    </row>
    <row r="818" spans="1:11" x14ac:dyDescent="0.2">
      <c r="A818" s="7">
        <v>100000</v>
      </c>
      <c r="B818" s="6" t="s">
        <v>16</v>
      </c>
      <c r="C818" s="6" t="s">
        <v>12</v>
      </c>
      <c r="D818" s="6">
        <v>0.15</v>
      </c>
      <c r="E818" s="8">
        <v>0</v>
      </c>
      <c r="F818" s="9" t="b">
        <f>A818&gt;500000</f>
        <v>0</v>
      </c>
      <c r="G818" s="1" t="b">
        <f>VALUE(RIGHT(LEFT(B818,2)))&gt;7</f>
        <v>0</v>
      </c>
      <c r="H818" s="1" t="b">
        <f>OR(LEFT(C818,1)="S",LEFT(C818,1)="H",LEFT(C818,1)="P")</f>
        <v>0</v>
      </c>
      <c r="I818" s="1" t="b">
        <f>D818&gt;4</f>
        <v>0</v>
      </c>
      <c r="J818" s="1" t="b">
        <f>E818&gt;0.3</f>
        <v>0</v>
      </c>
      <c r="K818" s="1" t="b">
        <f t="shared" ref="K818:K845" si="14">OR(F818=TRUE,G818=TRUE,H818=TRUE,I818=TRUE,J818=TRUE)</f>
        <v>0</v>
      </c>
    </row>
    <row r="819" spans="1:11" x14ac:dyDescent="0.2">
      <c r="A819" s="7">
        <v>360000</v>
      </c>
      <c r="B819" s="6" t="s">
        <v>16</v>
      </c>
      <c r="C819" s="6" t="s">
        <v>19</v>
      </c>
      <c r="D819" s="6">
        <v>1.36</v>
      </c>
      <c r="E819" s="8">
        <v>0.1</v>
      </c>
      <c r="F819" s="9" t="b">
        <f>A819&gt;500000</f>
        <v>0</v>
      </c>
      <c r="G819" s="1" t="b">
        <f>VALUE(RIGHT(LEFT(B819,2)))&gt;7</f>
        <v>0</v>
      </c>
      <c r="H819" s="1" t="b">
        <f>OR(LEFT(C819,1)="S",LEFT(C819,1)="H",LEFT(C819,1)="P")</f>
        <v>0</v>
      </c>
      <c r="I819" s="1" t="b">
        <f>D819&gt;4</f>
        <v>0</v>
      </c>
      <c r="J819" s="1" t="b">
        <f>E819&gt;0.3</f>
        <v>0</v>
      </c>
      <c r="K819" s="1" t="b">
        <f t="shared" si="14"/>
        <v>0</v>
      </c>
    </row>
    <row r="820" spans="1:11" x14ac:dyDescent="0.2">
      <c r="A820" s="7">
        <v>400000</v>
      </c>
      <c r="B820" s="6" t="s">
        <v>10</v>
      </c>
      <c r="C820" s="6" t="s">
        <v>15</v>
      </c>
      <c r="D820" s="6">
        <v>1.43</v>
      </c>
      <c r="E820" s="8">
        <v>0.02</v>
      </c>
      <c r="F820" s="9" t="b">
        <f>A820&gt;500000</f>
        <v>0</v>
      </c>
      <c r="G820" s="1" t="b">
        <f>VALUE(RIGHT(LEFT(B820,2)))&gt;7</f>
        <v>0</v>
      </c>
      <c r="H820" s="1" t="b">
        <f>OR(LEFT(C820,1)="S",LEFT(C820,1)="H",LEFT(C820,1)="P")</f>
        <v>0</v>
      </c>
      <c r="I820" s="1" t="b">
        <f>D820&gt;4</f>
        <v>0</v>
      </c>
      <c r="J820" s="1" t="b">
        <f>E820&gt;0.3</f>
        <v>0</v>
      </c>
      <c r="K820" s="1" t="b">
        <f t="shared" si="14"/>
        <v>0</v>
      </c>
    </row>
    <row r="821" spans="1:11" x14ac:dyDescent="0.2">
      <c r="A821" s="7">
        <v>700000</v>
      </c>
      <c r="B821" s="6" t="s">
        <v>31</v>
      </c>
      <c r="C821" s="6" t="s">
        <v>9</v>
      </c>
      <c r="D821" s="6">
        <v>2.66</v>
      </c>
      <c r="E821" s="11">
        <v>0.25</v>
      </c>
      <c r="F821" s="9" t="b">
        <f>A821&gt;500000</f>
        <v>1</v>
      </c>
      <c r="G821" s="1" t="b">
        <f>VALUE(RIGHT(LEFT(B821,2)))&gt;7</f>
        <v>0</v>
      </c>
      <c r="H821" s="1" t="b">
        <f>OR(LEFT(C821,1)="S",LEFT(C821,1)="H",LEFT(C821,1)="P")</f>
        <v>0</v>
      </c>
      <c r="I821" s="1" t="b">
        <f>D821&gt;4</f>
        <v>0</v>
      </c>
      <c r="J821" s="1" t="b">
        <f>E821&gt;0.3</f>
        <v>0</v>
      </c>
      <c r="K821" s="1" t="b">
        <f t="shared" si="14"/>
        <v>1</v>
      </c>
    </row>
    <row r="822" spans="1:11" x14ac:dyDescent="0.2">
      <c r="A822" s="7">
        <v>600000</v>
      </c>
      <c r="B822" s="6" t="s">
        <v>31</v>
      </c>
      <c r="C822" s="6" t="s">
        <v>12</v>
      </c>
      <c r="D822" s="6">
        <v>1.33</v>
      </c>
      <c r="E822" s="11">
        <v>0.08</v>
      </c>
      <c r="F822" s="9" t="b">
        <f>A822&gt;500000</f>
        <v>1</v>
      </c>
      <c r="G822" s="1" t="b">
        <f>VALUE(RIGHT(LEFT(B822,2)))&gt;7</f>
        <v>0</v>
      </c>
      <c r="H822" s="1" t="b">
        <f>OR(LEFT(C822,1)="S",LEFT(C822,1)="H",LEFT(C822,1)="P")</f>
        <v>0</v>
      </c>
      <c r="I822" s="1" t="b">
        <f>D822&gt;4</f>
        <v>0</v>
      </c>
      <c r="J822" s="1" t="b">
        <f>E822&gt;0.3</f>
        <v>0</v>
      </c>
      <c r="K822" s="1" t="b">
        <f t="shared" si="14"/>
        <v>1</v>
      </c>
    </row>
    <row r="823" spans="1:11" x14ac:dyDescent="0.2">
      <c r="A823" s="7">
        <v>100000</v>
      </c>
      <c r="B823" s="6" t="s">
        <v>10</v>
      </c>
      <c r="C823" s="6" t="s">
        <v>11</v>
      </c>
      <c r="D823" s="6">
        <v>0</v>
      </c>
      <c r="E823" s="8">
        <v>0</v>
      </c>
      <c r="F823" s="9" t="b">
        <f>A823&gt;500000</f>
        <v>0</v>
      </c>
      <c r="G823" s="1" t="b">
        <f>VALUE(RIGHT(LEFT(B823,2)))&gt;7</f>
        <v>0</v>
      </c>
      <c r="H823" s="1" t="b">
        <f>OR(LEFT(C823,1)="S",LEFT(C823,1)="H",LEFT(C823,1)="P")</f>
        <v>0</v>
      </c>
      <c r="I823" s="1" t="b">
        <f>D823&gt;4</f>
        <v>0</v>
      </c>
      <c r="J823" s="1" t="b">
        <f>E823&gt;0.3</f>
        <v>0</v>
      </c>
      <c r="K823" s="1" t="b">
        <f t="shared" si="14"/>
        <v>0</v>
      </c>
    </row>
    <row r="824" spans="1:11" x14ac:dyDescent="0.2">
      <c r="A824" s="7">
        <v>20000</v>
      </c>
      <c r="B824" s="6" t="s">
        <v>20</v>
      </c>
      <c r="C824" s="6" t="s">
        <v>15</v>
      </c>
      <c r="D824" s="6">
        <v>0</v>
      </c>
      <c r="E824" s="8">
        <v>0</v>
      </c>
      <c r="F824" s="9" t="b">
        <f>A824&gt;500000</f>
        <v>0</v>
      </c>
      <c r="G824" s="1" t="b">
        <f>VALUE(RIGHT(LEFT(B824,2)))&gt;7</f>
        <v>0</v>
      </c>
      <c r="H824" s="1" t="b">
        <f>OR(LEFT(C824,1)="S",LEFT(C824,1)="H",LEFT(C824,1)="P")</f>
        <v>0</v>
      </c>
      <c r="I824" s="1" t="b">
        <f>D824&gt;4</f>
        <v>0</v>
      </c>
      <c r="J824" s="1" t="b">
        <f>E824&gt;0.3</f>
        <v>0</v>
      </c>
      <c r="K824" s="1" t="b">
        <f t="shared" si="14"/>
        <v>0</v>
      </c>
    </row>
    <row r="825" spans="1:11" x14ac:dyDescent="0.2">
      <c r="A825" s="7">
        <v>102000</v>
      </c>
      <c r="B825" s="6" t="s">
        <v>44</v>
      </c>
      <c r="C825" s="6" t="s">
        <v>22</v>
      </c>
      <c r="D825" s="6">
        <v>0</v>
      </c>
      <c r="E825" s="8">
        <v>0</v>
      </c>
      <c r="F825" s="9" t="b">
        <f>A825&gt;500000</f>
        <v>0</v>
      </c>
      <c r="G825" s="1" t="e">
        <f>VALUE(RIGHT(LEFT(B825,2)))&gt;7</f>
        <v>#VALUE!</v>
      </c>
      <c r="H825" s="1" t="b">
        <f>OR(LEFT(C825,1)="S",LEFT(C825,1)="H",LEFT(C825,1)="P")</f>
        <v>0</v>
      </c>
      <c r="I825" s="1" t="b">
        <f>D825&gt;4</f>
        <v>0</v>
      </c>
      <c r="J825" s="1" t="b">
        <f>E825&gt;0.3</f>
        <v>0</v>
      </c>
      <c r="K825" s="1" t="e">
        <f t="shared" si="14"/>
        <v>#VALUE!</v>
      </c>
    </row>
    <row r="826" spans="1:11" x14ac:dyDescent="0.2">
      <c r="A826" s="7">
        <v>150000</v>
      </c>
      <c r="B826" s="6" t="s">
        <v>20</v>
      </c>
      <c r="C826" s="6" t="s">
        <v>15</v>
      </c>
      <c r="D826" s="6">
        <v>0</v>
      </c>
      <c r="E826" s="8">
        <v>0</v>
      </c>
      <c r="F826" s="9" t="b">
        <f>A826&gt;500000</f>
        <v>0</v>
      </c>
      <c r="G826" s="1" t="b">
        <f>VALUE(RIGHT(LEFT(B826,2)))&gt;7</f>
        <v>0</v>
      </c>
      <c r="H826" s="1" t="b">
        <f>OR(LEFT(C826,1)="S",LEFT(C826,1)="H",LEFT(C826,1)="P")</f>
        <v>0</v>
      </c>
      <c r="I826" s="1" t="b">
        <f>D826&gt;4</f>
        <v>0</v>
      </c>
      <c r="J826" s="1" t="b">
        <f>E826&gt;0.3</f>
        <v>0</v>
      </c>
      <c r="K826" s="1" t="b">
        <f t="shared" si="14"/>
        <v>0</v>
      </c>
    </row>
    <row r="827" spans="1:11" x14ac:dyDescent="0.2">
      <c r="A827" s="7">
        <v>400000</v>
      </c>
      <c r="B827" s="6" t="s">
        <v>10</v>
      </c>
      <c r="C827" s="6" t="s">
        <v>22</v>
      </c>
      <c r="D827" s="6">
        <v>0.49</v>
      </c>
      <c r="E827" s="8">
        <v>0.1</v>
      </c>
      <c r="F827" s="9" t="b">
        <f>A827&gt;500000</f>
        <v>0</v>
      </c>
      <c r="G827" s="1" t="b">
        <f>VALUE(RIGHT(LEFT(B827,2)))&gt;7</f>
        <v>0</v>
      </c>
      <c r="H827" s="1" t="b">
        <f>OR(LEFT(C827,1)="S",LEFT(C827,1)="H",LEFT(C827,1)="P")</f>
        <v>0</v>
      </c>
      <c r="I827" s="1" t="b">
        <f>D827&gt;4</f>
        <v>0</v>
      </c>
      <c r="J827" s="1" t="b">
        <f>E827&gt;0.3</f>
        <v>0</v>
      </c>
      <c r="K827" s="1" t="b">
        <f t="shared" si="14"/>
        <v>0</v>
      </c>
    </row>
    <row r="828" spans="1:11" x14ac:dyDescent="0.2">
      <c r="A828" s="7">
        <v>100000</v>
      </c>
      <c r="B828" s="6" t="s">
        <v>87</v>
      </c>
      <c r="C828" s="6" t="s">
        <v>26</v>
      </c>
      <c r="D828" s="6">
        <v>4</v>
      </c>
      <c r="E828" s="11">
        <v>0.76</v>
      </c>
      <c r="F828" s="9" t="b">
        <f>A828&gt;500000</f>
        <v>0</v>
      </c>
      <c r="G828" s="1" t="b">
        <f>VALUE(RIGHT(LEFT(B828,2)))&gt;7</f>
        <v>0</v>
      </c>
      <c r="H828" s="1" t="b">
        <f>OR(LEFT(C828,1)="S",LEFT(C828,1)="H",LEFT(C828,1)="P")</f>
        <v>1</v>
      </c>
      <c r="I828" s="1" t="b">
        <f>D828&gt;4</f>
        <v>0</v>
      </c>
      <c r="J828" s="1" t="b">
        <f>E828&gt;0.3</f>
        <v>1</v>
      </c>
      <c r="K828" s="1" t="b">
        <f t="shared" si="14"/>
        <v>1</v>
      </c>
    </row>
    <row r="829" spans="1:11" x14ac:dyDescent="0.2">
      <c r="A829" s="7">
        <v>200000</v>
      </c>
      <c r="B829" s="6" t="s">
        <v>10</v>
      </c>
      <c r="C829" s="6" t="s">
        <v>11</v>
      </c>
      <c r="D829" s="6">
        <v>0.55000000000000004</v>
      </c>
      <c r="E829" s="8">
        <v>0.01</v>
      </c>
      <c r="F829" s="9" t="b">
        <f>A829&gt;500000</f>
        <v>0</v>
      </c>
      <c r="G829" s="1" t="b">
        <f>VALUE(RIGHT(LEFT(B829,2)))&gt;7</f>
        <v>0</v>
      </c>
      <c r="H829" s="1" t="b">
        <f>OR(LEFT(C829,1)="S",LEFT(C829,1)="H",LEFT(C829,1)="P")</f>
        <v>0</v>
      </c>
      <c r="I829" s="1" t="b">
        <f>D829&gt;4</f>
        <v>0</v>
      </c>
      <c r="J829" s="1" t="b">
        <f>E829&gt;0.3</f>
        <v>0</v>
      </c>
      <c r="K829" s="1" t="b">
        <f t="shared" si="14"/>
        <v>0</v>
      </c>
    </row>
    <row r="830" spans="1:11" x14ac:dyDescent="0.2">
      <c r="A830" s="7">
        <v>200000</v>
      </c>
      <c r="B830" s="6" t="s">
        <v>44</v>
      </c>
      <c r="C830" s="6" t="s">
        <v>12</v>
      </c>
      <c r="D830" s="6">
        <v>0</v>
      </c>
      <c r="E830" s="8">
        <v>0.23</v>
      </c>
      <c r="F830" s="9" t="b">
        <f>A830&gt;500000</f>
        <v>0</v>
      </c>
      <c r="G830" s="1" t="e">
        <f>VALUE(RIGHT(LEFT(B830,2)))&gt;7</f>
        <v>#VALUE!</v>
      </c>
      <c r="H830" s="1" t="b">
        <f>OR(LEFT(C830,1)="S",LEFT(C830,1)="H",LEFT(C830,1)="P")</f>
        <v>0</v>
      </c>
      <c r="I830" s="1" t="b">
        <f>D830&gt;4</f>
        <v>0</v>
      </c>
      <c r="J830" s="1" t="b">
        <f>E830&gt;0.3</f>
        <v>0</v>
      </c>
      <c r="K830" s="1" t="e">
        <f t="shared" si="14"/>
        <v>#VALUE!</v>
      </c>
    </row>
    <row r="831" spans="1:11" x14ac:dyDescent="0.2">
      <c r="A831" s="7">
        <v>50000</v>
      </c>
      <c r="B831" s="6" t="s">
        <v>35</v>
      </c>
      <c r="C831" s="6" t="s">
        <v>46</v>
      </c>
      <c r="D831" s="6">
        <v>1.3</v>
      </c>
      <c r="E831" s="11">
        <v>0</v>
      </c>
      <c r="F831" s="9" t="b">
        <f>A831&gt;500000</f>
        <v>0</v>
      </c>
      <c r="G831" s="1" t="b">
        <f>VALUE(RIGHT(LEFT(B831,2)))&gt;7</f>
        <v>1</v>
      </c>
      <c r="H831" s="1" t="b">
        <f>OR(LEFT(C831,1)="S",LEFT(C831,1)="H",LEFT(C831,1)="P")</f>
        <v>1</v>
      </c>
      <c r="I831" s="1" t="b">
        <f>D831&gt;4</f>
        <v>0</v>
      </c>
      <c r="J831" s="1" t="b">
        <f>E831&gt;0.3</f>
        <v>0</v>
      </c>
      <c r="K831" s="1" t="b">
        <f t="shared" si="14"/>
        <v>1</v>
      </c>
    </row>
    <row r="832" spans="1:11" x14ac:dyDescent="0.2">
      <c r="A832" s="7">
        <v>500000</v>
      </c>
      <c r="B832" s="6" t="s">
        <v>10</v>
      </c>
      <c r="C832" s="6" t="s">
        <v>22</v>
      </c>
      <c r="D832" s="6">
        <v>1.8</v>
      </c>
      <c r="E832" s="8">
        <v>0.02</v>
      </c>
      <c r="F832" s="9" t="b">
        <f>A832&gt;500000</f>
        <v>0</v>
      </c>
      <c r="G832" s="1" t="b">
        <f>VALUE(RIGHT(LEFT(B832,2)))&gt;7</f>
        <v>0</v>
      </c>
      <c r="H832" s="1" t="b">
        <f>OR(LEFT(C832,1)="S",LEFT(C832,1)="H",LEFT(C832,1)="P")</f>
        <v>0</v>
      </c>
      <c r="I832" s="1" t="b">
        <f>D832&gt;4</f>
        <v>0</v>
      </c>
      <c r="J832" s="1" t="b">
        <f>E832&gt;0.3</f>
        <v>0</v>
      </c>
      <c r="K832" s="1" t="b">
        <f t="shared" si="14"/>
        <v>0</v>
      </c>
    </row>
    <row r="833" spans="1:11" x14ac:dyDescent="0.2">
      <c r="A833" s="7">
        <v>200000</v>
      </c>
      <c r="B833" s="6" t="s">
        <v>20</v>
      </c>
      <c r="C833" s="6" t="s">
        <v>12</v>
      </c>
      <c r="D833" s="6">
        <v>1.19</v>
      </c>
      <c r="E833" s="8">
        <v>0</v>
      </c>
      <c r="F833" s="9" t="b">
        <f>A833&gt;500000</f>
        <v>0</v>
      </c>
      <c r="G833" s="1" t="b">
        <f>VALUE(RIGHT(LEFT(B833,2)))&gt;7</f>
        <v>0</v>
      </c>
      <c r="H833" s="1" t="b">
        <f>OR(LEFT(C833,1)="S",LEFT(C833,1)="H",LEFT(C833,1)="P")</f>
        <v>0</v>
      </c>
      <c r="I833" s="1" t="b">
        <f>D833&gt;4</f>
        <v>0</v>
      </c>
      <c r="J833" s="1" t="b">
        <f>E833&gt;0.3</f>
        <v>0</v>
      </c>
      <c r="K833" s="1" t="b">
        <f t="shared" si="14"/>
        <v>0</v>
      </c>
    </row>
    <row r="834" spans="1:11" x14ac:dyDescent="0.2">
      <c r="A834" s="7">
        <v>200000</v>
      </c>
      <c r="B834" s="6" t="s">
        <v>18</v>
      </c>
      <c r="C834" s="6" t="s">
        <v>19</v>
      </c>
      <c r="D834" s="6">
        <v>0</v>
      </c>
      <c r="E834" s="8">
        <v>0</v>
      </c>
      <c r="F834" s="9" t="b">
        <f>A834&gt;500000</f>
        <v>0</v>
      </c>
      <c r="G834" s="1" t="b">
        <f>VALUE(RIGHT(LEFT(B834,2)))&gt;7</f>
        <v>0</v>
      </c>
      <c r="H834" s="1" t="b">
        <f>OR(LEFT(C834,1)="S",LEFT(C834,1)="H",LEFT(C834,1)="P")</f>
        <v>0</v>
      </c>
      <c r="I834" s="1" t="b">
        <f>D834&gt;4</f>
        <v>0</v>
      </c>
      <c r="J834" s="1" t="b">
        <f>E834&gt;0.3</f>
        <v>0</v>
      </c>
      <c r="K834" s="1" t="b">
        <f t="shared" si="14"/>
        <v>0</v>
      </c>
    </row>
    <row r="835" spans="1:11" x14ac:dyDescent="0.2">
      <c r="A835" s="7">
        <v>300000</v>
      </c>
      <c r="B835" s="6" t="s">
        <v>20</v>
      </c>
      <c r="C835" s="6" t="s">
        <v>11</v>
      </c>
      <c r="D835" s="6">
        <v>0</v>
      </c>
      <c r="E835" s="8">
        <v>0</v>
      </c>
      <c r="F835" s="9" t="b">
        <f>A835&gt;500000</f>
        <v>0</v>
      </c>
      <c r="G835" s="1" t="b">
        <f>VALUE(RIGHT(LEFT(B835,2)))&gt;7</f>
        <v>0</v>
      </c>
      <c r="H835" s="1" t="b">
        <f>OR(LEFT(C835,1)="S",LEFT(C835,1)="H",LEFT(C835,1)="P")</f>
        <v>0</v>
      </c>
      <c r="I835" s="1" t="b">
        <f>D835&gt;4</f>
        <v>0</v>
      </c>
      <c r="J835" s="1" t="b">
        <f>E835&gt;0.3</f>
        <v>0</v>
      </c>
      <c r="K835" s="1" t="b">
        <f t="shared" si="14"/>
        <v>0</v>
      </c>
    </row>
    <row r="836" spans="1:11" x14ac:dyDescent="0.2">
      <c r="A836" s="7">
        <v>150000</v>
      </c>
      <c r="B836" s="6" t="s">
        <v>10</v>
      </c>
      <c r="C836" s="6" t="s">
        <v>11</v>
      </c>
      <c r="D836" s="6">
        <v>1.32</v>
      </c>
      <c r="E836" s="8">
        <v>0</v>
      </c>
      <c r="F836" s="9" t="b">
        <f>A836&gt;500000</f>
        <v>0</v>
      </c>
      <c r="G836" s="1" t="b">
        <f>VALUE(RIGHT(LEFT(B836,2)))&gt;7</f>
        <v>0</v>
      </c>
      <c r="H836" s="1" t="b">
        <f>OR(LEFT(C836,1)="S",LEFT(C836,1)="H",LEFT(C836,1)="P")</f>
        <v>0</v>
      </c>
      <c r="I836" s="1" t="b">
        <f>D836&gt;4</f>
        <v>0</v>
      </c>
      <c r="J836" s="1" t="b">
        <f>E836&gt;0.3</f>
        <v>0</v>
      </c>
      <c r="K836" s="1" t="b">
        <f t="shared" si="14"/>
        <v>0</v>
      </c>
    </row>
    <row r="837" spans="1:11" x14ac:dyDescent="0.2">
      <c r="A837" s="7">
        <v>250000</v>
      </c>
      <c r="B837" s="6" t="s">
        <v>10</v>
      </c>
      <c r="C837" s="6" t="s">
        <v>11</v>
      </c>
      <c r="D837" s="6">
        <v>0</v>
      </c>
      <c r="E837" s="8">
        <v>0</v>
      </c>
      <c r="F837" s="9" t="b">
        <f>A837&gt;500000</f>
        <v>0</v>
      </c>
      <c r="G837" s="1" t="b">
        <f>VALUE(RIGHT(LEFT(B837,2)))&gt;7</f>
        <v>0</v>
      </c>
      <c r="H837" s="1" t="b">
        <f>OR(LEFT(C837,1)="S",LEFT(C837,1)="H",LEFT(C837,1)="P")</f>
        <v>0</v>
      </c>
      <c r="I837" s="1" t="b">
        <f>D837&gt;4</f>
        <v>0</v>
      </c>
      <c r="J837" s="1" t="b">
        <f>E837&gt;0.3</f>
        <v>0</v>
      </c>
      <c r="K837" s="1" t="b">
        <f t="shared" si="14"/>
        <v>0</v>
      </c>
    </row>
    <row r="838" spans="1:11" x14ac:dyDescent="0.2">
      <c r="A838" s="7">
        <v>100000</v>
      </c>
      <c r="B838" s="6" t="s">
        <v>25</v>
      </c>
      <c r="C838" s="6" t="s">
        <v>26</v>
      </c>
      <c r="D838" s="6">
        <v>0</v>
      </c>
      <c r="E838" s="11">
        <v>7.0000000000000007E-2</v>
      </c>
      <c r="F838" s="9" t="b">
        <f>A838&gt;500000</f>
        <v>0</v>
      </c>
      <c r="G838" s="1" t="b">
        <f>VALUE(RIGHT(LEFT(B838,2)))&gt;7</f>
        <v>1</v>
      </c>
      <c r="H838" s="1" t="b">
        <f>OR(LEFT(C838,1)="S",LEFT(C838,1)="H",LEFT(C838,1)="P")</f>
        <v>1</v>
      </c>
      <c r="I838" s="1" t="b">
        <f>D838&gt;4</f>
        <v>0</v>
      </c>
      <c r="J838" s="1" t="b">
        <f>E838&gt;0.3</f>
        <v>0</v>
      </c>
      <c r="K838" s="1" t="b">
        <f t="shared" si="14"/>
        <v>1</v>
      </c>
    </row>
    <row r="839" spans="1:11" x14ac:dyDescent="0.2">
      <c r="A839" s="7">
        <v>150000</v>
      </c>
      <c r="B839" s="6" t="s">
        <v>20</v>
      </c>
      <c r="C839" s="6" t="s">
        <v>12</v>
      </c>
      <c r="D839" s="6">
        <v>0</v>
      </c>
      <c r="E839" s="8">
        <v>0</v>
      </c>
      <c r="F839" s="9" t="b">
        <f>A839&gt;500000</f>
        <v>0</v>
      </c>
      <c r="G839" s="1" t="b">
        <f>VALUE(RIGHT(LEFT(B839,2)))&gt;7</f>
        <v>0</v>
      </c>
      <c r="H839" s="1" t="b">
        <f>OR(LEFT(C839,1)="S",LEFT(C839,1)="H",LEFT(C839,1)="P")</f>
        <v>0</v>
      </c>
      <c r="I839" s="1" t="b">
        <f>D839&gt;4</f>
        <v>0</v>
      </c>
      <c r="J839" s="1" t="b">
        <f>E839&gt;0.3</f>
        <v>0</v>
      </c>
      <c r="K839" s="1" t="b">
        <f t="shared" si="14"/>
        <v>0</v>
      </c>
    </row>
    <row r="840" spans="1:11" x14ac:dyDescent="0.2">
      <c r="A840" s="7">
        <v>150000</v>
      </c>
      <c r="B840" s="6" t="s">
        <v>17</v>
      </c>
      <c r="C840" s="6" t="s">
        <v>9</v>
      </c>
      <c r="D840" s="6">
        <v>0</v>
      </c>
      <c r="E840" s="8">
        <v>0</v>
      </c>
      <c r="F840" s="9" t="b">
        <f>A840&gt;500000</f>
        <v>0</v>
      </c>
      <c r="G840" s="1" t="b">
        <f>VALUE(RIGHT(LEFT(B840,2)))&gt;7</f>
        <v>0</v>
      </c>
      <c r="H840" s="1" t="b">
        <f>OR(LEFT(C840,1)="S",LEFT(C840,1)="H",LEFT(C840,1)="P")</f>
        <v>0</v>
      </c>
      <c r="I840" s="1" t="b">
        <f>D840&gt;4</f>
        <v>0</v>
      </c>
      <c r="J840" s="1" t="b">
        <f>E840&gt;0.3</f>
        <v>0</v>
      </c>
      <c r="K840" s="1" t="b">
        <f t="shared" si="14"/>
        <v>0</v>
      </c>
    </row>
    <row r="841" spans="1:11" x14ac:dyDescent="0.2">
      <c r="A841" s="7">
        <v>300000</v>
      </c>
      <c r="B841" s="6" t="s">
        <v>44</v>
      </c>
      <c r="C841" s="6" t="s">
        <v>15</v>
      </c>
      <c r="D841" s="6">
        <v>0</v>
      </c>
      <c r="E841" s="8">
        <v>0</v>
      </c>
      <c r="F841" s="9" t="b">
        <f>A841&gt;500000</f>
        <v>0</v>
      </c>
      <c r="G841" s="1" t="e">
        <f>VALUE(RIGHT(LEFT(B841,2)))&gt;7</f>
        <v>#VALUE!</v>
      </c>
      <c r="H841" s="1" t="b">
        <f>OR(LEFT(C841,1)="S",LEFT(C841,1)="H",LEFT(C841,1)="P")</f>
        <v>0</v>
      </c>
      <c r="I841" s="1" t="b">
        <f>D841&gt;4</f>
        <v>0</v>
      </c>
      <c r="J841" s="1" t="b">
        <f>E841&gt;0.3</f>
        <v>0</v>
      </c>
      <c r="K841" s="1" t="e">
        <f>OR(F841=TRUE,G841=TRUE,H841=TRUE,I841=TRUE,J841=TRUE)</f>
        <v>#VALUE!</v>
      </c>
    </row>
    <row r="842" spans="1:11" x14ac:dyDescent="0.2">
      <c r="A842" s="7">
        <v>1000000</v>
      </c>
      <c r="B842" s="6" t="s">
        <v>44</v>
      </c>
      <c r="C842" s="6" t="s">
        <v>11</v>
      </c>
      <c r="D842" s="6">
        <v>0</v>
      </c>
      <c r="E842" s="8">
        <v>0</v>
      </c>
      <c r="F842" s="9" t="b">
        <f>A842&gt;500000</f>
        <v>1</v>
      </c>
      <c r="G842" s="1" t="e">
        <f>VALUE(RIGHT(LEFT(B842,2)))&gt;7</f>
        <v>#VALUE!</v>
      </c>
      <c r="H842" s="1" t="b">
        <f>OR(LEFT(C842,1)="S",LEFT(C842,1)="H",LEFT(C842,1)="P")</f>
        <v>0</v>
      </c>
      <c r="I842" s="1" t="b">
        <f>D842&gt;4</f>
        <v>0</v>
      </c>
      <c r="J842" s="1" t="b">
        <f>E842&gt;0.3</f>
        <v>0</v>
      </c>
      <c r="K842" s="1" t="e">
        <f t="shared" si="14"/>
        <v>#VALUE!</v>
      </c>
    </row>
    <row r="843" spans="1:11" x14ac:dyDescent="0.2">
      <c r="A843" s="7">
        <v>150000</v>
      </c>
      <c r="B843" s="6" t="s">
        <v>16</v>
      </c>
      <c r="C843" s="6" t="s">
        <v>12</v>
      </c>
      <c r="D843" s="6">
        <v>0</v>
      </c>
      <c r="E843" s="8">
        <v>0</v>
      </c>
      <c r="F843" s="9" t="b">
        <f>A843&gt;500000</f>
        <v>0</v>
      </c>
      <c r="G843" s="1" t="b">
        <f>VALUE(RIGHT(LEFT(B843,2)))&gt;7</f>
        <v>0</v>
      </c>
      <c r="H843" s="1" t="b">
        <f>OR(LEFT(C843,1)="S",LEFT(C843,1)="H",LEFT(C843,1)="P")</f>
        <v>0</v>
      </c>
      <c r="I843" s="1" t="b">
        <f>D843&gt;4</f>
        <v>0</v>
      </c>
      <c r="J843" s="1" t="b">
        <f>E843&gt;0.3</f>
        <v>0</v>
      </c>
      <c r="K843" s="1" t="b">
        <f t="shared" si="14"/>
        <v>0</v>
      </c>
    </row>
    <row r="844" spans="1:11" x14ac:dyDescent="0.2">
      <c r="A844" s="7">
        <v>80000</v>
      </c>
      <c r="B844" s="6" t="s">
        <v>16</v>
      </c>
      <c r="C844" s="6" t="s">
        <v>15</v>
      </c>
      <c r="D844" s="6">
        <v>0</v>
      </c>
      <c r="E844" s="8">
        <v>0</v>
      </c>
      <c r="F844" s="9" t="b">
        <f>A844&gt;500000</f>
        <v>0</v>
      </c>
      <c r="G844" s="1" t="b">
        <f>VALUE(RIGHT(LEFT(B844,2)))&gt;7</f>
        <v>0</v>
      </c>
      <c r="H844" s="1" t="b">
        <f>OR(LEFT(C844,1)="S",LEFT(C844,1)="H",LEFT(C844,1)="P")</f>
        <v>0</v>
      </c>
      <c r="I844" s="1" t="b">
        <f>D844&gt;4</f>
        <v>0</v>
      </c>
      <c r="J844" s="1" t="b">
        <f>E844&gt;0.3</f>
        <v>0</v>
      </c>
      <c r="K844" s="1" t="b">
        <f t="shared" si="14"/>
        <v>0</v>
      </c>
    </row>
    <row r="845" spans="1:11" x14ac:dyDescent="0.2">
      <c r="A845" s="7">
        <v>500000</v>
      </c>
      <c r="B845" s="6" t="s">
        <v>44</v>
      </c>
      <c r="C845" s="6" t="s">
        <v>12</v>
      </c>
      <c r="D845" s="6">
        <v>0</v>
      </c>
      <c r="E845" s="8">
        <v>0</v>
      </c>
      <c r="F845" s="9" t="b">
        <f>A845&gt;500000</f>
        <v>0</v>
      </c>
      <c r="G845" s="1" t="e">
        <f>VALUE(RIGHT(LEFT(B845,2)))&gt;7</f>
        <v>#VALUE!</v>
      </c>
      <c r="H845" s="1" t="b">
        <f>OR(LEFT(C845,1)="S",LEFT(C845,1)="H",LEFT(C845,1)="P")</f>
        <v>0</v>
      </c>
      <c r="I845" s="1" t="b">
        <f>D845&gt;4</f>
        <v>0</v>
      </c>
      <c r="J845" s="1" t="b">
        <f>E845&gt;0.3</f>
        <v>0</v>
      </c>
      <c r="K845" s="1" t="e">
        <f t="shared" si="14"/>
        <v>#VALUE!</v>
      </c>
    </row>
  </sheetData>
  <autoFilter ref="A1:K845"/>
  <conditionalFormatting sqref="A1:A1048576">
    <cfRule type="cellIs" dxfId="18" priority="10" operator="greaterThan">
      <formula>500000</formula>
    </cfRule>
  </conditionalFormatting>
  <conditionalFormatting sqref="B1:B1048576">
    <cfRule type="containsText" dxfId="17" priority="8" operator="containsText" text="8">
      <formula>NOT(ISERROR(SEARCH("8",B1)))</formula>
    </cfRule>
    <cfRule type="containsText" dxfId="16" priority="9" operator="containsText" text="7">
      <formula>NOT(ISERROR(SEARCH("7",B1)))</formula>
    </cfRule>
  </conditionalFormatting>
  <conditionalFormatting sqref="C1:C1048576">
    <cfRule type="containsText" dxfId="15" priority="5" operator="containsText" text="S">
      <formula>NOT(ISERROR(SEARCH("S",C1)))</formula>
    </cfRule>
    <cfRule type="containsText" dxfId="14" priority="6" operator="containsText" text="P">
      <formula>NOT(ISERROR(SEARCH("P",C1)))</formula>
    </cfRule>
    <cfRule type="containsText" dxfId="13" priority="7" operator="containsText" text="H">
      <formula>NOT(ISERROR(SEARCH("H",C1)))</formula>
    </cfRule>
  </conditionalFormatting>
  <conditionalFormatting sqref="D1:D1048576">
    <cfRule type="cellIs" dxfId="12" priority="4" operator="greaterThan">
      <formula>4</formula>
    </cfRule>
  </conditionalFormatting>
  <conditionalFormatting sqref="E1:E1048576">
    <cfRule type="cellIs" dxfId="0" priority="3" operator="greaterThan">
      <formula>"0.3"</formula>
    </cfRule>
    <cfRule type="cellIs" dxfId="1" priority="2" operator="greaterThan">
      <formula>"0.3"</formula>
    </cfRule>
    <cfRule type="cellIs" dxfId="2" priority="1" operator="greaterThan">
      <formula>0.3</formula>
    </cfRule>
  </conditionalFormatting>
  <pageMargins left="0.196850393700787" right="0.196850393700787" top="0.39370078740157499" bottom="0.39370078740157499" header="0.15748031496063" footer="0.196850393700787"/>
  <pageSetup paperSize="9" scale="60" orientation="landscape" r:id="rId1"/>
  <headerFooter>
    <oddFooter>&amp;L&amp;"Arial,Gras"&amp;8D.F.C.T. - AV  - &amp;F &amp;C&amp;"Arial,Gras"&amp;8Page : &amp;P&amp;R&amp;"Arial,Gras"&amp;8&amp;D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global</vt:lpstr>
      <vt:lpstr>global!Criteres</vt:lpstr>
      <vt:lpstr>global!Impression_des_titres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VAGNER</dc:creator>
  <cp:lastModifiedBy>Gaspard MOUGET</cp:lastModifiedBy>
  <dcterms:created xsi:type="dcterms:W3CDTF">2013-10-09T09:11:39Z</dcterms:created>
  <dcterms:modified xsi:type="dcterms:W3CDTF">2014-09-19T12:52:34Z</dcterms:modified>
</cp:coreProperties>
</file>