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8780" windowHeight="781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U43" i="1" l="1"/>
  <c r="U42" i="1"/>
  <c r="C41" i="1"/>
  <c r="A41" i="1" a="1"/>
  <c r="A41" i="1" s="1"/>
  <c r="E41" i="1" s="1"/>
  <c r="U41" i="1" s="1"/>
  <c r="C40" i="1"/>
  <c r="A40" i="1" a="1"/>
  <c r="A40" i="1" s="1"/>
  <c r="E40" i="1" s="1"/>
  <c r="U40" i="1" s="1"/>
  <c r="C39" i="1"/>
  <c r="A39" i="1" a="1"/>
  <c r="A39" i="1" s="1"/>
  <c r="E39" i="1" s="1"/>
  <c r="U39" i="1" s="1"/>
  <c r="C38" i="1"/>
  <c r="A38" i="1" a="1"/>
  <c r="A38" i="1" s="1"/>
  <c r="E38" i="1" s="1"/>
  <c r="U38" i="1" s="1"/>
  <c r="C37" i="1"/>
  <c r="A37" i="1" a="1"/>
  <c r="A37" i="1" s="1"/>
  <c r="E37" i="1" s="1"/>
  <c r="U37" i="1" s="1"/>
  <c r="E36" i="1"/>
  <c r="U36" i="1" s="1"/>
  <c r="E35" i="1"/>
  <c r="U35" i="1" s="1"/>
  <c r="E34" i="1"/>
  <c r="U34" i="1" s="1"/>
  <c r="E33" i="1"/>
  <c r="U33" i="1" s="1"/>
  <c r="E32" i="1"/>
  <c r="U32" i="1" s="1"/>
  <c r="E31" i="1"/>
  <c r="U31" i="1" s="1"/>
  <c r="E30" i="1"/>
  <c r="U30" i="1" s="1"/>
  <c r="E29" i="1"/>
  <c r="U29" i="1" s="1"/>
  <c r="E28" i="1"/>
  <c r="U28" i="1" s="1"/>
  <c r="E27" i="1"/>
  <c r="U27" i="1" s="1"/>
  <c r="E26" i="1"/>
  <c r="U26" i="1" s="1"/>
  <c r="E25" i="1"/>
  <c r="U25" i="1" s="1"/>
  <c r="E24" i="1"/>
  <c r="U24" i="1" s="1"/>
  <c r="E23" i="1"/>
  <c r="U23" i="1" s="1"/>
  <c r="E22" i="1"/>
  <c r="U22" i="1" s="1"/>
  <c r="E21" i="1"/>
  <c r="U21" i="1" s="1"/>
  <c r="E20" i="1"/>
  <c r="U20" i="1" s="1"/>
  <c r="E19" i="1"/>
  <c r="U19" i="1" s="1"/>
  <c r="E18" i="1"/>
  <c r="U18" i="1" s="1"/>
  <c r="E17" i="1"/>
  <c r="U17" i="1" s="1"/>
  <c r="E16" i="1"/>
  <c r="U16" i="1" s="1"/>
  <c r="E15" i="1"/>
  <c r="U15" i="1" s="1"/>
  <c r="E14" i="1"/>
  <c r="U14" i="1" s="1"/>
  <c r="E13" i="1"/>
  <c r="U13" i="1" s="1"/>
  <c r="E12" i="1"/>
  <c r="U12" i="1" s="1"/>
  <c r="E11" i="1"/>
  <c r="U11" i="1" s="1"/>
  <c r="E4" i="1"/>
  <c r="G3" i="1"/>
</calcChain>
</file>

<file path=xl/sharedStrings.xml><?xml version="1.0" encoding="utf-8"?>
<sst xmlns="http://schemas.openxmlformats.org/spreadsheetml/2006/main" count="239" uniqueCount="33">
  <si>
    <t>ID</t>
  </si>
  <si>
    <t>NOM</t>
  </si>
  <si>
    <t>PRENOM</t>
  </si>
  <si>
    <t>SEMAINE DU</t>
  </si>
  <si>
    <t>LUNDI</t>
  </si>
  <si>
    <t>MARDI</t>
  </si>
  <si>
    <t>MERCREDI</t>
  </si>
  <si>
    <t>JEUDI</t>
  </si>
  <si>
    <t>VENDREDI</t>
  </si>
  <si>
    <t>Inscription</t>
  </si>
  <si>
    <t>Présence</t>
  </si>
  <si>
    <r>
      <rPr>
        <b/>
        <sz val="10"/>
        <rFont val="Arial"/>
        <family val="2"/>
      </rPr>
      <t>Nom et Prénom</t>
    </r>
  </si>
  <si>
    <r>
      <rPr>
        <b/>
        <sz val="10"/>
        <rFont val="Arial"/>
        <family val="2"/>
      </rPr>
      <t>.</t>
    </r>
  </si>
  <si>
    <t>.</t>
  </si>
  <si>
    <t>TOTAL</t>
  </si>
  <si>
    <t>Bertrand</t>
  </si>
  <si>
    <t>Bernard</t>
  </si>
  <si>
    <t>Josette</t>
  </si>
  <si>
    <t>Martine</t>
  </si>
  <si>
    <t>BERNARD Bertrand</t>
  </si>
  <si>
    <t>PATRICK Bernard</t>
  </si>
  <si>
    <t>JOSE Josette</t>
  </si>
  <si>
    <t>MARTIN Martine</t>
  </si>
  <si>
    <t>CHRISTIAN</t>
  </si>
  <si>
    <t>Christine</t>
  </si>
  <si>
    <t>Lundi(28/09/2015)</t>
  </si>
  <si>
    <t>Mardi(29/09/2015)</t>
  </si>
  <si>
    <t>Mercredi(30/09/2015)</t>
  </si>
  <si>
    <t>Jeudi(01/10/2015)</t>
  </si>
  <si>
    <t>Vendredi(02/10/2015)</t>
  </si>
  <si>
    <t>Personne</t>
  </si>
  <si>
    <t>R</t>
  </si>
  <si>
    <t>Vendredi(25/09/2015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</si>
</sst>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</font>
    <font>
      <b/>
      <sz val="8"/>
      <name val="Arial"/>
    </font>
    <font>
      <b/>
      <sz val="10"/>
      <color rgb="FF000000"/>
      <name val="Times New Roman"/>
      <family val="1"/>
    </font>
    <font>
      <sz val="8"/>
      <color rgb="FF000000"/>
      <name val="Times New Roman"/>
      <family val="1"/>
    </font>
    <font>
      <b/>
      <sz val="10"/>
      <name val="Arial"/>
    </font>
    <font>
      <sz val="28"/>
      <name val="Code 128"/>
      <charset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rgb="FFE7E7E7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top"/>
    </xf>
    <xf numFmtId="14" fontId="4" fillId="0" borderId="0" xfId="0" applyNumberFormat="1" applyFont="1" applyFill="1" applyBorder="1" applyAlignment="1">
      <alignment horizontal="left" vertical="top"/>
    </xf>
    <xf numFmtId="0" fontId="1" fillId="3" borderId="0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top"/>
    </xf>
    <xf numFmtId="14" fontId="0" fillId="0" borderId="0" xfId="0" applyNumberFormat="1" applyFill="1" applyBorder="1" applyAlignment="1">
      <alignment horizontal="left" vertical="top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0" fillId="4" borderId="6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top" wrapText="1"/>
    </xf>
    <xf numFmtId="0" fontId="9" fillId="0" borderId="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top" wrapText="1"/>
    </xf>
    <xf numFmtId="0" fontId="0" fillId="0" borderId="8" xfId="0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top" wrapText="1"/>
    </xf>
    <xf numFmtId="0" fontId="9" fillId="0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top" wrapText="1"/>
    </xf>
    <xf numFmtId="0" fontId="0" fillId="0" borderId="9" xfId="0" applyFill="1" applyBorder="1" applyAlignment="1">
      <alignment horizontal="left" vertical="top" wrapText="1"/>
    </xf>
    <xf numFmtId="0" fontId="8" fillId="4" borderId="9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top" wrapText="1"/>
    </xf>
    <xf numFmtId="0" fontId="0" fillId="0" borderId="10" xfId="0" applyFill="1" applyBorder="1" applyAlignment="1">
      <alignment horizontal="left" vertical="top" wrapText="1"/>
    </xf>
    <xf numFmtId="0" fontId="4" fillId="0" borderId="11" xfId="0" applyFont="1" applyFill="1" applyBorder="1" applyAlignment="1">
      <alignment horizontal="left" vertical="top" wrapText="1"/>
    </xf>
    <xf numFmtId="0" fontId="10" fillId="0" borderId="11" xfId="0" applyFont="1" applyFill="1" applyBorder="1" applyAlignment="1">
      <alignment horizontal="right" vertical="top" wrapText="1"/>
    </xf>
    <xf numFmtId="0" fontId="0" fillId="0" borderId="12" xfId="0" applyFill="1" applyBorder="1" applyAlignment="1">
      <alignment horizontal="left" vertical="top" wrapText="1"/>
    </xf>
    <xf numFmtId="0" fontId="0" fillId="0" borderId="0" xfId="0" applyFill="1"/>
    <xf numFmtId="0" fontId="0" fillId="0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FICHES%20SANITAIRE\Copie%20de%20LISTING%20REST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ING"/>
      <sheetName val="LISTE_CLASSE"/>
    </sheetNames>
    <sheetDataSet>
      <sheetData sheetId="0"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/>
          </cell>
        </row>
        <row r="41">
          <cell r="A41" t="str">
            <v/>
          </cell>
        </row>
      </sheetData>
      <sheetData sheetId="1">
        <row r="1">
          <cell r="K1" t="str">
            <v>personne</v>
          </cell>
          <cell r="M1" t="str">
            <v>personnes_nomprenom</v>
          </cell>
        </row>
        <row r="2">
          <cell r="K2">
            <v>12210</v>
          </cell>
          <cell r="L2" t="str">
            <v>CHASSE06-CE2/B</v>
          </cell>
          <cell r="M2" t="str">
            <v>AASLI Amel</v>
          </cell>
        </row>
        <row r="3">
          <cell r="K3">
            <v>11365</v>
          </cell>
          <cell r="L3" t="str">
            <v>LAVOISIER 08-CM1/A</v>
          </cell>
          <cell r="M3" t="str">
            <v>ABDELLAOUI Assia</v>
          </cell>
        </row>
        <row r="4">
          <cell r="K4">
            <v>10382</v>
          </cell>
          <cell r="L4" t="str">
            <v>LAVOISIER 10-CM2/A</v>
          </cell>
          <cell r="M4" t="str">
            <v>ABDELLAOUI Youcef</v>
          </cell>
        </row>
        <row r="5">
          <cell r="K5">
            <v>10062</v>
          </cell>
          <cell r="L5" t="str">
            <v>PRINCE08-CM2-A</v>
          </cell>
          <cell r="M5" t="str">
            <v>ABDI Amel</v>
          </cell>
        </row>
        <row r="6">
          <cell r="K6">
            <v>26333</v>
          </cell>
          <cell r="L6" t="str">
            <v>PRINCE03-MS</v>
          </cell>
          <cell r="M6" t="str">
            <v>ABDI Ilyesse</v>
          </cell>
        </row>
        <row r="7">
          <cell r="K7">
            <v>25422</v>
          </cell>
          <cell r="L7" t="str">
            <v>J FERRY08-CM2</v>
          </cell>
          <cell r="M7" t="str">
            <v>ABDOU-RABBIH Elyas</v>
          </cell>
        </row>
        <row r="8">
          <cell r="K8">
            <v>15476</v>
          </cell>
          <cell r="L8" t="str">
            <v>LAVOISIER 03-CE1/A</v>
          </cell>
          <cell r="M8" t="str">
            <v>ABENA EBAKA Canelle</v>
          </cell>
        </row>
        <row r="9">
          <cell r="K9">
            <v>25910</v>
          </cell>
          <cell r="L9" t="str">
            <v>CHASSE04-CE1/B</v>
          </cell>
          <cell r="M9" t="str">
            <v>ABOUSALIM Hajar</v>
          </cell>
        </row>
        <row r="10">
          <cell r="K10">
            <v>25909</v>
          </cell>
          <cell r="L10" t="str">
            <v>CHASSE07-CM1/A</v>
          </cell>
          <cell r="M10" t="str">
            <v>ABOUSALIM Ilias</v>
          </cell>
        </row>
        <row r="11">
          <cell r="K11">
            <v>11374</v>
          </cell>
          <cell r="L11" t="str">
            <v>J FERRY06-CM1</v>
          </cell>
          <cell r="M11" t="str">
            <v>ABOUTALIB Anissa</v>
          </cell>
        </row>
        <row r="12">
          <cell r="K12">
            <v>26187</v>
          </cell>
          <cell r="L12" t="str">
            <v>J FERRY03-PS/MS 2</v>
          </cell>
          <cell r="M12" t="str">
            <v>ABOUTALIB Driss</v>
          </cell>
        </row>
        <row r="13">
          <cell r="K13">
            <v>11375</v>
          </cell>
          <cell r="L13" t="str">
            <v>J FERRY05-CE2/CM1</v>
          </cell>
          <cell r="M13" t="str">
            <v>ABOUTALIB Yanis</v>
          </cell>
        </row>
        <row r="14">
          <cell r="K14">
            <v>21218</v>
          </cell>
          <cell r="L14" t="str">
            <v>CHASSE06-MS-GS03</v>
          </cell>
          <cell r="M14" t="str">
            <v>ABROU Ziza Janice</v>
          </cell>
        </row>
        <row r="15">
          <cell r="K15">
            <v>27138</v>
          </cell>
          <cell r="L15" t="str">
            <v>J FERRY03-PS/MS 2</v>
          </cell>
          <cell r="M15" t="str">
            <v>ADEQUIN kény</v>
          </cell>
        </row>
        <row r="16">
          <cell r="K16">
            <v>20632</v>
          </cell>
          <cell r="L16" t="str">
            <v>PRINCE05-MS/GS/2</v>
          </cell>
          <cell r="M16" t="str">
            <v>AFOUF Adam</v>
          </cell>
        </row>
        <row r="17">
          <cell r="K17">
            <v>28751</v>
          </cell>
          <cell r="L17" t="str">
            <v>PRINCE01-PS/01</v>
          </cell>
          <cell r="M17" t="str">
            <v>AGARD Isaure</v>
          </cell>
        </row>
        <row r="18">
          <cell r="K18">
            <v>21232</v>
          </cell>
          <cell r="L18" t="str">
            <v>L'EAU VIVE0</v>
          </cell>
          <cell r="M18" t="str">
            <v>AGARD Lauréline</v>
          </cell>
        </row>
        <row r="19">
          <cell r="K19">
            <v>24813</v>
          </cell>
          <cell r="L19" t="str">
            <v>PRINCE05-CE2-B</v>
          </cell>
          <cell r="M19" t="str">
            <v>AGBULUT Mustafa</v>
          </cell>
        </row>
        <row r="20">
          <cell r="K20">
            <v>25514</v>
          </cell>
          <cell r="L20" t="str">
            <v>PRINCE06-CM1</v>
          </cell>
          <cell r="M20" t="str">
            <v>AGHER Massyl</v>
          </cell>
        </row>
        <row r="21">
          <cell r="K21">
            <v>25515</v>
          </cell>
          <cell r="L21" t="str">
            <v>PRINCE0</v>
          </cell>
          <cell r="M21" t="str">
            <v>AGHER Mellina</v>
          </cell>
        </row>
        <row r="22">
          <cell r="K22">
            <v>28809</v>
          </cell>
          <cell r="L22" t="str">
            <v>L'EAU VIVE03 - CHATELOT - PS/GS</v>
          </cell>
          <cell r="M22" t="str">
            <v>AHMED SHAHRIAR</v>
          </cell>
        </row>
        <row r="23">
          <cell r="K23">
            <v>10893</v>
          </cell>
          <cell r="L23" t="str">
            <v>LAVOISIER 08-CM1/A</v>
          </cell>
          <cell r="M23" t="str">
            <v>AIRES Anthony</v>
          </cell>
        </row>
        <row r="24">
          <cell r="K24">
            <v>11234</v>
          </cell>
          <cell r="L24" t="str">
            <v>CHASSE06-CE2/B</v>
          </cell>
          <cell r="M24" t="str">
            <v>AIT AMARA Naïme-Ali</v>
          </cell>
        </row>
        <row r="25">
          <cell r="K25">
            <v>10135</v>
          </cell>
          <cell r="L25" t="str">
            <v>J FERRY04-CE2</v>
          </cell>
          <cell r="M25" t="str">
            <v>AIT HABIB Rania</v>
          </cell>
        </row>
        <row r="26">
          <cell r="K26">
            <v>28166</v>
          </cell>
          <cell r="L26" t="str">
            <v>L'EAU VIVE02 - GOUBEAU (PS/MS)</v>
          </cell>
          <cell r="M26" t="str">
            <v>AIT OUMGOUN Adèm</v>
          </cell>
        </row>
        <row r="27">
          <cell r="K27">
            <v>26149</v>
          </cell>
          <cell r="L27" t="str">
            <v>PRINCE08-CM2-A</v>
          </cell>
          <cell r="M27" t="str">
            <v>AKPAMOLI Loric-Ange</v>
          </cell>
        </row>
        <row r="28">
          <cell r="K28">
            <v>26150</v>
          </cell>
          <cell r="L28" t="str">
            <v>PRINCE06-MS/GS/3</v>
          </cell>
          <cell r="M28" t="str">
            <v>AKPAMOLI William</v>
          </cell>
        </row>
        <row r="29">
          <cell r="K29">
            <v>15876</v>
          </cell>
          <cell r="L29" t="str">
            <v>LAVOISIER 03-CE1/A</v>
          </cell>
          <cell r="M29" t="str">
            <v>AKSU Sumeye</v>
          </cell>
        </row>
        <row r="30">
          <cell r="K30">
            <v>10424</v>
          </cell>
          <cell r="L30" t="str">
            <v>J FERRY08-CM2</v>
          </cell>
          <cell r="M30" t="str">
            <v>ALBICE Talina</v>
          </cell>
        </row>
        <row r="31">
          <cell r="K31">
            <v>28208</v>
          </cell>
          <cell r="L31" t="str">
            <v>L'EAU VIVE03 - DERACHE - CE1/CE2</v>
          </cell>
          <cell r="M31" t="str">
            <v>ALBOGACHIYEV Alfiya</v>
          </cell>
        </row>
        <row r="32">
          <cell r="K32">
            <v>28207</v>
          </cell>
          <cell r="L32" t="str">
            <v>L'EAU VIVE02 - GOUBEAU (PS/MS)</v>
          </cell>
          <cell r="M32" t="str">
            <v>ALBOGACHIYEV Alihan</v>
          </cell>
        </row>
        <row r="33">
          <cell r="K33">
            <v>28209</v>
          </cell>
          <cell r="L33" t="str">
            <v>L'EAU VIVE03 - CHATELOT - PS/GS</v>
          </cell>
          <cell r="M33" t="str">
            <v>ALBOGACHIYEV Islam</v>
          </cell>
        </row>
        <row r="34">
          <cell r="K34">
            <v>28210</v>
          </cell>
          <cell r="L34" t="str">
            <v>L'EAU VIVE02 - LAURENT - CP/CE1</v>
          </cell>
          <cell r="M34" t="str">
            <v>ALBOGACHIYEV Moukhamed-Amine</v>
          </cell>
        </row>
        <row r="35">
          <cell r="K35">
            <v>28142</v>
          </cell>
          <cell r="L35" t="str">
            <v>L'EAU VIVE01 - GIRAUD - CP</v>
          </cell>
          <cell r="M35" t="str">
            <v>ALECTUS Chérina</v>
          </cell>
        </row>
        <row r="36">
          <cell r="K36">
            <v>10994</v>
          </cell>
          <cell r="L36" t="str">
            <v>LAVOISIER 09-CM1/B</v>
          </cell>
          <cell r="M36" t="str">
            <v>ALEJANDRO Neels</v>
          </cell>
        </row>
        <row r="37">
          <cell r="K37">
            <v>28509</v>
          </cell>
          <cell r="L37" t="str">
            <v>J FERRY02-PS/MS 1</v>
          </cell>
          <cell r="M37" t="str">
            <v>ALEXIS Lucas</v>
          </cell>
        </row>
        <row r="38">
          <cell r="K38">
            <v>17972</v>
          </cell>
          <cell r="L38" t="str">
            <v>LAVOISIER 02-CPB</v>
          </cell>
          <cell r="M38" t="str">
            <v>ALEXIS Maëlynn</v>
          </cell>
        </row>
        <row r="39">
          <cell r="K39">
            <v>11798</v>
          </cell>
          <cell r="L39" t="str">
            <v>LAVOISIER 07-CE2/B</v>
          </cell>
          <cell r="M39" t="str">
            <v>ALEXIS Marvin</v>
          </cell>
        </row>
        <row r="40">
          <cell r="K40">
            <v>11195</v>
          </cell>
          <cell r="L40" t="str">
            <v>CHASSE04-CE1/B</v>
          </cell>
          <cell r="M40" t="str">
            <v>ALFERES Eliott</v>
          </cell>
        </row>
        <row r="41">
          <cell r="K41">
            <v>4657</v>
          </cell>
          <cell r="L41" t="str">
            <v>CHASSE10-CM2</v>
          </cell>
          <cell r="M41" t="str">
            <v>ALFERES Noah</v>
          </cell>
        </row>
        <row r="42">
          <cell r="K42">
            <v>20551</v>
          </cell>
          <cell r="L42" t="str">
            <v>CHASSE01-PS-MS01</v>
          </cell>
          <cell r="M42" t="str">
            <v>ALFERES Zoé</v>
          </cell>
        </row>
        <row r="43">
          <cell r="K43">
            <v>27384</v>
          </cell>
          <cell r="L43" t="str">
            <v>LAVOISIER 12-CLIS</v>
          </cell>
          <cell r="M43" t="str">
            <v>ALI CHERIF kylian</v>
          </cell>
        </row>
        <row r="44">
          <cell r="K44">
            <v>27385</v>
          </cell>
          <cell r="L44" t="str">
            <v>LAVOISIER 03-MS/GS 1</v>
          </cell>
          <cell r="M44" t="str">
            <v>ALI CHERIF Lycia</v>
          </cell>
        </row>
        <row r="45">
          <cell r="K45">
            <v>4877</v>
          </cell>
          <cell r="L45" t="str">
            <v>LAVOISIER 08-CM1/A</v>
          </cell>
          <cell r="M45" t="str">
            <v>ALI Sana</v>
          </cell>
        </row>
        <row r="46">
          <cell r="K46">
            <v>27685</v>
          </cell>
          <cell r="L46" t="str">
            <v>PRINCE02-PS/02</v>
          </cell>
          <cell r="M46" t="str">
            <v>ALILICHE Maissa</v>
          </cell>
        </row>
        <row r="47">
          <cell r="K47">
            <v>21176</v>
          </cell>
          <cell r="L47" t="str">
            <v>J FERRY02-PS/MS 1</v>
          </cell>
          <cell r="M47" t="str">
            <v>ALITONOU Ashley</v>
          </cell>
        </row>
        <row r="48">
          <cell r="K48">
            <v>11254</v>
          </cell>
          <cell r="L48" t="str">
            <v>LAVOISIER 08-CM1/A</v>
          </cell>
          <cell r="M48" t="str">
            <v>ALKAC Elifnaz</v>
          </cell>
        </row>
        <row r="49">
          <cell r="K49">
            <v>12145</v>
          </cell>
          <cell r="L49" t="str">
            <v>LAVOISIER 06-CE2/A</v>
          </cell>
          <cell r="M49" t="str">
            <v>ALKAC Nurselin</v>
          </cell>
        </row>
        <row r="50">
          <cell r="K50">
            <v>24113</v>
          </cell>
          <cell r="L50" t="str">
            <v>L'EAU VIVE02 - GOUBEAU (PS/MS)</v>
          </cell>
          <cell r="M50" t="str">
            <v>ALLAOUI Soulaymane</v>
          </cell>
        </row>
        <row r="51">
          <cell r="K51">
            <v>12344</v>
          </cell>
          <cell r="L51" t="str">
            <v>LAVOISIER 07-CE2/B</v>
          </cell>
          <cell r="M51" t="str">
            <v>ALLARD Célia</v>
          </cell>
        </row>
        <row r="52">
          <cell r="K52">
            <v>10455</v>
          </cell>
          <cell r="L52" t="str">
            <v>LAVOISIER 10-CM2/A</v>
          </cell>
          <cell r="M52" t="str">
            <v>ALLARD Cléo</v>
          </cell>
        </row>
        <row r="53">
          <cell r="K53">
            <v>12324</v>
          </cell>
          <cell r="L53" t="str">
            <v>PRINCE04-CE2-A</v>
          </cell>
          <cell r="M53" t="str">
            <v>ALTUN Abdullah</v>
          </cell>
        </row>
        <row r="54">
          <cell r="K54">
            <v>23734</v>
          </cell>
          <cell r="L54" t="str">
            <v>PRINCE06-MS/GS/3</v>
          </cell>
          <cell r="M54" t="str">
            <v>ALTUN Amine</v>
          </cell>
        </row>
        <row r="55">
          <cell r="K55">
            <v>28244</v>
          </cell>
          <cell r="L55" t="str">
            <v>PRINCE01-PS/01</v>
          </cell>
          <cell r="M55" t="str">
            <v>ALTUN Muhamed</v>
          </cell>
        </row>
        <row r="56">
          <cell r="K56">
            <v>11531</v>
          </cell>
          <cell r="L56" t="str">
            <v>J FERRY05-CE2/CM1</v>
          </cell>
          <cell r="M56" t="str">
            <v>ALVES Cassandra</v>
          </cell>
        </row>
        <row r="57">
          <cell r="K57">
            <v>27072</v>
          </cell>
          <cell r="L57" t="str">
            <v>J FERRY06-CM1</v>
          </cell>
          <cell r="M57" t="str">
            <v>AMAR Sayhaa</v>
          </cell>
        </row>
        <row r="58">
          <cell r="K58">
            <v>19053</v>
          </cell>
          <cell r="L58" t="str">
            <v>LAVOISIER 02-CPB</v>
          </cell>
          <cell r="M58" t="str">
            <v>AMRAM Tom</v>
          </cell>
        </row>
        <row r="59">
          <cell r="K59">
            <v>21173</v>
          </cell>
          <cell r="L59" t="str">
            <v>LAVOISIER 01-PS</v>
          </cell>
          <cell r="M59" t="str">
            <v>AMRI Enzo</v>
          </cell>
        </row>
        <row r="60">
          <cell r="K60">
            <v>13830</v>
          </cell>
          <cell r="L60" t="str">
            <v>LAVOISIER 08-CM1/A</v>
          </cell>
          <cell r="M60" t="str">
            <v>AMZALLAG Adam</v>
          </cell>
        </row>
        <row r="61">
          <cell r="K61">
            <v>21913</v>
          </cell>
          <cell r="L61" t="str">
            <v>PRINCE06-CM1</v>
          </cell>
          <cell r="M61" t="str">
            <v>ANDRADE MARQUES Joäo</v>
          </cell>
        </row>
        <row r="62">
          <cell r="K62">
            <v>12200</v>
          </cell>
          <cell r="L62" t="str">
            <v>L'EAU VIVE0</v>
          </cell>
          <cell r="M62" t="str">
            <v>ANELKA Leni</v>
          </cell>
        </row>
        <row r="63">
          <cell r="K63">
            <v>11634</v>
          </cell>
          <cell r="L63" t="str">
            <v>L'EAU VIVE0</v>
          </cell>
          <cell r="M63" t="str">
            <v>ANELKA Tina</v>
          </cell>
        </row>
        <row r="64">
          <cell r="K64">
            <v>24212</v>
          </cell>
          <cell r="L64" t="str">
            <v>PRINCE05-MS/GS/2</v>
          </cell>
          <cell r="M64" t="str">
            <v>ANGÉ Chloé</v>
          </cell>
        </row>
        <row r="65">
          <cell r="K65">
            <v>12064</v>
          </cell>
          <cell r="L65" t="str">
            <v>PRINCE05-CE2-B</v>
          </cell>
          <cell r="M65" t="str">
            <v>ANGÉ Ethan</v>
          </cell>
        </row>
        <row r="66">
          <cell r="K66">
            <v>24752</v>
          </cell>
          <cell r="L66" t="str">
            <v>LAVOISIER 05-MS/GS 3</v>
          </cell>
          <cell r="M66" t="str">
            <v>ANGOLE Noah</v>
          </cell>
        </row>
        <row r="67">
          <cell r="K67">
            <v>27239</v>
          </cell>
          <cell r="L67" t="str">
            <v>J FERRY03-PS/MS 2</v>
          </cell>
          <cell r="M67" t="str">
            <v>AOUNIT Merwan</v>
          </cell>
        </row>
        <row r="68">
          <cell r="K68">
            <v>18480</v>
          </cell>
          <cell r="L68" t="str">
            <v>J FERRY01-CP</v>
          </cell>
          <cell r="M68" t="str">
            <v>AOUNIT Yanis</v>
          </cell>
        </row>
        <row r="69">
          <cell r="K69">
            <v>11309</v>
          </cell>
          <cell r="L69" t="str">
            <v>PRINCE06-CM1</v>
          </cell>
          <cell r="M69" t="str">
            <v>ARAS Elif</v>
          </cell>
        </row>
        <row r="70">
          <cell r="K70">
            <v>28840</v>
          </cell>
          <cell r="L70" t="str">
            <v>PRINCE02-PS/02</v>
          </cell>
          <cell r="M70" t="str">
            <v>ARAS Emir</v>
          </cell>
        </row>
        <row r="71">
          <cell r="K71">
            <v>10339</v>
          </cell>
          <cell r="L71" t="str">
            <v>LAVOISIER 11-CM2/B</v>
          </cell>
          <cell r="M71" t="str">
            <v>ARAUJO Melvin</v>
          </cell>
        </row>
        <row r="72">
          <cell r="K72">
            <v>25620</v>
          </cell>
          <cell r="L72" t="str">
            <v>PRINCE05-MS/GS/2</v>
          </cell>
          <cell r="M72" t="str">
            <v>ARAUJO Rafael</v>
          </cell>
        </row>
        <row r="73">
          <cell r="K73">
            <v>27153</v>
          </cell>
          <cell r="L73" t="str">
            <v>L'EAU VIVE02 - LAURENT - CP/CE1</v>
          </cell>
          <cell r="M73" t="str">
            <v>ARBAOUI Islame</v>
          </cell>
        </row>
        <row r="74">
          <cell r="K74">
            <v>13911</v>
          </cell>
          <cell r="L74" t="str">
            <v>PRINCE03-CE1</v>
          </cell>
          <cell r="M74" t="str">
            <v>ARTHUIS--PASTEUR Lilirose</v>
          </cell>
        </row>
        <row r="75">
          <cell r="K75">
            <v>25437</v>
          </cell>
          <cell r="L75" t="str">
            <v>PRINCE03-MS</v>
          </cell>
          <cell r="M75" t="str">
            <v>ASSELIN Antonin</v>
          </cell>
        </row>
        <row r="76">
          <cell r="K76">
            <v>28862</v>
          </cell>
          <cell r="L76" t="str">
            <v>PRINCE07-CM1-CM2</v>
          </cell>
          <cell r="M76" t="str">
            <v>ASSOH JASMINE</v>
          </cell>
        </row>
        <row r="77">
          <cell r="K77">
            <v>25451</v>
          </cell>
          <cell r="L77" t="str">
            <v>PRINCE05-MS/GS/2</v>
          </cell>
          <cell r="M77" t="str">
            <v>ATEK Lyes</v>
          </cell>
        </row>
        <row r="78">
          <cell r="K78">
            <v>18851</v>
          </cell>
          <cell r="L78" t="str">
            <v>LAVOISIER 02-CPB</v>
          </cell>
          <cell r="M78" t="str">
            <v>ATHITHAN Abinaiya</v>
          </cell>
        </row>
        <row r="79">
          <cell r="K79">
            <v>11266</v>
          </cell>
          <cell r="L79" t="str">
            <v>LAVOISIER 11-CM2/B</v>
          </cell>
          <cell r="M79" t="str">
            <v>ATHITHAN Jathurshan</v>
          </cell>
        </row>
        <row r="80">
          <cell r="K80">
            <v>20998</v>
          </cell>
          <cell r="L80" t="str">
            <v>J FERRY08-CM2</v>
          </cell>
          <cell r="M80" t="str">
            <v>ATIS Allyah</v>
          </cell>
        </row>
        <row r="81">
          <cell r="K81">
            <v>26675</v>
          </cell>
          <cell r="L81" t="str">
            <v>L'EAU VIVE03 - CHATELOT - PS/GS</v>
          </cell>
          <cell r="M81" t="str">
            <v>ATOCK Cézarine Sharon</v>
          </cell>
        </row>
        <row r="82">
          <cell r="K82">
            <v>25426</v>
          </cell>
          <cell r="L82" t="str">
            <v>PRINCE07-CM1-CM2</v>
          </cell>
          <cell r="M82" t="str">
            <v>ATTICOT DIT RAVINO Enzo</v>
          </cell>
        </row>
        <row r="83">
          <cell r="K83">
            <v>25427</v>
          </cell>
          <cell r="L83" t="str">
            <v>PRINCE04-MS/GS/1</v>
          </cell>
          <cell r="M83" t="str">
            <v>ATTICOT DIT RAVINO Méryl</v>
          </cell>
        </row>
        <row r="84">
          <cell r="K84">
            <v>9974</v>
          </cell>
          <cell r="L84" t="str">
            <v>LAVOISIER 10-CM2/A</v>
          </cell>
          <cell r="M84" t="str">
            <v>AURAY Maelle</v>
          </cell>
        </row>
        <row r="85">
          <cell r="K85">
            <v>18232</v>
          </cell>
          <cell r="L85" t="str">
            <v>LAVOISIER 01-CPA</v>
          </cell>
          <cell r="M85" t="str">
            <v>AURAY Tom</v>
          </cell>
        </row>
        <row r="86">
          <cell r="K86">
            <v>27608</v>
          </cell>
          <cell r="L86" t="str">
            <v>LAVOISIER 03-CE1/A</v>
          </cell>
          <cell r="M86" t="str">
            <v>AUSHEV Aicha</v>
          </cell>
        </row>
        <row r="87">
          <cell r="K87">
            <v>27607</v>
          </cell>
          <cell r="L87" t="str">
            <v>LAVOISIER 03-MS/GS 1</v>
          </cell>
          <cell r="M87" t="str">
            <v>AUSHEV Tanzila</v>
          </cell>
        </row>
        <row r="88">
          <cell r="K88">
            <v>16734</v>
          </cell>
          <cell r="L88" t="str">
            <v>PRINCE06-CM1</v>
          </cell>
          <cell r="M88" t="str">
            <v>AUTERSON Aliyah</v>
          </cell>
        </row>
        <row r="89">
          <cell r="K89">
            <v>25375</v>
          </cell>
          <cell r="L89" t="str">
            <v>PRINCE05-MS/GS/2</v>
          </cell>
          <cell r="M89" t="str">
            <v>AUTERSON Cannon</v>
          </cell>
        </row>
        <row r="90">
          <cell r="K90">
            <v>19915</v>
          </cell>
          <cell r="L90" t="str">
            <v>CHASSE01-CPA</v>
          </cell>
          <cell r="M90" t="str">
            <v>AYARI Riles</v>
          </cell>
        </row>
        <row r="91">
          <cell r="K91">
            <v>28163</v>
          </cell>
          <cell r="L91" t="str">
            <v>L'EAU VIVE03 - CHATELOT - PS/GS</v>
          </cell>
          <cell r="M91" t="str">
            <v>AZAME Cylan</v>
          </cell>
        </row>
        <row r="92">
          <cell r="K92">
            <v>24653</v>
          </cell>
          <cell r="L92" t="str">
            <v>L'EAU VIVE04 - COLLENOT - GS</v>
          </cell>
          <cell r="M92" t="str">
            <v>AZAME Eloane</v>
          </cell>
        </row>
        <row r="93">
          <cell r="K93">
            <v>18973</v>
          </cell>
          <cell r="L93" t="str">
            <v>L'EAU VIVE03 - DERACHE - CE1/CE2</v>
          </cell>
          <cell r="M93" t="str">
            <v>AZAME Emaelle</v>
          </cell>
        </row>
        <row r="94">
          <cell r="K94">
            <v>12902</v>
          </cell>
          <cell r="L94" t="str">
            <v>LAVOISIER 09-CM1/B</v>
          </cell>
          <cell r="M94" t="str">
            <v>AZAROUAL Mehdi</v>
          </cell>
        </row>
        <row r="95">
          <cell r="K95">
            <v>23452</v>
          </cell>
          <cell r="L95" t="str">
            <v>J FERRY04-MS-GS</v>
          </cell>
          <cell r="M95" t="str">
            <v>AZOUANI Célia</v>
          </cell>
        </row>
        <row r="96">
          <cell r="K96">
            <v>27756</v>
          </cell>
          <cell r="L96" t="str">
            <v>J FERRY01-PS</v>
          </cell>
          <cell r="M96" t="str">
            <v>AZOUANI Liam</v>
          </cell>
        </row>
        <row r="97">
          <cell r="K97">
            <v>18433</v>
          </cell>
          <cell r="L97" t="str">
            <v>J FERRY01-CP</v>
          </cell>
          <cell r="M97" t="str">
            <v>AZOUANI Méline</v>
          </cell>
        </row>
        <row r="98">
          <cell r="K98">
            <v>12195</v>
          </cell>
          <cell r="L98" t="str">
            <v>LAVOISIER 03-CE1/A</v>
          </cell>
          <cell r="M98" t="str">
            <v>BABIN Noah</v>
          </cell>
        </row>
        <row r="99">
          <cell r="K99">
            <v>20334</v>
          </cell>
          <cell r="L99" t="str">
            <v>J FERRY02-CP-CE1</v>
          </cell>
          <cell r="M99" t="str">
            <v>BACHELARD Lya</v>
          </cell>
        </row>
        <row r="100">
          <cell r="K100">
            <v>26388</v>
          </cell>
          <cell r="L100" t="str">
            <v>L'EAU VIVE03 - DERACHE - CE1/CE2</v>
          </cell>
          <cell r="M100" t="str">
            <v>BACKOULA-N KANZA Euge</v>
          </cell>
        </row>
        <row r="101">
          <cell r="K101">
            <v>26387</v>
          </cell>
          <cell r="L101" t="str">
            <v>L'EAU VIVE04 - DUCLAU/ELIETTE - CE2/CM1</v>
          </cell>
          <cell r="M101" t="str">
            <v>BACKOULA-N KANZA Evane</v>
          </cell>
        </row>
        <row r="102">
          <cell r="K102">
            <v>12026</v>
          </cell>
          <cell r="L102" t="str">
            <v>J FERRY04-CE2</v>
          </cell>
          <cell r="M102" t="str">
            <v>BADETS Louna</v>
          </cell>
        </row>
        <row r="103">
          <cell r="K103">
            <v>28185</v>
          </cell>
          <cell r="L103" t="str">
            <v>LAVOISIER 05-MS/GS 3</v>
          </cell>
          <cell r="M103" t="str">
            <v>BAFUANGA Bettina</v>
          </cell>
        </row>
        <row r="104">
          <cell r="K104">
            <v>28186</v>
          </cell>
          <cell r="L104" t="str">
            <v>LAVOISIER 08-CM1/A</v>
          </cell>
          <cell r="M104" t="str">
            <v>BAFUANGA Prunella</v>
          </cell>
        </row>
        <row r="105">
          <cell r="K105">
            <v>28187</v>
          </cell>
          <cell r="L105" t="str">
            <v>LAVOISIER 07-CE2/B</v>
          </cell>
          <cell r="M105" t="str">
            <v>BAFUANGA Shannone</v>
          </cell>
        </row>
        <row r="106">
          <cell r="K106">
            <v>25457</v>
          </cell>
          <cell r="L106" t="str">
            <v>PRINCE02-CP-CE1</v>
          </cell>
          <cell r="M106" t="str">
            <v>BAGARD Joakim</v>
          </cell>
        </row>
        <row r="107">
          <cell r="K107">
            <v>20338</v>
          </cell>
          <cell r="L107" t="str">
            <v>PRINCE03-CE1</v>
          </cell>
          <cell r="M107" t="str">
            <v>BAHADIO Idriss</v>
          </cell>
        </row>
        <row r="108">
          <cell r="K108">
            <v>20337</v>
          </cell>
          <cell r="L108" t="str">
            <v>PRINCE06-CM1</v>
          </cell>
          <cell r="M108" t="str">
            <v>BAHADIO Kamann</v>
          </cell>
        </row>
        <row r="109">
          <cell r="K109">
            <v>26116</v>
          </cell>
          <cell r="L109" t="str">
            <v>PRINCE03-MS</v>
          </cell>
          <cell r="M109" t="str">
            <v>BAHADIO Rayhane</v>
          </cell>
        </row>
        <row r="110">
          <cell r="K110">
            <v>12030</v>
          </cell>
          <cell r="L110" t="str">
            <v>CHASSE05-CE2/A</v>
          </cell>
          <cell r="M110" t="str">
            <v>BAHEUX Kyliann</v>
          </cell>
        </row>
        <row r="111">
          <cell r="K111">
            <v>25903</v>
          </cell>
          <cell r="L111" t="str">
            <v>CHASSE05-MS-GS02</v>
          </cell>
          <cell r="M111" t="str">
            <v>BAHOU Aphélia</v>
          </cell>
        </row>
        <row r="112">
          <cell r="K112">
            <v>25902</v>
          </cell>
          <cell r="L112" t="str">
            <v>CHASSE07-CM1/A</v>
          </cell>
          <cell r="M112" t="str">
            <v>BAHOU Bertiane</v>
          </cell>
        </row>
        <row r="113">
          <cell r="K113">
            <v>26686</v>
          </cell>
          <cell r="L113" t="str">
            <v>LAVOISIER 02-CPB</v>
          </cell>
          <cell r="M113" t="str">
            <v>BALDAN Agata</v>
          </cell>
        </row>
        <row r="114">
          <cell r="K114">
            <v>27394</v>
          </cell>
          <cell r="L114" t="str">
            <v>LAVOISIER 01-PS</v>
          </cell>
          <cell r="M114" t="str">
            <v>BALDAN--BREJLAK Antoni</v>
          </cell>
        </row>
        <row r="115">
          <cell r="K115">
            <v>9766</v>
          </cell>
          <cell r="L115" t="str">
            <v>PRINCE06-CM1</v>
          </cell>
          <cell r="M115" t="str">
            <v>BALDE Arouna</v>
          </cell>
        </row>
        <row r="116">
          <cell r="K116">
            <v>21414</v>
          </cell>
          <cell r="L116" t="str">
            <v>J FERRY04-CE2</v>
          </cell>
          <cell r="M116" t="str">
            <v>BALDE Fadima</v>
          </cell>
        </row>
        <row r="117">
          <cell r="K117">
            <v>15857</v>
          </cell>
          <cell r="L117" t="str">
            <v>LAVOISIER 05 CE1/CE2</v>
          </cell>
          <cell r="M117" t="str">
            <v>BALIKAMBI Blessing</v>
          </cell>
        </row>
        <row r="118">
          <cell r="K118">
            <v>15856</v>
          </cell>
          <cell r="L118" t="str">
            <v>LAVOISIER 07-CE2/B</v>
          </cell>
          <cell r="M118" t="str">
            <v>BALIKAMBI Gabrielle</v>
          </cell>
        </row>
        <row r="119">
          <cell r="K119">
            <v>10791</v>
          </cell>
          <cell r="L119" t="str">
            <v>CHASSE04-CE1/B</v>
          </cell>
          <cell r="M119" t="str">
            <v>BALLARD Mathéo</v>
          </cell>
        </row>
        <row r="120">
          <cell r="K120">
            <v>21533</v>
          </cell>
          <cell r="L120" t="str">
            <v>LAVOISIER 03-CE1/A</v>
          </cell>
          <cell r="M120" t="str">
            <v>BAMBA Aboubakar</v>
          </cell>
        </row>
        <row r="121">
          <cell r="K121">
            <v>26269</v>
          </cell>
          <cell r="L121" t="str">
            <v>LAVOISIER 02-PS/MS</v>
          </cell>
          <cell r="M121" t="str">
            <v>BAMBA Sekou</v>
          </cell>
        </row>
        <row r="122">
          <cell r="K122">
            <v>23411</v>
          </cell>
          <cell r="L122" t="str">
            <v>PRINCE05-MS/GS/2</v>
          </cell>
          <cell r="M122" t="str">
            <v>BANCE Emy</v>
          </cell>
        </row>
        <row r="123">
          <cell r="K123">
            <v>11428</v>
          </cell>
          <cell r="L123" t="str">
            <v>LAVOISIER 08-CM1/A</v>
          </cell>
          <cell r="M123" t="str">
            <v>BANCE Ishaq</v>
          </cell>
        </row>
        <row r="124">
          <cell r="K124">
            <v>11953</v>
          </cell>
          <cell r="L124" t="str">
            <v>PRINCE06-CM1</v>
          </cell>
          <cell r="M124" t="str">
            <v>BANCE Noa</v>
          </cell>
        </row>
        <row r="125">
          <cell r="K125">
            <v>29083</v>
          </cell>
          <cell r="L125" t="str">
            <v>L'EAU VIVE04 - DUCLAU/ELIETTE - CE2/CM1</v>
          </cell>
          <cell r="M125" t="str">
            <v>BANTSE  Estrella</v>
          </cell>
        </row>
        <row r="126">
          <cell r="K126">
            <v>29082</v>
          </cell>
          <cell r="L126" t="str">
            <v>L'EAU VIVE05 - NGUYEN - CM1/CM2</v>
          </cell>
          <cell r="M126" t="str">
            <v>BANTSE  Schilo</v>
          </cell>
        </row>
        <row r="127">
          <cell r="K127">
            <v>11921</v>
          </cell>
          <cell r="L127" t="str">
            <v>PRINCE05-CE2-B</v>
          </cell>
          <cell r="M127" t="str">
            <v>BAPTISTE Emma</v>
          </cell>
        </row>
        <row r="128">
          <cell r="K128">
            <v>14571</v>
          </cell>
          <cell r="L128" t="str">
            <v>LAVOISIER 03-CE1/A</v>
          </cell>
          <cell r="M128" t="str">
            <v>BARADJI Mélanie</v>
          </cell>
        </row>
        <row r="129">
          <cell r="K129">
            <v>28935</v>
          </cell>
          <cell r="L129" t="str">
            <v>PRINCE03-MS</v>
          </cell>
          <cell r="M129" t="str">
            <v>BARANTON Romain</v>
          </cell>
        </row>
        <row r="130">
          <cell r="K130">
            <v>21733</v>
          </cell>
          <cell r="L130" t="str">
            <v>CHASSE05-MS-GS02</v>
          </cell>
          <cell r="M130" t="str">
            <v>BARBABOU--WEBER Sayan</v>
          </cell>
        </row>
        <row r="131">
          <cell r="K131">
            <v>12470</v>
          </cell>
          <cell r="L131" t="str">
            <v>J FERRY07-CM1/CM2</v>
          </cell>
          <cell r="M131" t="str">
            <v>BARDINE Pauline</v>
          </cell>
        </row>
        <row r="132">
          <cell r="K132">
            <v>18356</v>
          </cell>
          <cell r="L132" t="str">
            <v>PRINCE01-CP</v>
          </cell>
          <cell r="M132" t="str">
            <v>BARGÈS Lucas</v>
          </cell>
        </row>
        <row r="133">
          <cell r="K133">
            <v>10885</v>
          </cell>
          <cell r="L133" t="str">
            <v>PRINCE05-CE2-B</v>
          </cell>
          <cell r="M133" t="str">
            <v>BARONNET Emy</v>
          </cell>
        </row>
        <row r="134">
          <cell r="K134">
            <v>25703</v>
          </cell>
          <cell r="L134" t="str">
            <v>LAVOISIER 08-CM1/A</v>
          </cell>
          <cell r="M134" t="str">
            <v>BARRET Anaïs</v>
          </cell>
        </row>
        <row r="135">
          <cell r="K135">
            <v>25704</v>
          </cell>
          <cell r="L135" t="str">
            <v>LAVOISIER 02-CPB</v>
          </cell>
          <cell r="M135" t="str">
            <v>BARRET Tatiana</v>
          </cell>
        </row>
        <row r="136">
          <cell r="K136">
            <v>19291</v>
          </cell>
          <cell r="L136" t="str">
            <v>CHASSE01-CPA</v>
          </cell>
          <cell r="M136" t="str">
            <v>BARRY Claire</v>
          </cell>
        </row>
        <row r="137">
          <cell r="K137">
            <v>17415</v>
          </cell>
          <cell r="L137" t="str">
            <v>CHASSE07-CM1/A</v>
          </cell>
          <cell r="M137" t="str">
            <v>BARRY Khouley</v>
          </cell>
        </row>
        <row r="138">
          <cell r="K138">
            <v>26125</v>
          </cell>
          <cell r="L138" t="str">
            <v>LAVOISIER 01-CPA</v>
          </cell>
          <cell r="M138" t="str">
            <v>BARRY Yerim</v>
          </cell>
        </row>
        <row r="139">
          <cell r="K139">
            <v>10808</v>
          </cell>
          <cell r="L139" t="str">
            <v>L'EAU VIVE04 - DUCLAU/ELIETTE - CE2/CM1</v>
          </cell>
          <cell r="M139" t="str">
            <v xml:space="preserve">BARTHE-BRULANT Estérina </v>
          </cell>
        </row>
        <row r="140">
          <cell r="K140">
            <v>28656</v>
          </cell>
          <cell r="L140" t="str">
            <v>L'EAU VIVE01 - MORINI (PS)</v>
          </cell>
          <cell r="M140" t="str">
            <v>BASHA Ajan</v>
          </cell>
        </row>
        <row r="141">
          <cell r="K141">
            <v>26544</v>
          </cell>
          <cell r="L141" t="str">
            <v>PRINCE06-MS/GS/3</v>
          </cell>
          <cell r="M141" t="str">
            <v>BASSOUOUI Naïm</v>
          </cell>
        </row>
        <row r="142">
          <cell r="K142">
            <v>26543</v>
          </cell>
          <cell r="L142" t="str">
            <v>PRINCE07-CM1-CM2</v>
          </cell>
          <cell r="M142" t="str">
            <v>BASSOUOUI Rizlène</v>
          </cell>
        </row>
        <row r="143">
          <cell r="K143">
            <v>27692</v>
          </cell>
          <cell r="L143" t="str">
            <v>L'EAU VIVE01 - MORINI (PS)</v>
          </cell>
          <cell r="M143" t="str">
            <v>BASTIN VINCENT SULLY Maelan</v>
          </cell>
        </row>
        <row r="144">
          <cell r="K144">
            <v>10312</v>
          </cell>
          <cell r="L144" t="str">
            <v>L'EAU VIVE05 - NGUYEN - CM1/CM2</v>
          </cell>
          <cell r="M144" t="str">
            <v>BAUDRY Bryan</v>
          </cell>
        </row>
        <row r="145">
          <cell r="K145">
            <v>14186</v>
          </cell>
          <cell r="L145" t="str">
            <v>L'EAU VIVE02 - LAURENT - CP/CE1</v>
          </cell>
          <cell r="M145" t="str">
            <v>BAUDRY Mathieu</v>
          </cell>
        </row>
        <row r="146">
          <cell r="K146">
            <v>25659</v>
          </cell>
          <cell r="L146" t="str">
            <v>PRINCE05-CE2-B</v>
          </cell>
          <cell r="M146" t="str">
            <v>BAVUIDI Kilyan</v>
          </cell>
        </row>
        <row r="147">
          <cell r="K147">
            <v>26873</v>
          </cell>
          <cell r="L147" t="str">
            <v>J FERRY02-PS/MS 1</v>
          </cell>
          <cell r="M147" t="str">
            <v>BAYA MAZURI Christ</v>
          </cell>
        </row>
        <row r="148">
          <cell r="K148">
            <v>28652</v>
          </cell>
          <cell r="L148" t="str">
            <v>J FERRY01-PS</v>
          </cell>
          <cell r="M148" t="str">
            <v>BAYA MUZURI Glodie</v>
          </cell>
        </row>
        <row r="149">
          <cell r="K149">
            <v>26020</v>
          </cell>
          <cell r="L149" t="str">
            <v>J FERRY03-CE1</v>
          </cell>
          <cell r="M149" t="str">
            <v>BAYA MUZURI Keny</v>
          </cell>
        </row>
        <row r="150">
          <cell r="K150">
            <v>4875</v>
          </cell>
          <cell r="L150" t="str">
            <v>J FERRY08-CM2</v>
          </cell>
          <cell r="M150" t="str">
            <v>BAYO Kumbayel</v>
          </cell>
        </row>
        <row r="151">
          <cell r="K151">
            <v>25404</v>
          </cell>
          <cell r="L151" t="str">
            <v>J FERRY08-CM2</v>
          </cell>
          <cell r="M151" t="str">
            <v>BAYRAM Bahar</v>
          </cell>
        </row>
        <row r="152">
          <cell r="K152">
            <v>24353</v>
          </cell>
          <cell r="L152" t="str">
            <v>CHASSE06-MS-GS03</v>
          </cell>
          <cell r="M152" t="str">
            <v>BAYRAM Büsra Mélisa</v>
          </cell>
        </row>
        <row r="153">
          <cell r="K153">
            <v>25405</v>
          </cell>
          <cell r="L153" t="str">
            <v>J FERRY06-CM1</v>
          </cell>
          <cell r="M153" t="str">
            <v>BAYRAM Huseyin-Can</v>
          </cell>
        </row>
        <row r="154">
          <cell r="K154">
            <v>10948</v>
          </cell>
          <cell r="L154" t="str">
            <v>CHASSE08-CM1/B</v>
          </cell>
          <cell r="M154" t="str">
            <v>BAYRAM Lina</v>
          </cell>
        </row>
        <row r="155">
          <cell r="K155">
            <v>13329</v>
          </cell>
          <cell r="L155" t="str">
            <v>CHASSE07-CM1/A</v>
          </cell>
          <cell r="M155" t="str">
            <v>BAYRAM Ozcan</v>
          </cell>
        </row>
        <row r="156">
          <cell r="K156">
            <v>12368</v>
          </cell>
          <cell r="L156" t="str">
            <v>PRINCE04-CE2-A</v>
          </cell>
          <cell r="M156" t="str">
            <v>BAYRAM Samet</v>
          </cell>
        </row>
        <row r="157">
          <cell r="K157">
            <v>13330</v>
          </cell>
          <cell r="L157" t="str">
            <v>CHASSE10-CM2</v>
          </cell>
          <cell r="M157" t="str">
            <v>BAYRAM Ugur</v>
          </cell>
        </row>
        <row r="158">
          <cell r="K158">
            <v>26495</v>
          </cell>
          <cell r="L158" t="str">
            <v>CHASSE08-CM1/B</v>
          </cell>
          <cell r="M158" t="str">
            <v>BAZIE Ange</v>
          </cell>
        </row>
        <row r="159">
          <cell r="K159">
            <v>15112</v>
          </cell>
          <cell r="L159" t="str">
            <v>PRINCE0</v>
          </cell>
          <cell r="M159" t="str">
            <v>BAZILE Mael</v>
          </cell>
        </row>
        <row r="160">
          <cell r="K160">
            <v>17891</v>
          </cell>
          <cell r="L160" t="str">
            <v>LAVOISIER 02-CPB</v>
          </cell>
          <cell r="M160" t="str">
            <v>BEAU Mélissandre</v>
          </cell>
        </row>
        <row r="161">
          <cell r="K161">
            <v>28026</v>
          </cell>
          <cell r="L161" t="str">
            <v>LAVOISIER 01-PS</v>
          </cell>
          <cell r="M161" t="str">
            <v>BEAUDI Eden</v>
          </cell>
        </row>
        <row r="162">
          <cell r="K162">
            <v>27304</v>
          </cell>
          <cell r="L162" t="str">
            <v>CHASSE02-PS-MS02</v>
          </cell>
          <cell r="M162" t="str">
            <v>BEAULT  Louna</v>
          </cell>
        </row>
        <row r="163">
          <cell r="K163">
            <v>13106</v>
          </cell>
          <cell r="L163" t="str">
            <v>PRINCE09-CM2-B</v>
          </cell>
          <cell r="M163" t="str">
            <v>BEENEN Kayliah</v>
          </cell>
        </row>
        <row r="164">
          <cell r="K164">
            <v>18551</v>
          </cell>
          <cell r="L164" t="str">
            <v>PRINCE01-CP</v>
          </cell>
          <cell r="M164" t="str">
            <v>BEJTETYENE Inès</v>
          </cell>
        </row>
        <row r="165">
          <cell r="K165">
            <v>28183</v>
          </cell>
          <cell r="L165" t="str">
            <v>CHASSE02-PS-MS02</v>
          </cell>
          <cell r="M165" t="str">
            <v>BELAID Lyvia</v>
          </cell>
        </row>
        <row r="166">
          <cell r="K166">
            <v>26726</v>
          </cell>
          <cell r="L166" t="str">
            <v>LAVOISIER 02-PS/MS</v>
          </cell>
          <cell r="M166" t="str">
            <v>BELHAJ Amir</v>
          </cell>
        </row>
        <row r="167">
          <cell r="K167">
            <v>25312</v>
          </cell>
          <cell r="L167" t="str">
            <v>J FERRY04-MS-GS</v>
          </cell>
          <cell r="M167" t="str">
            <v>BELHUMEUR Noah</v>
          </cell>
        </row>
        <row r="168">
          <cell r="K168">
            <v>12878</v>
          </cell>
          <cell r="L168" t="str">
            <v>LAVOISIER 04-MS/GS 2</v>
          </cell>
          <cell r="M168" t="str">
            <v>BELLA  Anaïs</v>
          </cell>
        </row>
        <row r="169">
          <cell r="K169">
            <v>11593</v>
          </cell>
          <cell r="L169" t="str">
            <v>LAVOISIER 07-CE2/B</v>
          </cell>
          <cell r="M169" t="str">
            <v>BELLA IBARA Jérémy</v>
          </cell>
        </row>
        <row r="170">
          <cell r="K170">
            <v>27360</v>
          </cell>
          <cell r="L170" t="str">
            <v>L'EAU VIVE05 - NGUYEN - CM1/CM2</v>
          </cell>
          <cell r="M170" t="str">
            <v>BELLABIOD Djibril</v>
          </cell>
        </row>
        <row r="171">
          <cell r="K171">
            <v>27157</v>
          </cell>
          <cell r="L171" t="str">
            <v>CHASSE03-PS-GS03</v>
          </cell>
          <cell r="M171" t="str">
            <v>BELLAHCENE Naïl</v>
          </cell>
        </row>
        <row r="172">
          <cell r="K172">
            <v>11291</v>
          </cell>
          <cell r="L172" t="str">
            <v>LAVOISIER 09-CM1/B</v>
          </cell>
          <cell r="M172" t="str">
            <v>BELLAHOUES Faris</v>
          </cell>
        </row>
        <row r="173">
          <cell r="K173">
            <v>19013</v>
          </cell>
          <cell r="L173" t="str">
            <v>CHASSE01-CPA</v>
          </cell>
          <cell r="M173" t="str">
            <v>BELLON Lilou</v>
          </cell>
        </row>
        <row r="174">
          <cell r="K174">
            <v>28167</v>
          </cell>
          <cell r="L174" t="str">
            <v>CHASSE01-PS-MS01</v>
          </cell>
          <cell r="M174" t="str">
            <v>BELLON Manon</v>
          </cell>
        </row>
        <row r="175">
          <cell r="K175">
            <v>9906</v>
          </cell>
          <cell r="L175" t="str">
            <v>PRINCE08-CM2-A</v>
          </cell>
          <cell r="M175" t="str">
            <v>BELMIHOUB Iliana</v>
          </cell>
        </row>
        <row r="176">
          <cell r="K176">
            <v>12495</v>
          </cell>
          <cell r="L176" t="str">
            <v>PRINCE03-CE1</v>
          </cell>
          <cell r="M176" t="str">
            <v>BELMIHOUB Rayan</v>
          </cell>
        </row>
        <row r="177">
          <cell r="K177">
            <v>20353</v>
          </cell>
          <cell r="L177" t="str">
            <v>J FERRY01-CP</v>
          </cell>
          <cell r="M177" t="str">
            <v>BELMIHOUB Riyad</v>
          </cell>
        </row>
        <row r="178">
          <cell r="K178">
            <v>13392</v>
          </cell>
          <cell r="L178" t="str">
            <v>LAVOISIER 10-CM2/A</v>
          </cell>
          <cell r="M178" t="str">
            <v>BEN HARIZ Ali</v>
          </cell>
        </row>
        <row r="179">
          <cell r="K179">
            <v>13391</v>
          </cell>
          <cell r="L179" t="str">
            <v>LAVOISIER 08-CM1/A</v>
          </cell>
          <cell r="M179" t="str">
            <v>BEN HARIZ Nour</v>
          </cell>
        </row>
        <row r="180">
          <cell r="K180">
            <v>17215</v>
          </cell>
          <cell r="L180" t="str">
            <v>LAVOISIER 02-CPB</v>
          </cell>
          <cell r="M180" t="str">
            <v>BEN HARIZ Nourane</v>
          </cell>
        </row>
        <row r="181">
          <cell r="K181">
            <v>15514</v>
          </cell>
          <cell r="L181" t="str">
            <v>LAVOISIER 04-CE1/B</v>
          </cell>
          <cell r="M181" t="str">
            <v>BEN HLIMA Mélya</v>
          </cell>
        </row>
        <row r="182">
          <cell r="K182">
            <v>11536</v>
          </cell>
          <cell r="L182" t="str">
            <v>J FERRY06-CM1</v>
          </cell>
          <cell r="M182" t="str">
            <v>BEN SAID Samy</v>
          </cell>
        </row>
        <row r="183">
          <cell r="K183">
            <v>10709</v>
          </cell>
          <cell r="L183" t="str">
            <v>CHASSE08-CM1/B</v>
          </cell>
          <cell r="M183" t="str">
            <v>BEN SALAH Ambryne</v>
          </cell>
        </row>
        <row r="184">
          <cell r="K184">
            <v>25987</v>
          </cell>
          <cell r="L184" t="str">
            <v>CHASSE04-MS-GS01</v>
          </cell>
          <cell r="M184" t="str">
            <v>BEN SALAH Maï Ly</v>
          </cell>
        </row>
        <row r="185">
          <cell r="K185">
            <v>13687</v>
          </cell>
          <cell r="L185" t="str">
            <v>CHASSE03-CE1/A</v>
          </cell>
          <cell r="M185" t="str">
            <v>BEN SALAH Soan</v>
          </cell>
        </row>
        <row r="186">
          <cell r="K186">
            <v>27361</v>
          </cell>
          <cell r="L186" t="str">
            <v>CHASSE01-PS-MS01</v>
          </cell>
          <cell r="M186" t="str">
            <v>BEN SALEM Ilona</v>
          </cell>
        </row>
        <row r="187">
          <cell r="K187">
            <v>16593</v>
          </cell>
          <cell r="L187" t="str">
            <v>CHASSE08-CM1/B</v>
          </cell>
          <cell r="M187" t="str">
            <v>BEN SALEM Leïa</v>
          </cell>
        </row>
        <row r="188">
          <cell r="K188">
            <v>4603</v>
          </cell>
          <cell r="L188" t="str">
            <v>PRINCE07-CM1-CM2</v>
          </cell>
          <cell r="M188" t="str">
            <v>BEN Séréna</v>
          </cell>
        </row>
        <row r="189">
          <cell r="K189">
            <v>29010</v>
          </cell>
          <cell r="L189" t="str">
            <v>CHASSE08-CM1/B</v>
          </cell>
          <cell r="M189" t="str">
            <v>BEN YOUSSEF Bilel</v>
          </cell>
        </row>
        <row r="190">
          <cell r="K190">
            <v>29011</v>
          </cell>
          <cell r="L190" t="str">
            <v>CHASSE03-CE1/A</v>
          </cell>
          <cell r="M190" t="str">
            <v>BEN YOUSSEF Firdaous</v>
          </cell>
        </row>
        <row r="191">
          <cell r="K191">
            <v>29013</v>
          </cell>
          <cell r="L191" t="str">
            <v>CHASSE02-PS-MS02</v>
          </cell>
          <cell r="M191" t="str">
            <v>BEN YOUSSEF Isaac</v>
          </cell>
        </row>
        <row r="192">
          <cell r="K192">
            <v>29012</v>
          </cell>
          <cell r="L192" t="str">
            <v>CHASSE02-PS-MS02</v>
          </cell>
          <cell r="M192" t="str">
            <v>BEN YOUSSEF Youssra</v>
          </cell>
        </row>
        <row r="193">
          <cell r="K193">
            <v>26293</v>
          </cell>
          <cell r="L193" t="str">
            <v>CHASSE01-PS-MS01</v>
          </cell>
          <cell r="M193" t="str">
            <v>BENDAMECH Kaïs</v>
          </cell>
        </row>
        <row r="194">
          <cell r="K194">
            <v>28329</v>
          </cell>
          <cell r="L194" t="str">
            <v>LAVOISIER 01-PS</v>
          </cell>
          <cell r="M194" t="str">
            <v>BENDIAB Nawel</v>
          </cell>
        </row>
        <row r="195">
          <cell r="K195">
            <v>27296</v>
          </cell>
          <cell r="L195" t="str">
            <v>PRINCE02-CP-CE1</v>
          </cell>
          <cell r="M195" t="str">
            <v>BENDJABALLAH Nawfel</v>
          </cell>
        </row>
        <row r="196">
          <cell r="K196">
            <v>27390</v>
          </cell>
          <cell r="L196" t="str">
            <v>LAVOISIER 01-PS</v>
          </cell>
          <cell r="M196" t="str">
            <v>BENEZIT Yann</v>
          </cell>
        </row>
        <row r="197">
          <cell r="K197">
            <v>27916</v>
          </cell>
          <cell r="L197" t="str">
            <v>L'EAU VIVE01 - GIRAUD - CP</v>
          </cell>
          <cell r="M197" t="str">
            <v>BENGALIS Matthias</v>
          </cell>
        </row>
        <row r="198">
          <cell r="K198">
            <v>4891</v>
          </cell>
          <cell r="L198" t="str">
            <v>CHASSE09-CM1/CM2</v>
          </cell>
          <cell r="M198" t="str">
            <v>BENKIRANE Leïla</v>
          </cell>
        </row>
        <row r="199">
          <cell r="K199">
            <v>9764</v>
          </cell>
          <cell r="L199" t="str">
            <v>PRINCE07-CM1-CM2</v>
          </cell>
          <cell r="M199" t="str">
            <v>BENMANSOUR Aylan</v>
          </cell>
        </row>
        <row r="200">
          <cell r="K200">
            <v>13166</v>
          </cell>
          <cell r="L200" t="str">
            <v>PRINCE04-MS/GS/1</v>
          </cell>
          <cell r="M200" t="str">
            <v>BENMANSOUR Shayn</v>
          </cell>
        </row>
        <row r="201">
          <cell r="K201">
            <v>20179</v>
          </cell>
          <cell r="L201" t="str">
            <v>L'EAU VIVE04 - COLLENOT - GS</v>
          </cell>
          <cell r="M201" t="str">
            <v>BENMOHAMED Mélina</v>
          </cell>
        </row>
        <row r="202">
          <cell r="K202">
            <v>4558</v>
          </cell>
          <cell r="L202" t="str">
            <v>L'EAU VIVE05 - NGUYEN - CM1/CM2</v>
          </cell>
          <cell r="M202" t="str">
            <v>BENMOHAMED Nazim</v>
          </cell>
        </row>
        <row r="203">
          <cell r="K203">
            <v>26689</v>
          </cell>
          <cell r="L203" t="str">
            <v>J FERRY02-PS/MS 1</v>
          </cell>
          <cell r="M203" t="str">
            <v>BENNAI Zinédine</v>
          </cell>
        </row>
        <row r="204">
          <cell r="K204">
            <v>10744</v>
          </cell>
          <cell r="L204" t="str">
            <v>J FERRY03-CE1</v>
          </cell>
          <cell r="M204" t="str">
            <v>BENNATO Alexis</v>
          </cell>
        </row>
        <row r="205">
          <cell r="K205">
            <v>4519</v>
          </cell>
          <cell r="L205" t="str">
            <v>J FERRY08-CM2</v>
          </cell>
          <cell r="M205" t="str">
            <v>BENNATO Lola</v>
          </cell>
        </row>
        <row r="206">
          <cell r="K206">
            <v>27392</v>
          </cell>
          <cell r="L206" t="str">
            <v>CHASSE09-CM1/CM2</v>
          </cell>
          <cell r="M206" t="str">
            <v>BENOIT--MAURER Pauline</v>
          </cell>
        </row>
        <row r="207">
          <cell r="K207">
            <v>27393</v>
          </cell>
          <cell r="L207" t="str">
            <v>CHASSE06-MS-GS03</v>
          </cell>
          <cell r="M207" t="str">
            <v>BENOIT--MAURER Ruben</v>
          </cell>
        </row>
        <row r="208">
          <cell r="K208">
            <v>26383</v>
          </cell>
          <cell r="L208" t="str">
            <v>CHASSE01-PS-MS01</v>
          </cell>
          <cell r="M208" t="str">
            <v>BENOMAR Yasmine</v>
          </cell>
        </row>
        <row r="209">
          <cell r="K209">
            <v>9948</v>
          </cell>
          <cell r="L209" t="str">
            <v>LAVOISIER 11-CM2/B</v>
          </cell>
          <cell r="M209" t="str">
            <v>BENSADOK-WOEHRLE Sara</v>
          </cell>
        </row>
        <row r="210">
          <cell r="K210">
            <v>27416</v>
          </cell>
          <cell r="L210" t="str">
            <v>PRINCE07-CM1-CM2</v>
          </cell>
          <cell r="M210" t="str">
            <v>BENSMAIL Abdallah</v>
          </cell>
        </row>
        <row r="211">
          <cell r="K211">
            <v>13122</v>
          </cell>
          <cell r="L211" t="str">
            <v>L'EAU VIVE03 - CHATELOT - PS/GS</v>
          </cell>
          <cell r="M211" t="str">
            <v>BENZIANE Yanis</v>
          </cell>
        </row>
        <row r="212">
          <cell r="K212">
            <v>28768</v>
          </cell>
          <cell r="L212" t="str">
            <v>CHASSE01-PS-MS01</v>
          </cell>
          <cell r="M212" t="str">
            <v>BEOUCH kahila</v>
          </cell>
        </row>
        <row r="213">
          <cell r="K213">
            <v>27374</v>
          </cell>
          <cell r="L213" t="str">
            <v>CHASSE01-PS-MS01</v>
          </cell>
          <cell r="M213" t="str">
            <v>BEOUCH Medhi</v>
          </cell>
        </row>
        <row r="214">
          <cell r="K214">
            <v>12363</v>
          </cell>
          <cell r="L214" t="str">
            <v>CHASSE05-CE2/A</v>
          </cell>
          <cell r="M214" t="str">
            <v>BÉQUE Linoa</v>
          </cell>
        </row>
        <row r="215">
          <cell r="K215">
            <v>20811</v>
          </cell>
          <cell r="L215" t="str">
            <v>CHASSE01-CPA</v>
          </cell>
          <cell r="M215" t="str">
            <v>BÉQUE Maëlane</v>
          </cell>
        </row>
        <row r="216">
          <cell r="K216">
            <v>9770</v>
          </cell>
          <cell r="L216" t="str">
            <v>LAVOISIER 09-CM1/B</v>
          </cell>
          <cell r="M216" t="str">
            <v>BERAMICE-DRACAN Gabriel</v>
          </cell>
        </row>
        <row r="217">
          <cell r="K217">
            <v>26024</v>
          </cell>
          <cell r="L217" t="str">
            <v>L'EAU VIVE02 - LAURENT - CP/CE1</v>
          </cell>
          <cell r="M217" t="str">
            <v>BERGERAT Alexandre</v>
          </cell>
        </row>
        <row r="218">
          <cell r="K218">
            <v>4995</v>
          </cell>
          <cell r="L218" t="str">
            <v>LAVOISIER 10-CM2/A</v>
          </cell>
          <cell r="M218" t="str">
            <v>BERNARDO Marvin</v>
          </cell>
        </row>
        <row r="219">
          <cell r="K219">
            <v>14326</v>
          </cell>
          <cell r="L219" t="str">
            <v>LAVOISIER 03-CE1/A</v>
          </cell>
          <cell r="M219" t="str">
            <v>BERNARDO Stecy</v>
          </cell>
        </row>
        <row r="220">
          <cell r="K220">
            <v>21573</v>
          </cell>
          <cell r="L220" t="str">
            <v>PRINCE04-MS/GS/1</v>
          </cell>
          <cell r="M220" t="str">
            <v>BERNARD--SAINTE-LUCE Kylan</v>
          </cell>
        </row>
        <row r="221">
          <cell r="K221">
            <v>26297</v>
          </cell>
          <cell r="L221" t="str">
            <v>CHASSE04-MS-GS01</v>
          </cell>
          <cell r="M221" t="str">
            <v>BERTEAUX Enzo</v>
          </cell>
        </row>
        <row r="222">
          <cell r="K222">
            <v>26635</v>
          </cell>
          <cell r="L222" t="str">
            <v>CHASSE05-MS-GS02</v>
          </cell>
          <cell r="M222" t="str">
            <v>BERTEAUX Luna</v>
          </cell>
        </row>
        <row r="223">
          <cell r="K223">
            <v>23113</v>
          </cell>
          <cell r="L223" t="str">
            <v>L'EAU VIVE03 - CHATELOT - PS/GS</v>
          </cell>
          <cell r="M223" t="str">
            <v>BERTHEMY Noémie</v>
          </cell>
        </row>
        <row r="224">
          <cell r="K224">
            <v>25290</v>
          </cell>
          <cell r="L224" t="str">
            <v>LAVOISIER 07-CE2/B</v>
          </cell>
          <cell r="M224" t="str">
            <v>BETTACHE Anais</v>
          </cell>
        </row>
        <row r="225">
          <cell r="K225">
            <v>25430</v>
          </cell>
          <cell r="L225" t="str">
            <v>J FERRY02-CP-CE1</v>
          </cell>
          <cell r="M225" t="str">
            <v>BHEEKHARRY Maëva</v>
          </cell>
        </row>
        <row r="226">
          <cell r="K226">
            <v>19956</v>
          </cell>
          <cell r="L226" t="str">
            <v>LAVOISIER 05-MS/GS 3</v>
          </cell>
          <cell r="M226" t="str">
            <v>BIABIANY Yoann</v>
          </cell>
        </row>
        <row r="227">
          <cell r="K227">
            <v>24093</v>
          </cell>
          <cell r="L227" t="str">
            <v>LAVOISIER 04-MS/GS 2</v>
          </cell>
          <cell r="M227" t="str">
            <v>BIANCHI Alessio</v>
          </cell>
        </row>
        <row r="228">
          <cell r="K228">
            <v>20166</v>
          </cell>
          <cell r="L228" t="str">
            <v>J FERRY04-MS-GS</v>
          </cell>
          <cell r="M228" t="str">
            <v>BIANCHI--MILLARD Eva</v>
          </cell>
        </row>
        <row r="229">
          <cell r="K229">
            <v>20041</v>
          </cell>
          <cell r="L229" t="str">
            <v>PRINCE02-CP-CE1</v>
          </cell>
          <cell r="M229" t="str">
            <v>BIGDAD Manel</v>
          </cell>
        </row>
        <row r="230">
          <cell r="K230">
            <v>26373</v>
          </cell>
          <cell r="L230" t="str">
            <v>LAVOISIER 02-PS/MS</v>
          </cell>
          <cell r="M230" t="str">
            <v>BIKAKOUDI DIAHOUAKOU Glenn</v>
          </cell>
        </row>
        <row r="231">
          <cell r="K231">
            <v>26205</v>
          </cell>
          <cell r="L231" t="str">
            <v>LAVOISIER 01-CPA</v>
          </cell>
          <cell r="M231" t="str">
            <v>BILE WANER Olivia-Christie</v>
          </cell>
        </row>
        <row r="232">
          <cell r="K232">
            <v>26204</v>
          </cell>
          <cell r="L232" t="str">
            <v>LAVOISIER 07-CE2/B</v>
          </cell>
          <cell r="M232" t="str">
            <v>BILE WANER Wivine</v>
          </cell>
        </row>
        <row r="233">
          <cell r="K233">
            <v>11866</v>
          </cell>
          <cell r="L233" t="str">
            <v>PRINCE04-CE2-A</v>
          </cell>
          <cell r="M233" t="str">
            <v>BINARD Yukari</v>
          </cell>
        </row>
        <row r="234">
          <cell r="K234">
            <v>24074</v>
          </cell>
          <cell r="L234" t="str">
            <v>CHASSE03-CE1/A</v>
          </cell>
          <cell r="M234" t="str">
            <v>BISSOL Taylor</v>
          </cell>
        </row>
        <row r="235">
          <cell r="K235">
            <v>10055</v>
          </cell>
          <cell r="L235" t="str">
            <v>LAVOISIER 10-CM2/A</v>
          </cell>
          <cell r="M235" t="str">
            <v>BIZET Dylan</v>
          </cell>
        </row>
        <row r="236">
          <cell r="K236">
            <v>13008</v>
          </cell>
          <cell r="L236" t="str">
            <v>J FERRY05-GS</v>
          </cell>
          <cell r="M236" t="str">
            <v>BLAHA Evan</v>
          </cell>
        </row>
        <row r="237">
          <cell r="K237">
            <v>11074</v>
          </cell>
          <cell r="L237" t="str">
            <v>LAVOISIER 09-CM1/B</v>
          </cell>
          <cell r="M237" t="str">
            <v>BLAMPAIN Bryan</v>
          </cell>
        </row>
        <row r="238">
          <cell r="K238">
            <v>18062</v>
          </cell>
          <cell r="L238" t="str">
            <v>PRINCE01-CP</v>
          </cell>
          <cell r="M238" t="str">
            <v>BLEUZEN Clément</v>
          </cell>
        </row>
        <row r="239">
          <cell r="K239">
            <v>28140</v>
          </cell>
          <cell r="L239" t="str">
            <v>PRINCE01-PS/01</v>
          </cell>
          <cell r="M239" t="str">
            <v>BLEUZEN Eva</v>
          </cell>
        </row>
        <row r="240">
          <cell r="K240">
            <v>28283</v>
          </cell>
          <cell r="L240" t="str">
            <v>CHASSE02-PS-MS02</v>
          </cell>
          <cell r="M240" t="str">
            <v>BLONDEL HÉMON Matthieu</v>
          </cell>
        </row>
        <row r="241">
          <cell r="K241">
            <v>20373</v>
          </cell>
          <cell r="L241" t="str">
            <v>CHASSE08-CM1/B</v>
          </cell>
          <cell r="M241" t="str">
            <v>BLONDEL Lilia</v>
          </cell>
        </row>
        <row r="242">
          <cell r="K242">
            <v>11926</v>
          </cell>
          <cell r="L242" t="str">
            <v>PRINCE05-CE2-B</v>
          </cell>
          <cell r="M242" t="str">
            <v>BLOTIERE Maëliss</v>
          </cell>
        </row>
        <row r="243">
          <cell r="K243">
            <v>12371</v>
          </cell>
          <cell r="L243" t="str">
            <v>CHASSE06-CE2/B</v>
          </cell>
          <cell r="M243" t="str">
            <v>BOCKOR Célya</v>
          </cell>
        </row>
        <row r="244">
          <cell r="K244">
            <v>16167</v>
          </cell>
          <cell r="L244" t="str">
            <v>CHASSE05-MS-GS02</v>
          </cell>
          <cell r="M244" t="str">
            <v>BOCKOR Inès</v>
          </cell>
        </row>
        <row r="245">
          <cell r="K245">
            <v>14074</v>
          </cell>
          <cell r="L245" t="str">
            <v>J FERRY03-CE1</v>
          </cell>
          <cell r="M245" t="str">
            <v>BODENANT Thomas</v>
          </cell>
        </row>
        <row r="246">
          <cell r="K246">
            <v>27264</v>
          </cell>
          <cell r="L246" t="str">
            <v>LAVOISIER 02-PS/MS</v>
          </cell>
          <cell r="M246" t="str">
            <v>BOES Tessa</v>
          </cell>
        </row>
        <row r="247">
          <cell r="K247">
            <v>10097</v>
          </cell>
          <cell r="L247" t="str">
            <v>PRINCE09-CM2-B</v>
          </cell>
          <cell r="M247" t="str">
            <v>BOFFA Alicia</v>
          </cell>
        </row>
        <row r="248">
          <cell r="K248">
            <v>12360</v>
          </cell>
          <cell r="L248" t="str">
            <v>CHASSE06-CE2/B</v>
          </cell>
          <cell r="M248" t="str">
            <v>BOIVIN Nathan</v>
          </cell>
        </row>
        <row r="249">
          <cell r="K249">
            <v>26119</v>
          </cell>
          <cell r="L249" t="str">
            <v>J FERRY03-PS/MS 2</v>
          </cell>
          <cell r="M249" t="str">
            <v>BOLUMBE Kylian</v>
          </cell>
        </row>
        <row r="250">
          <cell r="K250">
            <v>15093</v>
          </cell>
          <cell r="L250" t="str">
            <v>PRINCE02-CP-CE1</v>
          </cell>
          <cell r="M250" t="str">
            <v>BOMBARDELLI Enzo</v>
          </cell>
        </row>
        <row r="251">
          <cell r="K251">
            <v>26002</v>
          </cell>
          <cell r="L251" t="str">
            <v>L'EAU VIVE02 - LAURENT - CP/CE1</v>
          </cell>
          <cell r="M251" t="str">
            <v>BONAVE Maëlys</v>
          </cell>
        </row>
        <row r="252">
          <cell r="K252">
            <v>29837</v>
          </cell>
          <cell r="L252" t="str">
            <v>L'EAU VIVE03 - DERACHE - CE1/CE2</v>
          </cell>
          <cell r="M252" t="str">
            <v>BONI Christ Israël</v>
          </cell>
        </row>
        <row r="253">
          <cell r="K253">
            <v>29838</v>
          </cell>
          <cell r="L253" t="str">
            <v>L'EAU VIVE05 - BENGUE - MS</v>
          </cell>
          <cell r="M253" t="str">
            <v>BONI Sion</v>
          </cell>
        </row>
        <row r="254">
          <cell r="K254">
            <v>26418</v>
          </cell>
          <cell r="L254" t="str">
            <v>CHASSE05-MS-GS02</v>
          </cell>
          <cell r="M254" t="str">
            <v>BONNET Elouen</v>
          </cell>
        </row>
        <row r="255">
          <cell r="K255">
            <v>10194</v>
          </cell>
          <cell r="L255" t="str">
            <v>J FERRY04-CE2</v>
          </cell>
          <cell r="M255" t="str">
            <v>BONTE Clélya</v>
          </cell>
        </row>
        <row r="256">
          <cell r="K256">
            <v>12162</v>
          </cell>
          <cell r="L256" t="str">
            <v>J FERRY04-CE2</v>
          </cell>
          <cell r="M256" t="str">
            <v>BORDAIS Mattis</v>
          </cell>
        </row>
        <row r="257">
          <cell r="K257">
            <v>15883</v>
          </cell>
          <cell r="L257" t="str">
            <v>CHASSE10-CM2</v>
          </cell>
          <cell r="M257" t="str">
            <v>BORDEAU Aurélie</v>
          </cell>
        </row>
        <row r="258">
          <cell r="K258">
            <v>10699</v>
          </cell>
          <cell r="L258" t="str">
            <v>L'EAU VIVE04 - DUCLAU/ELIETTE - CE2/CM1</v>
          </cell>
          <cell r="M258" t="str">
            <v>BORDERON Amany</v>
          </cell>
        </row>
        <row r="259">
          <cell r="K259">
            <v>10247</v>
          </cell>
          <cell r="L259" t="str">
            <v>L'EAU VIVE05 - NGUYEN - CM1/CM2</v>
          </cell>
          <cell r="M259" t="str">
            <v>BORDERON Elhadji</v>
          </cell>
        </row>
        <row r="260">
          <cell r="K260">
            <v>10438</v>
          </cell>
          <cell r="L260" t="str">
            <v>LAVOISIER 11-CM2/B</v>
          </cell>
          <cell r="M260" t="str">
            <v>BORGAN Muhammed-Arda</v>
          </cell>
        </row>
        <row r="261">
          <cell r="K261">
            <v>12107</v>
          </cell>
          <cell r="L261" t="str">
            <v>J FERRY04-CE2</v>
          </cell>
          <cell r="M261" t="str">
            <v>BORGAN Nesrine</v>
          </cell>
        </row>
        <row r="262">
          <cell r="K262">
            <v>12220</v>
          </cell>
          <cell r="L262" t="str">
            <v>CHASSE05-CE2/A</v>
          </cell>
          <cell r="M262" t="str">
            <v>BORIEL Eric</v>
          </cell>
        </row>
        <row r="263">
          <cell r="K263">
            <v>26483</v>
          </cell>
          <cell r="L263" t="str">
            <v>J FERRY02-CP-CE1</v>
          </cell>
          <cell r="M263" t="str">
            <v>BOUBOUNE Olivia</v>
          </cell>
        </row>
        <row r="264">
          <cell r="K264">
            <v>17900</v>
          </cell>
          <cell r="L264" t="str">
            <v>L'EAU VIVE01 - GIRAUD - CP</v>
          </cell>
          <cell r="M264" t="str">
            <v>BOUBRED Assia</v>
          </cell>
        </row>
        <row r="265">
          <cell r="K265">
            <v>25891</v>
          </cell>
          <cell r="L265" t="str">
            <v>L'EAU VIVE02 - GOUBEAU (PS/MS)</v>
          </cell>
          <cell r="M265" t="str">
            <v>BOUBRED Maryam</v>
          </cell>
        </row>
        <row r="266">
          <cell r="K266">
            <v>26872</v>
          </cell>
          <cell r="L266" t="str">
            <v>PRINCE03-MS</v>
          </cell>
          <cell r="M266" t="str">
            <v>BOUCHÉ Aloysia</v>
          </cell>
        </row>
        <row r="267">
          <cell r="K267">
            <v>28650</v>
          </cell>
          <cell r="L267" t="str">
            <v>PRINCE02-PS/02</v>
          </cell>
          <cell r="M267" t="str">
            <v>BOUCHÉ Isalya</v>
          </cell>
        </row>
        <row r="268">
          <cell r="K268">
            <v>24220</v>
          </cell>
          <cell r="L268" t="str">
            <v>PRINCE06-CM1</v>
          </cell>
          <cell r="M268" t="str">
            <v>BOUCHÉ Melvin</v>
          </cell>
        </row>
        <row r="269">
          <cell r="K269">
            <v>25534</v>
          </cell>
          <cell r="L269" t="str">
            <v>CHASSE07-CM1/A</v>
          </cell>
          <cell r="M269" t="str">
            <v>BOUCHER--MARTINS Clara</v>
          </cell>
        </row>
        <row r="270">
          <cell r="K270">
            <v>24413</v>
          </cell>
          <cell r="L270" t="str">
            <v>CHASSE05-MS-GS02</v>
          </cell>
          <cell r="M270" t="str">
            <v>BOUCHER--MARTINS Hugo</v>
          </cell>
        </row>
        <row r="271">
          <cell r="K271">
            <v>25533</v>
          </cell>
          <cell r="L271" t="str">
            <v>CHASSE09-CM1/CM2</v>
          </cell>
          <cell r="M271" t="str">
            <v>BOUCHER--MARTINS Thomas</v>
          </cell>
        </row>
        <row r="272">
          <cell r="K272">
            <v>23491</v>
          </cell>
          <cell r="L272" t="str">
            <v>LAVOISIER 04-MS/GS 2</v>
          </cell>
          <cell r="M272" t="str">
            <v xml:space="preserve">BOUCHET </v>
          </cell>
        </row>
        <row r="273">
          <cell r="K273">
            <v>12250</v>
          </cell>
          <cell r="L273" t="str">
            <v>LAVOISIER 04-CE1/B</v>
          </cell>
          <cell r="M273" t="str">
            <v>BOUCHET Alexandre</v>
          </cell>
        </row>
        <row r="274">
          <cell r="K274">
            <v>26673</v>
          </cell>
          <cell r="L274" t="str">
            <v>J FERRY04-MS-GS</v>
          </cell>
          <cell r="M274" t="str">
            <v>BOUDER léa-Marika</v>
          </cell>
        </row>
        <row r="275">
          <cell r="K275">
            <v>14208</v>
          </cell>
          <cell r="L275" t="str">
            <v>J FERRY03-CE1</v>
          </cell>
          <cell r="M275" t="str">
            <v>BOUFLIH Manel</v>
          </cell>
        </row>
        <row r="276">
          <cell r="K276">
            <v>28191</v>
          </cell>
          <cell r="L276" t="str">
            <v>J FERRY03-PS/MS 2</v>
          </cell>
          <cell r="M276" t="str">
            <v>BOUFLIH Nael</v>
          </cell>
        </row>
        <row r="277">
          <cell r="K277">
            <v>26258</v>
          </cell>
          <cell r="L277" t="str">
            <v>J FERRY02-PS/MS 1</v>
          </cell>
          <cell r="M277" t="str">
            <v>BOUHADDI Ibtissem Fouzia</v>
          </cell>
        </row>
        <row r="278">
          <cell r="K278">
            <v>26548</v>
          </cell>
          <cell r="L278" t="str">
            <v>PRINCE03-MS</v>
          </cell>
          <cell r="M278" t="str">
            <v>BOUHASSOUN Asiya</v>
          </cell>
        </row>
        <row r="279">
          <cell r="K279">
            <v>11323</v>
          </cell>
          <cell r="L279" t="str">
            <v>PRINCE04-CE2-A</v>
          </cell>
          <cell r="M279" t="str">
            <v>BOUHASSOUN Ilyas</v>
          </cell>
        </row>
        <row r="280">
          <cell r="K280">
            <v>11957</v>
          </cell>
          <cell r="L280" t="str">
            <v>LAVOISIER 07-CE2/B</v>
          </cell>
          <cell r="M280" t="str">
            <v>BOUHENNI Naël</v>
          </cell>
        </row>
        <row r="281">
          <cell r="K281">
            <v>26678</v>
          </cell>
          <cell r="L281" t="str">
            <v>L'EAU VIVE03 - CHATELOT - PS/GS</v>
          </cell>
          <cell r="M281" t="str">
            <v>BOURDA Kenan</v>
          </cell>
        </row>
        <row r="282">
          <cell r="K282">
            <v>27388</v>
          </cell>
          <cell r="L282" t="str">
            <v>PRINCE01-PS/01</v>
          </cell>
          <cell r="M282" t="str">
            <v>BOURGES Savannah</v>
          </cell>
        </row>
        <row r="283">
          <cell r="K283">
            <v>18612</v>
          </cell>
          <cell r="L283" t="str">
            <v>CHASSE01-CPA</v>
          </cell>
          <cell r="M283" t="str">
            <v>BOURJLATE Ghita</v>
          </cell>
        </row>
        <row r="284">
          <cell r="K284">
            <v>20172</v>
          </cell>
          <cell r="L284" t="str">
            <v>J FERRY04-MS-GS</v>
          </cell>
          <cell r="M284" t="str">
            <v>BOURLY Marine</v>
          </cell>
        </row>
        <row r="285">
          <cell r="K285">
            <v>11128</v>
          </cell>
          <cell r="L285" t="str">
            <v>CHASSE09-CM1/CM2</v>
          </cell>
          <cell r="M285" t="str">
            <v>BOURRIER Daliah</v>
          </cell>
        </row>
        <row r="286">
          <cell r="K286">
            <v>24211</v>
          </cell>
          <cell r="L286" t="str">
            <v>CHASSE03-PS-GS03</v>
          </cell>
          <cell r="M286" t="str">
            <v>BOURRIER Sofiane</v>
          </cell>
        </row>
        <row r="287">
          <cell r="K287">
            <v>24931</v>
          </cell>
          <cell r="L287" t="str">
            <v>L'EAU VIVE05 - BENGUE - MS</v>
          </cell>
          <cell r="M287" t="str">
            <v>BOUSEKSOU Lyla</v>
          </cell>
        </row>
        <row r="288">
          <cell r="K288">
            <v>17855</v>
          </cell>
          <cell r="L288" t="str">
            <v>L'EAU VIVE04 - DUCLAU/ELIETTE - CE2/CM1</v>
          </cell>
          <cell r="M288" t="str">
            <v>BOUVRY Soléane</v>
          </cell>
        </row>
        <row r="289">
          <cell r="K289">
            <v>28203</v>
          </cell>
          <cell r="L289" t="str">
            <v>PRINCE01-PS/01</v>
          </cell>
          <cell r="M289" t="str">
            <v>BOUZA MELINE</v>
          </cell>
        </row>
        <row r="290">
          <cell r="K290">
            <v>13460</v>
          </cell>
          <cell r="L290" t="str">
            <v>J FERRY01-CP</v>
          </cell>
          <cell r="M290" t="str">
            <v>BOUZIANE Adam</v>
          </cell>
        </row>
        <row r="291">
          <cell r="K291">
            <v>11008</v>
          </cell>
          <cell r="L291" t="str">
            <v>J FERRY06-CM1</v>
          </cell>
          <cell r="M291" t="str">
            <v>BOUZIANE Inès</v>
          </cell>
        </row>
        <row r="292">
          <cell r="K292">
            <v>14432</v>
          </cell>
          <cell r="L292" t="str">
            <v>J FERRY03-CE1</v>
          </cell>
          <cell r="M292" t="str">
            <v>BOUZIANE Manel</v>
          </cell>
        </row>
        <row r="293">
          <cell r="K293">
            <v>24481</v>
          </cell>
          <cell r="L293" t="str">
            <v>CHASSE05-MS-GS02</v>
          </cell>
          <cell r="M293" t="str">
            <v>BOYER Tom</v>
          </cell>
        </row>
        <row r="294">
          <cell r="K294">
            <v>27033</v>
          </cell>
          <cell r="L294" t="str">
            <v>L'EAU VIVE05 - BENGUE - MS</v>
          </cell>
          <cell r="M294" t="str">
            <v>BRACQ Emilie</v>
          </cell>
        </row>
        <row r="295">
          <cell r="K295">
            <v>20433</v>
          </cell>
          <cell r="L295" t="str">
            <v>PRINCE01-CP</v>
          </cell>
          <cell r="M295" t="str">
            <v>BRAYDA-BRUN Luca</v>
          </cell>
        </row>
        <row r="296">
          <cell r="K296">
            <v>28516</v>
          </cell>
          <cell r="L296" t="str">
            <v>PRINCE02-PS/02</v>
          </cell>
          <cell r="M296" t="str">
            <v>BRIKH RAYAN</v>
          </cell>
        </row>
        <row r="297">
          <cell r="K297">
            <v>15578</v>
          </cell>
          <cell r="L297" t="str">
            <v>CHASSE02-CPB</v>
          </cell>
          <cell r="M297" t="str">
            <v>BRIKH-GARREL Salomé</v>
          </cell>
        </row>
        <row r="298">
          <cell r="K298">
            <v>11382</v>
          </cell>
          <cell r="L298" t="str">
            <v>CHASSE07-CM1/A</v>
          </cell>
          <cell r="M298" t="str">
            <v>BRILLOUET Jules</v>
          </cell>
        </row>
        <row r="299">
          <cell r="K299">
            <v>28282</v>
          </cell>
          <cell r="L299" t="str">
            <v>J FERRY02-PS/MS 1</v>
          </cell>
          <cell r="M299" t="str">
            <v>BROCARD Léo</v>
          </cell>
        </row>
        <row r="300">
          <cell r="K300">
            <v>26893</v>
          </cell>
          <cell r="L300" t="str">
            <v>CHASSE02-PS-MS02</v>
          </cell>
          <cell r="M300" t="str">
            <v>BRULÉ Randy</v>
          </cell>
        </row>
        <row r="301">
          <cell r="K301">
            <v>25374</v>
          </cell>
          <cell r="L301" t="str">
            <v>CHASSE03-PS-GS03</v>
          </cell>
          <cell r="M301" t="str">
            <v>BRULÉ Stécy</v>
          </cell>
        </row>
        <row r="302">
          <cell r="K302">
            <v>18353</v>
          </cell>
          <cell r="L302" t="str">
            <v>LAVOISIER 01-CPA</v>
          </cell>
          <cell r="M302" t="str">
            <v>BUANGA MPAYIKULU--MATHIEU Lénny</v>
          </cell>
        </row>
        <row r="303">
          <cell r="K303">
            <v>10068</v>
          </cell>
          <cell r="L303" t="str">
            <v>PRINCE04-CE2-A</v>
          </cell>
          <cell r="M303" t="str">
            <v>CABARET Chloé</v>
          </cell>
        </row>
        <row r="304">
          <cell r="K304">
            <v>11002</v>
          </cell>
          <cell r="L304" t="str">
            <v>LAVOISIER 08-CM1/A</v>
          </cell>
          <cell r="M304" t="str">
            <v>CACAN Harun</v>
          </cell>
        </row>
        <row r="305">
          <cell r="K305">
            <v>27206</v>
          </cell>
          <cell r="L305" t="str">
            <v>J FERRY01-PS</v>
          </cell>
          <cell r="M305" t="str">
            <v>CAKMAK Enes-Dario</v>
          </cell>
        </row>
        <row r="306">
          <cell r="K306">
            <v>25454</v>
          </cell>
          <cell r="L306" t="str">
            <v>LAVOISIER 03-MS/GS 1</v>
          </cell>
          <cell r="M306" t="str">
            <v>CALBA Louane</v>
          </cell>
        </row>
        <row r="307">
          <cell r="K307">
            <v>27132</v>
          </cell>
          <cell r="L307" t="str">
            <v>PRINCE01-PS/01</v>
          </cell>
          <cell r="M307" t="str">
            <v>CALVO Lukas</v>
          </cell>
        </row>
        <row r="308">
          <cell r="K308">
            <v>28006</v>
          </cell>
          <cell r="L308" t="str">
            <v>LAVOISIER 01-PS</v>
          </cell>
          <cell r="M308" t="str">
            <v>CAMARA DESTER Djénaba</v>
          </cell>
        </row>
        <row r="309">
          <cell r="K309">
            <v>15817</v>
          </cell>
          <cell r="L309" t="str">
            <v>CHASSE05-CE2/A</v>
          </cell>
          <cell r="M309" t="str">
            <v>CAMARA Ismaël</v>
          </cell>
        </row>
        <row r="310">
          <cell r="K310">
            <v>26438</v>
          </cell>
          <cell r="L310" t="str">
            <v>CHASSE02-PS-MS02</v>
          </cell>
          <cell r="M310" t="str">
            <v>CAMARA Issa</v>
          </cell>
        </row>
        <row r="311">
          <cell r="K311">
            <v>25256</v>
          </cell>
          <cell r="L311" t="str">
            <v>J FERRY05-GS</v>
          </cell>
          <cell r="M311" t="str">
            <v>CAMARA Maryam</v>
          </cell>
        </row>
        <row r="312">
          <cell r="K312">
            <v>27696</v>
          </cell>
          <cell r="L312" t="str">
            <v>PRINCE02-PS/02</v>
          </cell>
          <cell r="M312" t="str">
            <v>CAMARA Syan</v>
          </cell>
        </row>
        <row r="313">
          <cell r="K313">
            <v>13935</v>
          </cell>
          <cell r="L313" t="str">
            <v>CHASSE03-CE1/A</v>
          </cell>
          <cell r="M313" t="str">
            <v>CANDEL Esteban</v>
          </cell>
        </row>
        <row r="314">
          <cell r="K314">
            <v>12239</v>
          </cell>
          <cell r="L314" t="str">
            <v>PRINCE05-CE2-B</v>
          </cell>
          <cell r="M314" t="str">
            <v>CANLI Abdussamed</v>
          </cell>
        </row>
        <row r="315">
          <cell r="K315">
            <v>26321</v>
          </cell>
          <cell r="L315" t="str">
            <v>PRINCE04-MS/GS/1</v>
          </cell>
          <cell r="M315" t="str">
            <v>CANLI Sümeyra</v>
          </cell>
        </row>
        <row r="316">
          <cell r="K316">
            <v>27255</v>
          </cell>
          <cell r="L316" t="str">
            <v>CHASSE04-MS-GS01</v>
          </cell>
          <cell r="M316" t="str">
            <v>CANNENPASSE-RIFFARD Enoa</v>
          </cell>
        </row>
        <row r="317">
          <cell r="K317">
            <v>28869</v>
          </cell>
          <cell r="L317" t="str">
            <v>LAVOISIER 01-PS</v>
          </cell>
          <cell r="M317" t="str">
            <v>CAO Pierre</v>
          </cell>
        </row>
        <row r="318">
          <cell r="K318">
            <v>28293</v>
          </cell>
          <cell r="L318" t="str">
            <v>L'EAU VIVE05 - BENGUE - MS</v>
          </cell>
          <cell r="M318" t="str">
            <v>CARAMAN Méline</v>
          </cell>
        </row>
        <row r="319">
          <cell r="K319">
            <v>4474</v>
          </cell>
          <cell r="L319" t="str">
            <v>PRINCE09-CM2-B</v>
          </cell>
          <cell r="M319" t="str">
            <v>CARION Lou-Khalie</v>
          </cell>
        </row>
        <row r="320">
          <cell r="K320">
            <v>26113</v>
          </cell>
          <cell r="L320" t="str">
            <v>PRINCE05-MS/GS/2</v>
          </cell>
          <cell r="M320" t="str">
            <v>CARVALHO DIAS Rébecca</v>
          </cell>
        </row>
        <row r="321">
          <cell r="K321">
            <v>10116</v>
          </cell>
          <cell r="L321" t="str">
            <v>CHASSE10-CM2</v>
          </cell>
          <cell r="M321" t="str">
            <v>CASANOVA Elsy</v>
          </cell>
        </row>
        <row r="322">
          <cell r="K322">
            <v>24873</v>
          </cell>
          <cell r="L322" t="str">
            <v>LAVOISIER 04-MS/GS 2</v>
          </cell>
          <cell r="M322" t="str">
            <v>CASSIN Edrick</v>
          </cell>
        </row>
        <row r="323">
          <cell r="K323">
            <v>21399</v>
          </cell>
          <cell r="L323" t="str">
            <v>LAVOISIER 07-CE2/B</v>
          </cell>
          <cell r="M323" t="str">
            <v>CASTELLANOS--LOPEZ RAMIREZ Nina</v>
          </cell>
        </row>
        <row r="324">
          <cell r="K324">
            <v>21398</v>
          </cell>
          <cell r="L324" t="str">
            <v>LAVOISIER 06-CE2/A</v>
          </cell>
          <cell r="M324" t="str">
            <v>CASTELLANOS--LOPEZ RAMIREZ Sélène</v>
          </cell>
        </row>
        <row r="325">
          <cell r="K325">
            <v>28218</v>
          </cell>
          <cell r="L325" t="str">
            <v>CHASSE03-PS-GS03</v>
          </cell>
          <cell r="M325" t="str">
            <v>CASTELNOT Sergue</v>
          </cell>
        </row>
        <row r="326">
          <cell r="K326">
            <v>19333</v>
          </cell>
          <cell r="L326" t="str">
            <v>J FERRY05-CE2/CM1</v>
          </cell>
          <cell r="M326" t="str">
            <v>CASTRO FERREIRA Andréa</v>
          </cell>
        </row>
        <row r="327">
          <cell r="K327">
            <v>19334</v>
          </cell>
          <cell r="L327" t="str">
            <v>J FERRY02-CP-CE1</v>
          </cell>
          <cell r="M327" t="str">
            <v>CASTRO FERREIRA Tiago</v>
          </cell>
        </row>
        <row r="328">
          <cell r="K328">
            <v>11248</v>
          </cell>
          <cell r="L328" t="str">
            <v>CHASSE07-CM1/A</v>
          </cell>
          <cell r="M328" t="str">
            <v>CATHALA Camille</v>
          </cell>
        </row>
        <row r="329">
          <cell r="K329">
            <v>16853</v>
          </cell>
          <cell r="L329" t="str">
            <v>LAVOISIER 05 CE1/CE2</v>
          </cell>
          <cell r="M329" t="str">
            <v>CEGARRA Nina</v>
          </cell>
        </row>
        <row r="330">
          <cell r="K330">
            <v>23851</v>
          </cell>
          <cell r="L330" t="str">
            <v>LAVOISIER 04-MS/GS 2</v>
          </cell>
          <cell r="M330" t="str">
            <v>CEGARRA Yaelle</v>
          </cell>
        </row>
        <row r="331">
          <cell r="K331">
            <v>26533</v>
          </cell>
          <cell r="L331" t="str">
            <v>CHASSE01-PS-MS01</v>
          </cell>
          <cell r="M331" t="str">
            <v>CELESTINE Lucas</v>
          </cell>
        </row>
        <row r="332">
          <cell r="K332">
            <v>11613</v>
          </cell>
          <cell r="L332" t="str">
            <v>LAVOISIER 06-CE2/A</v>
          </cell>
          <cell r="M332" t="str">
            <v>CENGIZ Enis</v>
          </cell>
        </row>
        <row r="333">
          <cell r="K333">
            <v>22211</v>
          </cell>
          <cell r="L333" t="str">
            <v>LAVOISIER 01-PS</v>
          </cell>
          <cell r="M333" t="str">
            <v>CENGIZ Lina</v>
          </cell>
        </row>
        <row r="334">
          <cell r="K334">
            <v>11307</v>
          </cell>
          <cell r="L334" t="str">
            <v>LAVOISIER 03-CE1/A</v>
          </cell>
          <cell r="M334" t="str">
            <v>CERQUEIRA  Ruben</v>
          </cell>
        </row>
        <row r="335">
          <cell r="K335">
            <v>13370</v>
          </cell>
          <cell r="L335" t="str">
            <v>PRINCE0</v>
          </cell>
          <cell r="M335" t="str">
            <v>CHABAUD Chloé</v>
          </cell>
        </row>
        <row r="336">
          <cell r="K336">
            <v>26977</v>
          </cell>
          <cell r="L336" t="str">
            <v>CHASSE03-PS-GS03</v>
          </cell>
          <cell r="M336" t="str">
            <v>CHADLI Marwa</v>
          </cell>
        </row>
        <row r="337">
          <cell r="K337">
            <v>26858</v>
          </cell>
          <cell r="L337" t="str">
            <v>CHASSE04-CE1/B</v>
          </cell>
          <cell r="M337" t="str">
            <v>CHADLI Sirine</v>
          </cell>
        </row>
        <row r="338">
          <cell r="K338">
            <v>28796</v>
          </cell>
          <cell r="L338" t="str">
            <v>LAVOISIER 01-PS</v>
          </cell>
          <cell r="M338" t="str">
            <v>CHAIEB Adam</v>
          </cell>
        </row>
        <row r="339">
          <cell r="K339">
            <v>18039</v>
          </cell>
          <cell r="L339" t="str">
            <v>LAVOISIER 01-CPA</v>
          </cell>
          <cell r="M339" t="str">
            <v>CHAIEB Ana</v>
          </cell>
        </row>
        <row r="340">
          <cell r="K340">
            <v>14574</v>
          </cell>
          <cell r="L340" t="str">
            <v>PRINCE0</v>
          </cell>
          <cell r="M340" t="str">
            <v>CHALEUNE--THUMMARUT Aude</v>
          </cell>
        </row>
        <row r="341">
          <cell r="K341">
            <v>26182</v>
          </cell>
          <cell r="L341" t="str">
            <v>PRINCE04-MS/GS/1</v>
          </cell>
          <cell r="M341" t="str">
            <v>CHAMPIN Nolhan</v>
          </cell>
        </row>
        <row r="342">
          <cell r="K342">
            <v>11960</v>
          </cell>
          <cell r="L342" t="str">
            <v>PRINCE02-CP-CE1</v>
          </cell>
          <cell r="M342" t="str">
            <v>CHANTE Damien</v>
          </cell>
        </row>
        <row r="343">
          <cell r="K343">
            <v>18693</v>
          </cell>
          <cell r="L343" t="str">
            <v>L'EAU VIVE01 - GIRAUD - CP</v>
          </cell>
          <cell r="M343" t="str">
            <v>CHANTELOUP Charlie</v>
          </cell>
        </row>
        <row r="344">
          <cell r="K344">
            <v>25194</v>
          </cell>
          <cell r="L344" t="str">
            <v>LAVOISIER 03-MS/GS 1</v>
          </cell>
          <cell r="M344" t="str">
            <v>CHAPLAIN Gabriel</v>
          </cell>
        </row>
        <row r="345">
          <cell r="K345">
            <v>18893</v>
          </cell>
          <cell r="L345" t="str">
            <v>LAVOISIER 11-CM2/B</v>
          </cell>
          <cell r="M345" t="str">
            <v>CHAPLAIN Nicolas</v>
          </cell>
        </row>
        <row r="346">
          <cell r="K346">
            <v>17594</v>
          </cell>
          <cell r="L346" t="str">
            <v>CHASSE04-CE1/B</v>
          </cell>
          <cell r="M346" t="str">
            <v>CHARLERY Imani</v>
          </cell>
        </row>
        <row r="347">
          <cell r="K347">
            <v>26736</v>
          </cell>
          <cell r="L347" t="str">
            <v>PRINCE03-MS</v>
          </cell>
          <cell r="M347" t="str">
            <v>CHARLES Shayna</v>
          </cell>
        </row>
        <row r="348">
          <cell r="K348">
            <v>28273</v>
          </cell>
          <cell r="L348" t="str">
            <v>L'EAU VIVE01 - MORINI (PS)</v>
          </cell>
          <cell r="M348" t="str">
            <v>CHARRON Ilona</v>
          </cell>
        </row>
        <row r="349">
          <cell r="K349">
            <v>12914</v>
          </cell>
          <cell r="L349" t="str">
            <v>CHASSE01-CPA</v>
          </cell>
          <cell r="M349" t="str">
            <v>CHATEAUNEUF--PRATT Eliott</v>
          </cell>
        </row>
        <row r="350">
          <cell r="K350">
            <v>11304</v>
          </cell>
          <cell r="L350" t="str">
            <v>LAVOISIER 09-CM1/B</v>
          </cell>
          <cell r="M350" t="str">
            <v>CHAU_ _ HEROS Matéo</v>
          </cell>
        </row>
        <row r="351">
          <cell r="K351">
            <v>11305</v>
          </cell>
          <cell r="L351" t="str">
            <v>J FERRY06-CM1</v>
          </cell>
          <cell r="M351" t="str">
            <v>CHAUVIERE Lorenzo</v>
          </cell>
        </row>
        <row r="352">
          <cell r="K352">
            <v>4613</v>
          </cell>
          <cell r="L352" t="str">
            <v>PRINCE09-CM2-B</v>
          </cell>
          <cell r="M352" t="str">
            <v>CHAUVIN Théanore</v>
          </cell>
        </row>
        <row r="353">
          <cell r="K353">
            <v>14159</v>
          </cell>
          <cell r="L353" t="str">
            <v>CHASSE03-CE1/A</v>
          </cell>
          <cell r="M353" t="str">
            <v>CHEHBIB Ismail</v>
          </cell>
        </row>
        <row r="354">
          <cell r="K354">
            <v>11342</v>
          </cell>
          <cell r="L354" t="str">
            <v>CHASSE07-CM1/A</v>
          </cell>
          <cell r="M354" t="str">
            <v>CHEHBIB Soumaya</v>
          </cell>
        </row>
        <row r="355">
          <cell r="K355">
            <v>26861</v>
          </cell>
          <cell r="L355" t="str">
            <v>J FERRY03-PS/MS 2</v>
          </cell>
          <cell r="M355" t="str">
            <v>CHEIKH Ambrine</v>
          </cell>
        </row>
        <row r="356">
          <cell r="K356">
            <v>10274</v>
          </cell>
          <cell r="L356" t="str">
            <v>CHASSE10-CM2</v>
          </cell>
          <cell r="M356" t="str">
            <v>CHERAD Massil</v>
          </cell>
        </row>
        <row r="357">
          <cell r="K357">
            <v>15551</v>
          </cell>
          <cell r="L357" t="str">
            <v>LAVOISIER 04-CE1/B</v>
          </cell>
          <cell r="M357" t="str">
            <v>CHERIFI Salima</v>
          </cell>
        </row>
        <row r="358">
          <cell r="K358">
            <v>22094</v>
          </cell>
          <cell r="L358" t="str">
            <v>PRINCE04-MS/GS/1</v>
          </cell>
          <cell r="M358" t="str">
            <v>CHETTOUH Nahil</v>
          </cell>
        </row>
        <row r="359">
          <cell r="K359">
            <v>27245</v>
          </cell>
          <cell r="L359" t="str">
            <v>PRINCE01-PS/01</v>
          </cell>
          <cell r="M359" t="str">
            <v>CHETTOUH Shais</v>
          </cell>
        </row>
        <row r="360">
          <cell r="K360">
            <v>11575</v>
          </cell>
          <cell r="L360" t="str">
            <v>LAVOISIER 09-CM1/B</v>
          </cell>
          <cell r="M360" t="str">
            <v>CHEVALIER Kimy</v>
          </cell>
        </row>
        <row r="361">
          <cell r="K361">
            <v>26835</v>
          </cell>
          <cell r="L361" t="str">
            <v>LAVOISIER 04-MS/GS 2</v>
          </cell>
          <cell r="M361" t="str">
            <v>CHEVALIER Kylian</v>
          </cell>
        </row>
        <row r="362">
          <cell r="K362">
            <v>24054</v>
          </cell>
          <cell r="L362" t="str">
            <v>L'EAU VIVE0</v>
          </cell>
          <cell r="M362" t="str">
            <v>CHEVALIER Mattéo</v>
          </cell>
        </row>
        <row r="363">
          <cell r="K363">
            <v>27463</v>
          </cell>
          <cell r="L363" t="str">
            <v>L'EAU VIVE0</v>
          </cell>
          <cell r="M363" t="str">
            <v>CHEVRIER TCHIMANGA Kélia</v>
          </cell>
        </row>
        <row r="364">
          <cell r="K364">
            <v>11164</v>
          </cell>
          <cell r="L364" t="str">
            <v>CHASSE08-CM1/B</v>
          </cell>
          <cell r="M364" t="str">
            <v>CHIAKH Alec</v>
          </cell>
        </row>
        <row r="365">
          <cell r="K365">
            <v>28245</v>
          </cell>
          <cell r="L365" t="str">
            <v>CHASSE03-PS-GS03</v>
          </cell>
          <cell r="M365" t="str">
            <v>CHIBANE Lou</v>
          </cell>
        </row>
        <row r="366">
          <cell r="K366">
            <v>11672</v>
          </cell>
          <cell r="L366" t="str">
            <v>J FERRY07-CM1/CM2</v>
          </cell>
          <cell r="M366" t="str">
            <v>CHRETIEN Malcom</v>
          </cell>
        </row>
        <row r="367">
          <cell r="K367">
            <v>12283</v>
          </cell>
          <cell r="L367" t="str">
            <v>J FERRY02-CP-CE1</v>
          </cell>
          <cell r="M367" t="str">
            <v>CHRETIEN Mona</v>
          </cell>
        </row>
        <row r="368">
          <cell r="K368">
            <v>26691</v>
          </cell>
          <cell r="L368" t="str">
            <v>PRINCE03-MS</v>
          </cell>
          <cell r="M368" t="str">
            <v>CHRISTOPHE Camille</v>
          </cell>
        </row>
        <row r="369">
          <cell r="K369">
            <v>27983</v>
          </cell>
          <cell r="L369" t="str">
            <v>PRINCE02-PS/02</v>
          </cell>
          <cell r="M369" t="str">
            <v>CISSAKO Kalilou</v>
          </cell>
        </row>
        <row r="370">
          <cell r="K370">
            <v>27982</v>
          </cell>
          <cell r="L370" t="str">
            <v>PRINCE01-CP</v>
          </cell>
          <cell r="M370" t="str">
            <v>CISSAKO Ramatha</v>
          </cell>
        </row>
        <row r="371">
          <cell r="K371">
            <v>26014</v>
          </cell>
          <cell r="L371" t="str">
            <v>LAVOISIER 12-CLIS</v>
          </cell>
          <cell r="M371" t="str">
            <v>CISSE Makan</v>
          </cell>
        </row>
        <row r="372">
          <cell r="K372">
            <v>12481</v>
          </cell>
          <cell r="L372" t="str">
            <v>PRINCE06-CM1</v>
          </cell>
          <cell r="M372" t="str">
            <v>CISTARO Lucas</v>
          </cell>
        </row>
        <row r="373">
          <cell r="K373">
            <v>27472</v>
          </cell>
          <cell r="L373" t="str">
            <v>PRINCE01-PS/01</v>
          </cell>
          <cell r="M373" t="str">
            <v>CISTARO Matéo</v>
          </cell>
        </row>
        <row r="374">
          <cell r="K374">
            <v>16016</v>
          </cell>
          <cell r="L374" t="str">
            <v>J FERRY05-GS</v>
          </cell>
          <cell r="M374" t="str">
            <v>CLADIER-PRADEL Emily</v>
          </cell>
        </row>
        <row r="375">
          <cell r="K375">
            <v>4571</v>
          </cell>
          <cell r="L375" t="str">
            <v>PRINCE09-CM2-B</v>
          </cell>
          <cell r="M375" t="str">
            <v>CLEMENT Mathys</v>
          </cell>
        </row>
        <row r="376">
          <cell r="K376">
            <v>14071</v>
          </cell>
          <cell r="L376" t="str">
            <v>CHASSE04-MS-GS01</v>
          </cell>
          <cell r="M376" t="str">
            <v>CLINCHANT Léane</v>
          </cell>
        </row>
        <row r="377">
          <cell r="K377">
            <v>14070</v>
          </cell>
          <cell r="L377" t="str">
            <v>CHASSE03-CE1/A</v>
          </cell>
          <cell r="M377" t="str">
            <v>CLINCHANT Mathis</v>
          </cell>
        </row>
        <row r="378">
          <cell r="K378">
            <v>28512</v>
          </cell>
          <cell r="L378" t="str">
            <v>J FERRY01-PS</v>
          </cell>
          <cell r="M378" t="str">
            <v>CLIO Annaelle</v>
          </cell>
        </row>
        <row r="379">
          <cell r="K379">
            <v>10938</v>
          </cell>
          <cell r="L379" t="str">
            <v>PRINCE03-CE1</v>
          </cell>
          <cell r="M379" t="str">
            <v>CLOUET Matthieu</v>
          </cell>
        </row>
        <row r="380">
          <cell r="K380">
            <v>9784</v>
          </cell>
          <cell r="L380" t="str">
            <v>PRINCE04-CE2-A</v>
          </cell>
          <cell r="M380" t="str">
            <v>CLOUET Nathan</v>
          </cell>
        </row>
        <row r="381">
          <cell r="K381">
            <v>4616</v>
          </cell>
          <cell r="L381" t="str">
            <v>LAVOISIER 11-CM2/B</v>
          </cell>
          <cell r="M381" t="str">
            <v>CLOWEZ Tristan</v>
          </cell>
        </row>
        <row r="382">
          <cell r="K382">
            <v>21158</v>
          </cell>
          <cell r="L382" t="str">
            <v>J FERRY03-PS/MS 2</v>
          </cell>
          <cell r="M382" t="str">
            <v>COCHARD Maloé</v>
          </cell>
        </row>
        <row r="383">
          <cell r="K383">
            <v>5005</v>
          </cell>
          <cell r="L383" t="str">
            <v>PRINCE0</v>
          </cell>
          <cell r="M383" t="str">
            <v>COÇU Aimy</v>
          </cell>
        </row>
        <row r="384">
          <cell r="K384">
            <v>28326</v>
          </cell>
          <cell r="L384" t="str">
            <v>PRINCE05-CE2-B</v>
          </cell>
          <cell r="M384" t="str">
            <v>COELHO Keyssie</v>
          </cell>
        </row>
        <row r="385">
          <cell r="K385">
            <v>12327</v>
          </cell>
          <cell r="L385" t="str">
            <v>J FERRY06-CM1</v>
          </cell>
          <cell r="M385" t="str">
            <v>COEZY--MERRIFIELD Shaïna</v>
          </cell>
        </row>
        <row r="386">
          <cell r="K386">
            <v>28833</v>
          </cell>
          <cell r="L386" t="str">
            <v>L'EAU VIVE04 - DUCLAU/ELIETTE - CE2/CM1</v>
          </cell>
          <cell r="M386" t="str">
            <v>COFRECES Clara</v>
          </cell>
        </row>
        <row r="387">
          <cell r="K387">
            <v>28835</v>
          </cell>
          <cell r="L387" t="str">
            <v>L'EAU VIVE03 - DERACHE - CE1/CE2</v>
          </cell>
          <cell r="M387" t="str">
            <v>COFRECES Joan</v>
          </cell>
        </row>
        <row r="388">
          <cell r="K388">
            <v>28834</v>
          </cell>
          <cell r="L388" t="str">
            <v>L'EAU VIVE02 - LAURENT - CP/CE1</v>
          </cell>
          <cell r="M388" t="str">
            <v>COFRECES Rafael</v>
          </cell>
        </row>
        <row r="389">
          <cell r="K389">
            <v>26905</v>
          </cell>
          <cell r="L389" t="str">
            <v>J FERRY03-PS/MS 2</v>
          </cell>
          <cell r="M389" t="str">
            <v>COLAS Elyas</v>
          </cell>
        </row>
        <row r="390">
          <cell r="K390">
            <v>25121</v>
          </cell>
          <cell r="L390" t="str">
            <v>J FERRY05-GS</v>
          </cell>
          <cell r="M390" t="str">
            <v>COLAS Yannis</v>
          </cell>
        </row>
        <row r="391">
          <cell r="K391">
            <v>10149</v>
          </cell>
          <cell r="L391" t="str">
            <v>PRINCE08-CM2-A</v>
          </cell>
          <cell r="M391" t="str">
            <v>COLLIN Lee-Lou</v>
          </cell>
        </row>
        <row r="392">
          <cell r="K392">
            <v>28248</v>
          </cell>
          <cell r="L392" t="str">
            <v>PRINCE02-PS/02</v>
          </cell>
          <cell r="M392" t="str">
            <v>COLMONT Inès</v>
          </cell>
        </row>
        <row r="393">
          <cell r="K393">
            <v>25572</v>
          </cell>
          <cell r="L393" t="str">
            <v>CHASSE10-CM2</v>
          </cell>
          <cell r="M393" t="str">
            <v>COMPPER Joyce</v>
          </cell>
        </row>
        <row r="394">
          <cell r="K394">
            <v>25906</v>
          </cell>
          <cell r="L394" t="str">
            <v>L'EAU VIVE01 - MORINI (PS)</v>
          </cell>
          <cell r="M394" t="str">
            <v>CONGNARD Katleen</v>
          </cell>
        </row>
        <row r="395">
          <cell r="K395">
            <v>21976</v>
          </cell>
          <cell r="L395" t="str">
            <v>PRINCE05-CE2-B</v>
          </cell>
          <cell r="M395" t="str">
            <v>CORDOVAL Athéna</v>
          </cell>
        </row>
        <row r="396">
          <cell r="K396">
            <v>25710</v>
          </cell>
          <cell r="L396" t="str">
            <v>PRINCE05-MS/GS/2</v>
          </cell>
          <cell r="M396" t="str">
            <v>CORDOVAL Leny</v>
          </cell>
        </row>
        <row r="397">
          <cell r="K397">
            <v>11610</v>
          </cell>
          <cell r="L397" t="str">
            <v>CHASSE06-CE2/B</v>
          </cell>
          <cell r="M397" t="str">
            <v>CORET Valentin</v>
          </cell>
        </row>
        <row r="398">
          <cell r="K398">
            <v>12490</v>
          </cell>
          <cell r="L398" t="str">
            <v>PRINCE04-CE2-A</v>
          </cell>
          <cell r="M398" t="str">
            <v>CORNU Louis</v>
          </cell>
        </row>
        <row r="399">
          <cell r="K399">
            <v>23472</v>
          </cell>
          <cell r="L399" t="str">
            <v>PRINCE04-MS/GS/1</v>
          </cell>
          <cell r="M399" t="str">
            <v>CORREIA Adrien</v>
          </cell>
        </row>
        <row r="400">
          <cell r="K400">
            <v>10071</v>
          </cell>
          <cell r="L400" t="str">
            <v>CHASSE10-CM2</v>
          </cell>
          <cell r="M400" t="str">
            <v>CORREIA Jonas</v>
          </cell>
        </row>
        <row r="401">
          <cell r="K401">
            <v>27838</v>
          </cell>
          <cell r="L401" t="str">
            <v>CHASSE01-PS-MS01</v>
          </cell>
          <cell r="M401" t="str">
            <v>CORREIA Jules</v>
          </cell>
        </row>
        <row r="402">
          <cell r="K402">
            <v>14007</v>
          </cell>
          <cell r="L402" t="str">
            <v>CHASSE03-CE1/A</v>
          </cell>
          <cell r="M402" t="str">
            <v>CORREIA Tom</v>
          </cell>
        </row>
        <row r="403">
          <cell r="K403">
            <v>26450</v>
          </cell>
          <cell r="L403" t="str">
            <v>L'EAU VIVE02 - LAURENT - CP/CE1</v>
          </cell>
          <cell r="M403" t="str">
            <v>COSTA Clément</v>
          </cell>
        </row>
        <row r="404">
          <cell r="K404">
            <v>9953</v>
          </cell>
          <cell r="L404" t="str">
            <v>PRINCE08-CM2-A</v>
          </cell>
          <cell r="M404" t="str">
            <v>COUCHY Léa</v>
          </cell>
        </row>
        <row r="405">
          <cell r="K405">
            <v>27217</v>
          </cell>
          <cell r="L405" t="str">
            <v>L'EAU VIVE01 - MORINI (PS)</v>
          </cell>
          <cell r="M405" t="str">
            <v>COULIBALY Emmy</v>
          </cell>
        </row>
        <row r="406">
          <cell r="K406">
            <v>12055</v>
          </cell>
          <cell r="L406" t="str">
            <v>L'EAU VIVE03 - DERACHE - CE1/CE2</v>
          </cell>
          <cell r="M406" t="str">
            <v>COULIBALY Timéo</v>
          </cell>
        </row>
        <row r="407">
          <cell r="K407">
            <v>10863</v>
          </cell>
          <cell r="L407" t="str">
            <v>J FERRY06-CM1</v>
          </cell>
          <cell r="M407" t="str">
            <v>COULON Eloïne</v>
          </cell>
        </row>
        <row r="408">
          <cell r="K408">
            <v>12512</v>
          </cell>
          <cell r="L408" t="str">
            <v>LAVOISIER 04-CE1/B</v>
          </cell>
          <cell r="M408" t="str">
            <v>COUPVENT DESGRAVIERS Marinika</v>
          </cell>
        </row>
        <row r="409">
          <cell r="K409">
            <v>27699</v>
          </cell>
          <cell r="L409" t="str">
            <v>PRINCE02-PS/02</v>
          </cell>
          <cell r="M409" t="str">
            <v>COUSIN Mathis</v>
          </cell>
        </row>
        <row r="410">
          <cell r="K410">
            <v>10743</v>
          </cell>
          <cell r="L410" t="str">
            <v>J FERRY03-CE1</v>
          </cell>
          <cell r="M410" t="str">
            <v>COUTANT Lucas</v>
          </cell>
        </row>
        <row r="411">
          <cell r="K411">
            <v>9904</v>
          </cell>
          <cell r="L411" t="str">
            <v>PRINCE06-CM1</v>
          </cell>
          <cell r="M411" t="str">
            <v>COVINDASSAMY Stacy</v>
          </cell>
        </row>
        <row r="412">
          <cell r="K412">
            <v>23251</v>
          </cell>
          <cell r="L412" t="str">
            <v>PRINCE06-MS/GS/3</v>
          </cell>
          <cell r="M412" t="str">
            <v>COVINDASSAMY Tyler</v>
          </cell>
        </row>
        <row r="413">
          <cell r="K413">
            <v>13990</v>
          </cell>
          <cell r="L413" t="str">
            <v>LAVOISIER 04-CE1/B</v>
          </cell>
          <cell r="M413" t="str">
            <v>CRABEY Axel</v>
          </cell>
        </row>
        <row r="414">
          <cell r="K414">
            <v>11192</v>
          </cell>
          <cell r="L414" t="str">
            <v>LAVOISIER 08-CM1/A</v>
          </cell>
          <cell r="M414" t="str">
            <v>CRABEY Bastien</v>
          </cell>
        </row>
        <row r="415">
          <cell r="K415">
            <v>27505</v>
          </cell>
          <cell r="L415" t="str">
            <v>CHASSE03-PS-GS03</v>
          </cell>
          <cell r="M415" t="str">
            <v>CREANTOR Manoé</v>
          </cell>
        </row>
        <row r="416">
          <cell r="K416">
            <v>4868</v>
          </cell>
          <cell r="L416" t="str">
            <v>PRINCE07-CM1-CM2</v>
          </cell>
          <cell r="M416" t="str">
            <v>CRESPIN Yanis</v>
          </cell>
        </row>
        <row r="417">
          <cell r="K417">
            <v>16163</v>
          </cell>
          <cell r="L417" t="str">
            <v>CHASSE06-MS-GS03</v>
          </cell>
          <cell r="M417" t="str">
            <v>CRESSAUT GUIVARC'H Lucie</v>
          </cell>
        </row>
        <row r="418">
          <cell r="K418">
            <v>10805</v>
          </cell>
          <cell r="L418" t="str">
            <v>CHASSE03-CE1/A</v>
          </cell>
          <cell r="M418" t="str">
            <v>CRESSAUT-- GUIVARC'H Marion</v>
          </cell>
        </row>
        <row r="419">
          <cell r="K419">
            <v>9769</v>
          </cell>
          <cell r="L419" t="str">
            <v>J FERRY05-CE2/CM1</v>
          </cell>
          <cell r="M419" t="str">
            <v>CUEFF Ethan</v>
          </cell>
        </row>
        <row r="420">
          <cell r="K420">
            <v>16162</v>
          </cell>
          <cell r="L420" t="str">
            <v>J FERRY03-PS/MS 2</v>
          </cell>
          <cell r="M420" t="str">
            <v>CUEFF Ilan</v>
          </cell>
        </row>
        <row r="421">
          <cell r="K421">
            <v>10212</v>
          </cell>
          <cell r="L421" t="str">
            <v>LAVOISIER 10-CM2/A</v>
          </cell>
          <cell r="M421" t="str">
            <v>CUGNOZ Ambre</v>
          </cell>
        </row>
        <row r="422">
          <cell r="K422">
            <v>14066</v>
          </cell>
          <cell r="L422" t="str">
            <v>LAVOISIER 03-CE1/A</v>
          </cell>
          <cell r="M422" t="str">
            <v>CUGNOZ Margaux</v>
          </cell>
        </row>
        <row r="423">
          <cell r="K423">
            <v>25377</v>
          </cell>
          <cell r="L423" t="str">
            <v>CHASSE05-MS-GS02</v>
          </cell>
          <cell r="M423" t="str">
            <v>DA CONCEICAO VITORINO Kalie</v>
          </cell>
        </row>
        <row r="424">
          <cell r="K424">
            <v>12217</v>
          </cell>
          <cell r="L424" t="str">
            <v>CHASSE05-CE2/A</v>
          </cell>
          <cell r="M424" t="str">
            <v>DA CONCEICAO VITORINO Tess</v>
          </cell>
        </row>
        <row r="425">
          <cell r="K425">
            <v>28150</v>
          </cell>
          <cell r="L425" t="str">
            <v>LAVOISIER 01-PS</v>
          </cell>
          <cell r="M425" t="str">
            <v>DA COSTA TAVARES PIRES Fabien</v>
          </cell>
        </row>
        <row r="426">
          <cell r="K426">
            <v>11431</v>
          </cell>
          <cell r="L426" t="str">
            <v>LAVOISIER 04-CE1/B</v>
          </cell>
          <cell r="M426" t="str">
            <v>DA CUNHA Alicia</v>
          </cell>
        </row>
        <row r="427">
          <cell r="K427">
            <v>26384</v>
          </cell>
          <cell r="L427" t="str">
            <v>LAVOISIER 03-MS/GS 1</v>
          </cell>
          <cell r="M427" t="str">
            <v>DA CUNHA Eva</v>
          </cell>
        </row>
        <row r="428">
          <cell r="K428">
            <v>27619</v>
          </cell>
          <cell r="L428" t="str">
            <v>J FERRY01-PS</v>
          </cell>
          <cell r="M428" t="str">
            <v>DA SILVA GOMES OGER Wallace</v>
          </cell>
        </row>
        <row r="429">
          <cell r="K429">
            <v>18914</v>
          </cell>
          <cell r="L429" t="str">
            <v>PRINCE03-CE1</v>
          </cell>
          <cell r="M429" t="str">
            <v>DA SILVA PARANTA Joel</v>
          </cell>
        </row>
        <row r="430">
          <cell r="K430">
            <v>26239</v>
          </cell>
          <cell r="L430" t="str">
            <v>L'EAU VIVE02 - LAURENT - CP/CE1</v>
          </cell>
          <cell r="M430" t="str">
            <v>DACLAT Alain</v>
          </cell>
        </row>
        <row r="431">
          <cell r="K431">
            <v>26240</v>
          </cell>
          <cell r="L431" t="str">
            <v>L'EAU VIVE05 - BENGUE - MS</v>
          </cell>
          <cell r="M431" t="str">
            <v>DACLAT Aly</v>
          </cell>
        </row>
        <row r="432">
          <cell r="K432">
            <v>27903</v>
          </cell>
          <cell r="L432" t="str">
            <v>LAVOISIER 03-CE1/A</v>
          </cell>
          <cell r="M432" t="str">
            <v>DADA Elyan</v>
          </cell>
        </row>
        <row r="433">
          <cell r="K433">
            <v>26513</v>
          </cell>
          <cell r="L433" t="str">
            <v>L'EAU VIVE05 - BENGUE - MS</v>
          </cell>
          <cell r="M433" t="str">
            <v>DAGAULT Emma</v>
          </cell>
        </row>
        <row r="434">
          <cell r="K434">
            <v>25277</v>
          </cell>
          <cell r="L434" t="str">
            <v>CHASSE04-MS-GS01</v>
          </cell>
          <cell r="M434" t="str">
            <v xml:space="preserve">DAHMANI Aya </v>
          </cell>
        </row>
        <row r="435">
          <cell r="K435">
            <v>14428</v>
          </cell>
          <cell r="L435" t="str">
            <v>LAVOISIER 04-CE1/B</v>
          </cell>
          <cell r="M435" t="str">
            <v>DAMLENCOUR Clara</v>
          </cell>
        </row>
        <row r="436">
          <cell r="K436">
            <v>26430</v>
          </cell>
          <cell r="L436" t="str">
            <v>LAVOISIER 03-MS/GS 1</v>
          </cell>
          <cell r="M436" t="str">
            <v>DAMLENCOUR Tom</v>
          </cell>
        </row>
        <row r="437">
          <cell r="K437">
            <v>21873</v>
          </cell>
          <cell r="L437" t="str">
            <v>PRINCE06-MS/GS/3</v>
          </cell>
          <cell r="M437" t="str">
            <v>DANTON Lola</v>
          </cell>
        </row>
        <row r="438">
          <cell r="K438">
            <v>23753</v>
          </cell>
          <cell r="L438" t="str">
            <v>CHASSE02-PS-MS02</v>
          </cell>
          <cell r="M438" t="str">
            <v>DARDOUR Farah</v>
          </cell>
        </row>
        <row r="439">
          <cell r="K439">
            <v>28085</v>
          </cell>
          <cell r="L439" t="str">
            <v>CHASSE01-PS-MS01</v>
          </cell>
          <cell r="M439" t="str">
            <v>DARDOUR Neïla</v>
          </cell>
        </row>
        <row r="440">
          <cell r="K440">
            <v>16176</v>
          </cell>
          <cell r="L440" t="str">
            <v>PRINCE04-MS/GS/1</v>
          </cell>
          <cell r="M440" t="str">
            <v>DARINI Jimmy</v>
          </cell>
        </row>
        <row r="441">
          <cell r="K441">
            <v>4491</v>
          </cell>
          <cell r="L441" t="str">
            <v>LAVOISIER 10-CM2/A</v>
          </cell>
          <cell r="M441" t="str">
            <v>DARZENS Clément</v>
          </cell>
        </row>
        <row r="442">
          <cell r="K442">
            <v>16113</v>
          </cell>
          <cell r="L442" t="str">
            <v>LAVOISIER 07-CE2/B</v>
          </cell>
          <cell r="M442" t="str">
            <v>DAS NEVES Julia</v>
          </cell>
        </row>
        <row r="443">
          <cell r="K443">
            <v>4516</v>
          </cell>
          <cell r="L443" t="str">
            <v>J FERRY08-CM2</v>
          </cell>
          <cell r="M443" t="str">
            <v>DAUCHEZ Fiona</v>
          </cell>
        </row>
        <row r="444">
          <cell r="K444">
            <v>28653</v>
          </cell>
          <cell r="L444" t="str">
            <v>L'EAU VIVE02 - GOUBEAU (PS/MS)</v>
          </cell>
          <cell r="M444" t="str">
            <v>DAUTEUR Aaron</v>
          </cell>
        </row>
        <row r="445">
          <cell r="K445">
            <v>25396</v>
          </cell>
          <cell r="L445" t="str">
            <v>L'EAU VIVE03 - CHATELOT - PS/GS</v>
          </cell>
          <cell r="M445" t="str">
            <v>DAUTEUR Ylan</v>
          </cell>
        </row>
        <row r="446">
          <cell r="K446">
            <v>28993</v>
          </cell>
          <cell r="L446" t="str">
            <v>PRINCE04-MS/GS/1</v>
          </cell>
          <cell r="M446" t="str">
            <v>DAUZAT Emma</v>
          </cell>
        </row>
        <row r="447">
          <cell r="K447">
            <v>24058</v>
          </cell>
          <cell r="L447" t="str">
            <v>J FERRY04-MS-GS</v>
          </cell>
          <cell r="M447" t="str">
            <v>DAVOUST Alicia</v>
          </cell>
        </row>
        <row r="448">
          <cell r="K448">
            <v>22853</v>
          </cell>
          <cell r="L448" t="str">
            <v>J FERRY01-CP</v>
          </cell>
          <cell r="M448" t="str">
            <v>DAZIN Olivia</v>
          </cell>
        </row>
        <row r="449">
          <cell r="K449">
            <v>26491</v>
          </cell>
          <cell r="L449" t="str">
            <v>J FERRY05-CE2/CM1</v>
          </cell>
          <cell r="M449" t="str">
            <v>DE ALMEIDA Alexandre</v>
          </cell>
        </row>
        <row r="450">
          <cell r="K450">
            <v>28748</v>
          </cell>
          <cell r="L450" t="str">
            <v>PRINCE0</v>
          </cell>
          <cell r="M450" t="str">
            <v>DE FIGUEIREDO Lizy</v>
          </cell>
        </row>
        <row r="451">
          <cell r="K451">
            <v>27094</v>
          </cell>
          <cell r="L451" t="str">
            <v>CHASSE01-PS-MS01</v>
          </cell>
          <cell r="M451" t="str">
            <v>DE FREITAS CORDEIRO MARTINS Téodora</v>
          </cell>
        </row>
        <row r="452">
          <cell r="K452">
            <v>23920</v>
          </cell>
          <cell r="L452" t="str">
            <v>J FERRY05-GS</v>
          </cell>
          <cell r="M452" t="str">
            <v>DE MUYNCK Maya</v>
          </cell>
        </row>
        <row r="453">
          <cell r="K453">
            <v>9749</v>
          </cell>
          <cell r="L453" t="str">
            <v>L'EAU VIVE03 - DERACHE - CE1/CE2</v>
          </cell>
          <cell r="M453" t="str">
            <v>DE SOUZA Lauryn</v>
          </cell>
        </row>
        <row r="454">
          <cell r="K454">
            <v>16492</v>
          </cell>
          <cell r="L454" t="str">
            <v>L'EAU VIVE05 - BENGUE - MS</v>
          </cell>
          <cell r="M454" t="str">
            <v>DE SOUZA Mathys</v>
          </cell>
        </row>
        <row r="455">
          <cell r="K455">
            <v>10977</v>
          </cell>
          <cell r="L455" t="str">
            <v>LAVOISIER 11-CM2/B</v>
          </cell>
          <cell r="M455" t="str">
            <v>DEBARA Mariam</v>
          </cell>
        </row>
        <row r="456">
          <cell r="K456">
            <v>13164</v>
          </cell>
          <cell r="L456" t="str">
            <v>PRINCE02-CP-CE1</v>
          </cell>
          <cell r="M456" t="str">
            <v>DEBOISE Chloé</v>
          </cell>
        </row>
        <row r="457">
          <cell r="K457">
            <v>19911</v>
          </cell>
          <cell r="L457" t="str">
            <v>PRINCE05-MS/GS/2</v>
          </cell>
          <cell r="M457" t="str">
            <v>DEBOISE Pauline</v>
          </cell>
        </row>
        <row r="458">
          <cell r="K458">
            <v>11911</v>
          </cell>
          <cell r="L458" t="str">
            <v>PRINCE04-CE2-A</v>
          </cell>
          <cell r="M458" t="str">
            <v>DEBUGNY Noah</v>
          </cell>
        </row>
        <row r="459">
          <cell r="K459">
            <v>27455</v>
          </cell>
          <cell r="L459" t="str">
            <v>LAVOISIER 02-PS/MS</v>
          </cell>
          <cell r="M459" t="str">
            <v>DEGNY HUREAU Sloanne</v>
          </cell>
        </row>
        <row r="460">
          <cell r="K460">
            <v>9709</v>
          </cell>
          <cell r="L460" t="str">
            <v>CHASSE09-CM1/CM2</v>
          </cell>
          <cell r="M460" t="str">
            <v>DEL Alya</v>
          </cell>
        </row>
        <row r="461">
          <cell r="K461">
            <v>15531</v>
          </cell>
          <cell r="L461" t="str">
            <v>CHASSE03-CE1/A</v>
          </cell>
          <cell r="M461" t="str">
            <v>DEL Jasmine</v>
          </cell>
        </row>
        <row r="462">
          <cell r="K462">
            <v>27196</v>
          </cell>
          <cell r="L462" t="str">
            <v>CHASSE03-PS-GS03</v>
          </cell>
          <cell r="M462" t="str">
            <v>DELAGREE CAVALLINI Lilou</v>
          </cell>
        </row>
        <row r="463">
          <cell r="K463">
            <v>27614</v>
          </cell>
          <cell r="L463" t="str">
            <v>PRINCE08-CM2-A</v>
          </cell>
          <cell r="M463" t="str">
            <v>DELALEUX Mathilde</v>
          </cell>
        </row>
        <row r="464">
          <cell r="K464">
            <v>27177</v>
          </cell>
          <cell r="L464" t="str">
            <v>CHASSE01-PS-MS01</v>
          </cell>
          <cell r="M464" t="str">
            <v>DELALOY Loukas</v>
          </cell>
        </row>
        <row r="465">
          <cell r="K465">
            <v>13209</v>
          </cell>
          <cell r="L465" t="str">
            <v>CHASSE03-CE1/A</v>
          </cell>
          <cell r="M465" t="str">
            <v>DELALOY Mathéo</v>
          </cell>
        </row>
        <row r="466">
          <cell r="K466">
            <v>19954</v>
          </cell>
          <cell r="L466" t="str">
            <v>CHASSE06-MS-GS03</v>
          </cell>
          <cell r="M466" t="str">
            <v>DELALOY Nolan</v>
          </cell>
        </row>
        <row r="467">
          <cell r="K467">
            <v>13846</v>
          </cell>
          <cell r="L467" t="str">
            <v>LAVOISIER 03-CE1/A</v>
          </cell>
          <cell r="M467" t="str">
            <v>DELANNOY Ethan</v>
          </cell>
        </row>
        <row r="468">
          <cell r="K468">
            <v>20237</v>
          </cell>
          <cell r="L468" t="str">
            <v>LAVOISIER 03-MS/GS 1</v>
          </cell>
          <cell r="M468" t="str">
            <v>DELAPLACE Cholan</v>
          </cell>
        </row>
        <row r="469">
          <cell r="K469">
            <v>10067</v>
          </cell>
          <cell r="L469" t="str">
            <v>LAVOISIER 09-CM1/B</v>
          </cell>
          <cell r="M469" t="str">
            <v>DELAPLACE May-Li</v>
          </cell>
        </row>
        <row r="470">
          <cell r="K470">
            <v>10858</v>
          </cell>
          <cell r="L470" t="str">
            <v>L'EAU VIVE05 - NGUYEN - CM1/CM2</v>
          </cell>
          <cell r="M470" t="str">
            <v>DELASSUS Cloé</v>
          </cell>
        </row>
        <row r="471">
          <cell r="K471">
            <v>14429</v>
          </cell>
          <cell r="L471" t="str">
            <v>LAVOISIER 03-CE1/A</v>
          </cell>
          <cell r="M471" t="str">
            <v>DELCHER Rébécca</v>
          </cell>
        </row>
        <row r="472">
          <cell r="K472">
            <v>27338</v>
          </cell>
          <cell r="L472" t="str">
            <v>LAVOISIER 01-PS</v>
          </cell>
          <cell r="M472" t="str">
            <v>DELCHER Zoé</v>
          </cell>
        </row>
        <row r="473">
          <cell r="K473">
            <v>10330</v>
          </cell>
          <cell r="L473" t="str">
            <v>LAVOISIER 10-CM2/A</v>
          </cell>
          <cell r="M473" t="str">
            <v>DELIKAYA Cihan</v>
          </cell>
        </row>
        <row r="474">
          <cell r="K474">
            <v>12104</v>
          </cell>
          <cell r="L474" t="str">
            <v>J FERRY04-CE2</v>
          </cell>
          <cell r="M474" t="str">
            <v>DELIKAYA Emre</v>
          </cell>
        </row>
        <row r="475">
          <cell r="K475">
            <v>20531</v>
          </cell>
          <cell r="L475" t="str">
            <v>PRINCE01-CP</v>
          </cell>
          <cell r="M475" t="str">
            <v>DELIKAYA Enes</v>
          </cell>
        </row>
        <row r="476">
          <cell r="K476">
            <v>19891</v>
          </cell>
          <cell r="L476" t="str">
            <v>J FERRY02-CP-CE1</v>
          </cell>
          <cell r="M476" t="str">
            <v>DELIKAYA Médiné</v>
          </cell>
        </row>
        <row r="477">
          <cell r="K477">
            <v>10388</v>
          </cell>
          <cell r="L477" t="str">
            <v>J FERRY08-CM2</v>
          </cell>
          <cell r="M477" t="str">
            <v>DELIKAYA Muhamet</v>
          </cell>
        </row>
        <row r="478">
          <cell r="K478">
            <v>11217</v>
          </cell>
          <cell r="L478" t="str">
            <v>PRINCE06-CM1</v>
          </cell>
          <cell r="M478" t="str">
            <v>DELIKAYA Omer</v>
          </cell>
        </row>
        <row r="479">
          <cell r="K479">
            <v>28333</v>
          </cell>
          <cell r="L479" t="str">
            <v>J FERRY03-PS/MS 2</v>
          </cell>
          <cell r="M479" t="str">
            <v>DELIKAYA Oumete</v>
          </cell>
        </row>
        <row r="480">
          <cell r="K480">
            <v>11293</v>
          </cell>
          <cell r="L480" t="str">
            <v>L'EAU VIVE05 - NGUYEN - CM1/CM2</v>
          </cell>
          <cell r="M480" t="str">
            <v>DELIKAYA Yakup</v>
          </cell>
        </row>
        <row r="481">
          <cell r="K481">
            <v>10098</v>
          </cell>
          <cell r="L481" t="str">
            <v>J FERRY08-CM2</v>
          </cell>
          <cell r="M481" t="str">
            <v>DELOUMEAUX Enzo</v>
          </cell>
        </row>
        <row r="482">
          <cell r="K482">
            <v>10915</v>
          </cell>
          <cell r="L482" t="str">
            <v>J FERRY06-CM1</v>
          </cell>
          <cell r="M482" t="str">
            <v>DELOUMEAUX Jade</v>
          </cell>
        </row>
        <row r="483">
          <cell r="K483">
            <v>27848</v>
          </cell>
          <cell r="L483" t="str">
            <v>L'EAU VIVE02 - GOUBEAU (PS/MS)</v>
          </cell>
          <cell r="M483" t="str">
            <v>DELPLANCHES ELKRIEF Ethan</v>
          </cell>
        </row>
        <row r="484">
          <cell r="K484">
            <v>25401</v>
          </cell>
          <cell r="L484" t="str">
            <v>LAVOISIER 03-MS/GS 1</v>
          </cell>
          <cell r="M484" t="str">
            <v>DEMIRCI Anisa</v>
          </cell>
        </row>
        <row r="485">
          <cell r="K485">
            <v>15153</v>
          </cell>
          <cell r="L485" t="str">
            <v>LAVOISIER 05 CE1/CE2</v>
          </cell>
          <cell r="M485" t="str">
            <v>DEMIRCI Civan</v>
          </cell>
        </row>
        <row r="486">
          <cell r="K486">
            <v>21613</v>
          </cell>
          <cell r="L486" t="str">
            <v>J FERRY04-MS-GS</v>
          </cell>
          <cell r="M486" t="str">
            <v>DEMONTERO--GRAILLOT Nayah</v>
          </cell>
        </row>
        <row r="487">
          <cell r="K487">
            <v>27925</v>
          </cell>
          <cell r="L487" t="str">
            <v>CHASSE01-PS-MS01</v>
          </cell>
          <cell r="M487" t="str">
            <v>DEMPERE Louna</v>
          </cell>
        </row>
        <row r="488">
          <cell r="K488">
            <v>12301</v>
          </cell>
          <cell r="L488" t="str">
            <v>J FERRY04-CE2</v>
          </cell>
          <cell r="M488" t="str">
            <v>DENDELE Elyjah</v>
          </cell>
        </row>
        <row r="489">
          <cell r="K489">
            <v>25485</v>
          </cell>
          <cell r="L489" t="str">
            <v>PRINCE06-MS/GS/3</v>
          </cell>
          <cell r="M489" t="str">
            <v>DENEUVILLIERS Logan</v>
          </cell>
        </row>
        <row r="490">
          <cell r="K490">
            <v>25432</v>
          </cell>
          <cell r="L490" t="str">
            <v>L'EAU VIVE04 - COLLENOT - GS</v>
          </cell>
          <cell r="M490" t="str">
            <v>DEPRET Maxandre</v>
          </cell>
        </row>
        <row r="491">
          <cell r="K491">
            <v>14490</v>
          </cell>
          <cell r="L491" t="str">
            <v>PRINCE02-CP-CE1</v>
          </cell>
          <cell r="M491" t="str">
            <v>DERACHE Léo</v>
          </cell>
        </row>
        <row r="492">
          <cell r="K492">
            <v>14491</v>
          </cell>
          <cell r="L492" t="str">
            <v>PRINCE05-MS/GS/2</v>
          </cell>
          <cell r="M492" t="str">
            <v>DERACHE Mahé</v>
          </cell>
        </row>
        <row r="493">
          <cell r="K493">
            <v>14489</v>
          </cell>
          <cell r="L493" t="str">
            <v>PRINCE03-CE1</v>
          </cell>
          <cell r="M493" t="str">
            <v>DERACHE Théa</v>
          </cell>
        </row>
        <row r="494">
          <cell r="K494">
            <v>27259</v>
          </cell>
          <cell r="L494" t="str">
            <v>CHASSE06-MS-GS03</v>
          </cell>
          <cell r="M494" t="str">
            <v>DERIU Jade</v>
          </cell>
        </row>
        <row r="495">
          <cell r="K495">
            <v>27260</v>
          </cell>
          <cell r="L495" t="str">
            <v>CHASSE05-MS-GS02</v>
          </cell>
          <cell r="M495" t="str">
            <v>DERIU Léane</v>
          </cell>
        </row>
        <row r="496">
          <cell r="K496">
            <v>14896</v>
          </cell>
          <cell r="L496" t="str">
            <v>J FERRY03-CE1</v>
          </cell>
          <cell r="M496" t="str">
            <v>DEROCHE Eliejah</v>
          </cell>
        </row>
        <row r="497">
          <cell r="K497">
            <v>20241</v>
          </cell>
          <cell r="L497" t="str">
            <v>J FERRY05-GS</v>
          </cell>
          <cell r="M497" t="str">
            <v>DEROCHE Matiya</v>
          </cell>
        </row>
        <row r="498">
          <cell r="K498">
            <v>25520</v>
          </cell>
          <cell r="L498" t="str">
            <v>LAVOISIER 05-MS/GS 3</v>
          </cell>
          <cell r="M498" t="str">
            <v>DEROTUS Eléonna</v>
          </cell>
        </row>
        <row r="499">
          <cell r="K499">
            <v>18813</v>
          </cell>
          <cell r="L499" t="str">
            <v>LAVOISIER 02-CPB</v>
          </cell>
          <cell r="M499" t="str">
            <v>DEROTUS Maëline</v>
          </cell>
        </row>
        <row r="500">
          <cell r="K500">
            <v>4440</v>
          </cell>
          <cell r="L500" t="str">
            <v>PRINCE09-CM2-B</v>
          </cell>
          <cell r="M500" t="str">
            <v>DERVILLE Warren</v>
          </cell>
        </row>
        <row r="501">
          <cell r="K501">
            <v>28936</v>
          </cell>
          <cell r="L501" t="str">
            <v>PRINCE04-CE2-A</v>
          </cell>
          <cell r="M501" t="str">
            <v>DESGORCE Pierre-Louis</v>
          </cell>
        </row>
        <row r="502">
          <cell r="K502">
            <v>11907</v>
          </cell>
          <cell r="L502" t="str">
            <v>J FERRY06-CM1</v>
          </cell>
          <cell r="M502" t="str">
            <v>DESNOTS--VENEZIA Ludivine</v>
          </cell>
        </row>
        <row r="503">
          <cell r="K503">
            <v>11454</v>
          </cell>
          <cell r="L503" t="str">
            <v>J FERRY03-CE1</v>
          </cell>
          <cell r="M503" t="str">
            <v>DESPAGNE Kenza</v>
          </cell>
        </row>
        <row r="504">
          <cell r="K504">
            <v>11450</v>
          </cell>
          <cell r="L504" t="str">
            <v>J FERRY04-CE2</v>
          </cell>
          <cell r="M504" t="str">
            <v>DESPAGNE Prince</v>
          </cell>
        </row>
        <row r="505">
          <cell r="K505">
            <v>25999</v>
          </cell>
          <cell r="L505" t="str">
            <v>CHASSE02-CPB</v>
          </cell>
          <cell r="M505" t="str">
            <v>DESSE Calvin</v>
          </cell>
        </row>
        <row r="506">
          <cell r="K506">
            <v>25998</v>
          </cell>
          <cell r="L506" t="str">
            <v>CHASSE09-CM1/CM2</v>
          </cell>
          <cell r="M506" t="str">
            <v>DESSE Chloé</v>
          </cell>
        </row>
        <row r="507">
          <cell r="K507">
            <v>22071</v>
          </cell>
          <cell r="L507" t="str">
            <v>J FERRY01-PS</v>
          </cell>
          <cell r="M507" t="str">
            <v>DESSOLY Elora</v>
          </cell>
        </row>
        <row r="508">
          <cell r="K508">
            <v>10949</v>
          </cell>
          <cell r="L508" t="str">
            <v>PRINCE07-CM1-CM2</v>
          </cell>
          <cell r="M508" t="str">
            <v>DEU Chiara</v>
          </cell>
        </row>
        <row r="509">
          <cell r="K509">
            <v>26208</v>
          </cell>
          <cell r="L509" t="str">
            <v>L'EAU VIVE05 - BENGUE - MS</v>
          </cell>
          <cell r="M509" t="str">
            <v>DEVAUX Tahyna</v>
          </cell>
        </row>
        <row r="510">
          <cell r="K510">
            <v>28793</v>
          </cell>
          <cell r="L510" t="str">
            <v>LAVOISIER 01-PS</v>
          </cell>
          <cell r="M510" t="str">
            <v>DEVILLIERRE Ewen</v>
          </cell>
        </row>
        <row r="511">
          <cell r="K511">
            <v>18772</v>
          </cell>
          <cell r="L511" t="str">
            <v>LAVOISIER 02-CPB</v>
          </cell>
          <cell r="M511" t="str">
            <v>DEVILLIERRE Gael</v>
          </cell>
        </row>
        <row r="512">
          <cell r="K512">
            <v>10321</v>
          </cell>
          <cell r="L512" t="str">
            <v>PRINCE08-CM2-A</v>
          </cell>
          <cell r="M512" t="str">
            <v>DEY Amaury</v>
          </cell>
        </row>
        <row r="513">
          <cell r="K513">
            <v>12123</v>
          </cell>
          <cell r="L513" t="str">
            <v>L'EAU VIVE0</v>
          </cell>
          <cell r="M513" t="str">
            <v>DI MICHELE Leylie</v>
          </cell>
        </row>
        <row r="514">
          <cell r="K514">
            <v>26406</v>
          </cell>
          <cell r="L514" t="str">
            <v>PRINCE01-PS/01</v>
          </cell>
          <cell r="M514" t="str">
            <v>DI RUZZA Giulia</v>
          </cell>
        </row>
        <row r="515">
          <cell r="K515">
            <v>5173</v>
          </cell>
          <cell r="L515" t="str">
            <v>PRINCE07-CM1-CM2</v>
          </cell>
          <cell r="M515" t="str">
            <v>DI RUZZA Ornella</v>
          </cell>
        </row>
        <row r="516">
          <cell r="K516">
            <v>10866</v>
          </cell>
          <cell r="L516" t="str">
            <v>L'EAU VIVE04 - DUCLAU/ELIETTE - CE2/CM1</v>
          </cell>
          <cell r="M516" t="str">
            <v>DIA Abdoul</v>
          </cell>
        </row>
        <row r="517">
          <cell r="K517">
            <v>18083</v>
          </cell>
          <cell r="L517" t="str">
            <v>PRINCE01-CP</v>
          </cell>
          <cell r="M517" t="str">
            <v>DIABIRA Lalie</v>
          </cell>
        </row>
        <row r="518">
          <cell r="K518">
            <v>27828</v>
          </cell>
          <cell r="L518" t="str">
            <v>PRINCE01-PS/01</v>
          </cell>
          <cell r="M518" t="str">
            <v>DIABIRA Mael</v>
          </cell>
        </row>
        <row r="519">
          <cell r="K519">
            <v>26997</v>
          </cell>
          <cell r="L519" t="str">
            <v>L'EAU VIVE01 - MORINI (PS)</v>
          </cell>
          <cell r="M519" t="str">
            <v>DIALLO Aïssatou</v>
          </cell>
        </row>
        <row r="520">
          <cell r="K520">
            <v>26393</v>
          </cell>
          <cell r="L520" t="str">
            <v>L'EAU VIVE05 - NGUYEN - CM1/CM2</v>
          </cell>
          <cell r="M520" t="str">
            <v>DIALLO Djeinaba</v>
          </cell>
        </row>
        <row r="521">
          <cell r="K521">
            <v>27199</v>
          </cell>
          <cell r="L521" t="str">
            <v>L'EAU VIVE03 - CHATELOT - PS/GS</v>
          </cell>
          <cell r="M521" t="str">
            <v>DIALLO Fatimetou</v>
          </cell>
        </row>
        <row r="522">
          <cell r="K522">
            <v>26761</v>
          </cell>
          <cell r="L522" t="str">
            <v>L'EAU VIVE01 - GIRAUD - CP</v>
          </cell>
          <cell r="M522" t="str">
            <v>DIALLO Mariama</v>
          </cell>
        </row>
        <row r="523">
          <cell r="K523">
            <v>27312</v>
          </cell>
          <cell r="L523" t="str">
            <v>LAVOISIER 01-PS</v>
          </cell>
          <cell r="M523" t="str">
            <v>DIALLO Mohamady</v>
          </cell>
        </row>
        <row r="524">
          <cell r="K524">
            <v>12042</v>
          </cell>
          <cell r="L524" t="str">
            <v>LAVOISIER 01-CPA</v>
          </cell>
          <cell r="M524" t="str">
            <v>DIALLO Moussa</v>
          </cell>
        </row>
        <row r="525">
          <cell r="K525">
            <v>12041</v>
          </cell>
          <cell r="L525" t="str">
            <v>LAVOISIER 07-CE2/B</v>
          </cell>
          <cell r="M525" t="str">
            <v>DIALLO Ousmane</v>
          </cell>
        </row>
        <row r="526">
          <cell r="K526">
            <v>28350</v>
          </cell>
          <cell r="L526" t="str">
            <v>J FERRY01-PS</v>
          </cell>
          <cell r="M526" t="str">
            <v>DIALLO Ramatoulaye</v>
          </cell>
        </row>
        <row r="527">
          <cell r="K527">
            <v>26394</v>
          </cell>
          <cell r="L527" t="str">
            <v>L'EAU VIVE02 - LAURENT - CP/CE1</v>
          </cell>
          <cell r="M527" t="str">
            <v>DIALLO Saidou</v>
          </cell>
        </row>
        <row r="528">
          <cell r="K528">
            <v>10972</v>
          </cell>
          <cell r="L528" t="str">
            <v>J FERRY06-CM1</v>
          </cell>
          <cell r="M528" t="str">
            <v>DIALLO Yacine Peinda</v>
          </cell>
        </row>
        <row r="529">
          <cell r="K529">
            <v>28276</v>
          </cell>
          <cell r="L529" t="str">
            <v>J FERRY01-CP</v>
          </cell>
          <cell r="M529" t="str">
            <v>DIAWARA Bamba</v>
          </cell>
        </row>
        <row r="530">
          <cell r="K530">
            <v>23272</v>
          </cell>
          <cell r="L530" t="str">
            <v>J FERRY05-GS</v>
          </cell>
          <cell r="M530" t="str">
            <v>DIAWARA Djeneba</v>
          </cell>
        </row>
        <row r="531">
          <cell r="K531">
            <v>25488</v>
          </cell>
          <cell r="L531" t="str">
            <v>PRINCE04-MS/GS/1</v>
          </cell>
          <cell r="M531" t="str">
            <v>DIAZ Solèane</v>
          </cell>
        </row>
        <row r="532">
          <cell r="K532">
            <v>20095</v>
          </cell>
          <cell r="L532" t="str">
            <v>CHASSE04-MS-GS01</v>
          </cell>
          <cell r="M532" t="str">
            <v>DIEBOLT Océane</v>
          </cell>
        </row>
        <row r="533">
          <cell r="K533">
            <v>5016</v>
          </cell>
          <cell r="L533" t="str">
            <v>LAVOISIER 08-CM1/A</v>
          </cell>
          <cell r="M533" t="str">
            <v>DIMBERT Emma</v>
          </cell>
        </row>
        <row r="534">
          <cell r="K534">
            <v>26869</v>
          </cell>
          <cell r="L534" t="str">
            <v>LAVOISIER 01-PS</v>
          </cell>
          <cell r="M534" t="str">
            <v>DIMONEKENE Joyce</v>
          </cell>
        </row>
        <row r="535">
          <cell r="K535">
            <v>11441</v>
          </cell>
          <cell r="L535" t="str">
            <v>LAVOISIER 02-CPB</v>
          </cell>
          <cell r="M535" t="str">
            <v>DIMONEKENE MATENTA Rowhen</v>
          </cell>
        </row>
        <row r="536">
          <cell r="K536">
            <v>9757</v>
          </cell>
          <cell r="L536" t="str">
            <v>LAVOISIER 09-CM1/B</v>
          </cell>
          <cell r="M536" t="str">
            <v>DIOP Bineta</v>
          </cell>
        </row>
        <row r="537">
          <cell r="K537">
            <v>9758</v>
          </cell>
          <cell r="L537" t="str">
            <v>LAVOISIER 08-CM1/A</v>
          </cell>
          <cell r="M537" t="str">
            <v>DIOP Maïmouna</v>
          </cell>
        </row>
        <row r="538">
          <cell r="K538">
            <v>27823</v>
          </cell>
          <cell r="L538" t="str">
            <v>LAVOISIER 12-CLIS</v>
          </cell>
          <cell r="M538" t="str">
            <v>DISLI Ekin</v>
          </cell>
        </row>
        <row r="539">
          <cell r="K539">
            <v>28981</v>
          </cell>
          <cell r="L539" t="str">
            <v>PRINCE01-PS/01</v>
          </cell>
          <cell r="M539" t="str">
            <v>DISY Evan</v>
          </cell>
        </row>
        <row r="540">
          <cell r="K540">
            <v>24253</v>
          </cell>
          <cell r="L540" t="str">
            <v>CHASSE04-MS-GS01</v>
          </cell>
          <cell r="M540" t="str">
            <v>DJEMA Louane</v>
          </cell>
        </row>
        <row r="541">
          <cell r="K541">
            <v>28030</v>
          </cell>
          <cell r="L541" t="str">
            <v>L'EAU VIVE04 - COLLENOT - GS</v>
          </cell>
          <cell r="M541" t="str">
            <v>DJENGBOT Phares</v>
          </cell>
        </row>
        <row r="542">
          <cell r="K542">
            <v>28162</v>
          </cell>
          <cell r="L542" t="str">
            <v>PRINCE02-PS/02</v>
          </cell>
          <cell r="M542" t="str">
            <v>DJENGUE Oprah</v>
          </cell>
        </row>
        <row r="543">
          <cell r="K543">
            <v>4888</v>
          </cell>
          <cell r="L543" t="str">
            <v>CHASSE07-CM1/A</v>
          </cell>
          <cell r="M543" t="str">
            <v>DOMERGUE Anne-Sophie</v>
          </cell>
        </row>
        <row r="544">
          <cell r="K544">
            <v>28829</v>
          </cell>
          <cell r="L544" t="str">
            <v>L'EAU VIVE03 - CHATELOT - PS/GS</v>
          </cell>
          <cell r="M544" t="str">
            <v>DOMINGOS Owen</v>
          </cell>
        </row>
        <row r="545">
          <cell r="K545">
            <v>28107</v>
          </cell>
          <cell r="L545" t="str">
            <v>L'EAU VIVE05 - BENGUE - MS</v>
          </cell>
          <cell r="M545" t="str">
            <v>DONDON - HOCHART Maëva</v>
          </cell>
        </row>
        <row r="546">
          <cell r="K546">
            <v>28108</v>
          </cell>
          <cell r="L546" t="str">
            <v>L'EAU VIVE05 - NGUYEN - CM1/CM2</v>
          </cell>
          <cell r="M546" t="str">
            <v>DONDON Sloane</v>
          </cell>
        </row>
        <row r="547">
          <cell r="K547">
            <v>29970</v>
          </cell>
          <cell r="L547" t="str">
            <v>PRINCE0</v>
          </cell>
          <cell r="M547" t="str">
            <v>DONNER Curtis</v>
          </cell>
        </row>
        <row r="548">
          <cell r="K548">
            <v>25486</v>
          </cell>
          <cell r="L548" t="str">
            <v>PRINCE01-CP</v>
          </cell>
          <cell r="M548" t="str">
            <v>DONNER Mayron</v>
          </cell>
        </row>
        <row r="549">
          <cell r="K549">
            <v>27377</v>
          </cell>
          <cell r="L549" t="str">
            <v>CHASSE07-CM1/A</v>
          </cell>
          <cell r="M549" t="str">
            <v>DONZELOT Léane</v>
          </cell>
        </row>
        <row r="550">
          <cell r="K550">
            <v>9944</v>
          </cell>
          <cell r="L550" t="str">
            <v>CHASSE10-CM2</v>
          </cell>
          <cell r="M550" t="str">
            <v>DORARD Driss</v>
          </cell>
        </row>
        <row r="551">
          <cell r="K551">
            <v>12999</v>
          </cell>
          <cell r="L551" t="str">
            <v>CHASSE02-CPB</v>
          </cell>
          <cell r="M551" t="str">
            <v>DORARD Nawel</v>
          </cell>
        </row>
        <row r="552">
          <cell r="K552">
            <v>12875</v>
          </cell>
          <cell r="L552" t="str">
            <v>L'EAU VIVE03 - DERACHE - CE1/CE2</v>
          </cell>
          <cell r="M552" t="str">
            <v>DORE Brice</v>
          </cell>
        </row>
        <row r="553">
          <cell r="K553">
            <v>12874</v>
          </cell>
          <cell r="L553" t="str">
            <v>L'EAU VIVE04 - DUCLAU/ELIETTE - CE2/CM1</v>
          </cell>
          <cell r="M553" t="str">
            <v>DORE Jonathan</v>
          </cell>
        </row>
        <row r="554">
          <cell r="K554">
            <v>14292</v>
          </cell>
          <cell r="L554" t="str">
            <v>CHASSE04-CE1/B</v>
          </cell>
          <cell r="M554" t="str">
            <v>DORE Maël</v>
          </cell>
        </row>
        <row r="555">
          <cell r="K555">
            <v>15194</v>
          </cell>
          <cell r="L555" t="str">
            <v>PRINCE08-CM2-A</v>
          </cell>
          <cell r="M555" t="str">
            <v>DORN Morgan</v>
          </cell>
        </row>
        <row r="556">
          <cell r="K556">
            <v>12127</v>
          </cell>
          <cell r="L556" t="str">
            <v>J FERRY05-CE2/CM1</v>
          </cell>
          <cell r="M556" t="str">
            <v>DOS SANTOS Eden</v>
          </cell>
        </row>
        <row r="557">
          <cell r="K557">
            <v>14149</v>
          </cell>
          <cell r="L557" t="str">
            <v>LAVOISIER 04-CE1/B</v>
          </cell>
          <cell r="M557" t="str">
            <v>DOS SANTOS Ethan</v>
          </cell>
        </row>
        <row r="558">
          <cell r="K558">
            <v>11468</v>
          </cell>
          <cell r="L558" t="str">
            <v>CHASSE06-CE2/B</v>
          </cell>
          <cell r="M558" t="str">
            <v>DOS SANTOS Hugo</v>
          </cell>
        </row>
        <row r="559">
          <cell r="K559">
            <v>16173</v>
          </cell>
          <cell r="L559" t="str">
            <v>L'EAU VIVE04 - DUCLAU/ELIETTE - CE2/CM1</v>
          </cell>
          <cell r="M559" t="str">
            <v>DOUKROU DALLY Théo</v>
          </cell>
        </row>
        <row r="560">
          <cell r="K560">
            <v>25698</v>
          </cell>
          <cell r="L560" t="str">
            <v>LAVOISIER 04-CE1/B</v>
          </cell>
          <cell r="M560" t="str">
            <v>DOUMDE Danélia</v>
          </cell>
        </row>
        <row r="561">
          <cell r="K561">
            <v>26268</v>
          </cell>
          <cell r="L561" t="str">
            <v>LAVOISIER 02-PS/MS</v>
          </cell>
          <cell r="M561" t="str">
            <v>DOUMDE David</v>
          </cell>
        </row>
        <row r="562">
          <cell r="K562">
            <v>21773</v>
          </cell>
          <cell r="L562" t="str">
            <v>LAVOISIER 03-MS/GS 1</v>
          </cell>
          <cell r="M562" t="str">
            <v>DOUNAS Elyan</v>
          </cell>
        </row>
        <row r="563">
          <cell r="K563">
            <v>19573</v>
          </cell>
          <cell r="L563" t="str">
            <v>LAVOISIER 02-CPB</v>
          </cell>
          <cell r="M563" t="str">
            <v>DOUNAS Yani</v>
          </cell>
        </row>
        <row r="564">
          <cell r="K564">
            <v>28129</v>
          </cell>
          <cell r="L564" t="str">
            <v>PRINCE09-CM2-B</v>
          </cell>
          <cell r="M564" t="str">
            <v>DOUNGOU-KIELI Ryan</v>
          </cell>
        </row>
        <row r="565">
          <cell r="K565">
            <v>26799</v>
          </cell>
          <cell r="L565" t="str">
            <v>L'EAU VIVE03 - DERACHE - CE1/CE2</v>
          </cell>
          <cell r="M565" t="str">
            <v>DRAMMEH Mariamu</v>
          </cell>
        </row>
        <row r="566">
          <cell r="K566">
            <v>12295</v>
          </cell>
          <cell r="L566" t="str">
            <v>J FERRY05-CE2/CM1</v>
          </cell>
          <cell r="M566" t="str">
            <v>DRAOUI Bilal</v>
          </cell>
        </row>
        <row r="567">
          <cell r="K567">
            <v>10145</v>
          </cell>
          <cell r="L567" t="str">
            <v>J FERRY08-CM2</v>
          </cell>
          <cell r="M567" t="str">
            <v>DRAOUI Youcef</v>
          </cell>
        </row>
        <row r="568">
          <cell r="K568">
            <v>23391</v>
          </cell>
          <cell r="L568" t="str">
            <v>J FERRY0</v>
          </cell>
          <cell r="M568" t="str">
            <v>DRUTER Jahnayanne</v>
          </cell>
        </row>
        <row r="569">
          <cell r="K569">
            <v>13955</v>
          </cell>
          <cell r="L569" t="str">
            <v>CHASSE03-CE1/A</v>
          </cell>
          <cell r="M569" t="str">
            <v>DUARTE DOS SANTOS--MEGE Mathilda</v>
          </cell>
        </row>
        <row r="570">
          <cell r="K570">
            <v>25740</v>
          </cell>
          <cell r="L570" t="str">
            <v>CHASSE01-CPA</v>
          </cell>
          <cell r="M570" t="str">
            <v xml:space="preserve">DUARTE Monica </v>
          </cell>
        </row>
        <row r="571">
          <cell r="K571">
            <v>28837</v>
          </cell>
          <cell r="L571" t="str">
            <v>CHASSE08-CM1/B</v>
          </cell>
          <cell r="M571" t="str">
            <v>DUBREIL Léna</v>
          </cell>
        </row>
        <row r="572">
          <cell r="K572">
            <v>28838</v>
          </cell>
          <cell r="L572" t="str">
            <v>CHASSE02-CPB</v>
          </cell>
          <cell r="M572" t="str">
            <v>DUBREIL Zoé</v>
          </cell>
        </row>
        <row r="573">
          <cell r="K573">
            <v>20253</v>
          </cell>
          <cell r="L573" t="str">
            <v>L'EAU VIVE03 - CHATELOT - PS/GS</v>
          </cell>
          <cell r="M573" t="str">
            <v>DUFEAL Manon</v>
          </cell>
        </row>
        <row r="574">
          <cell r="K574">
            <v>20194</v>
          </cell>
          <cell r="L574" t="str">
            <v>PRINCE05-MS/GS/2</v>
          </cell>
          <cell r="M574" t="str">
            <v>DUMAS Cécile</v>
          </cell>
        </row>
        <row r="575">
          <cell r="K575">
            <v>14010</v>
          </cell>
          <cell r="L575" t="str">
            <v>PRINCE03-CE1</v>
          </cell>
          <cell r="M575" t="str">
            <v>DUMAS Julien</v>
          </cell>
        </row>
        <row r="576">
          <cell r="K576">
            <v>20011</v>
          </cell>
          <cell r="L576" t="str">
            <v>CHASSE08-CM1/B</v>
          </cell>
          <cell r="M576" t="str">
            <v>DUPLA Yaniss</v>
          </cell>
        </row>
        <row r="577">
          <cell r="K577">
            <v>20114</v>
          </cell>
          <cell r="L577" t="str">
            <v>L'EAU VIVE01 - GIRAUD - CP</v>
          </cell>
          <cell r="M577" t="str">
            <v>DUPUY Lindsay</v>
          </cell>
        </row>
        <row r="578">
          <cell r="K578">
            <v>21431</v>
          </cell>
          <cell r="L578" t="str">
            <v>J FERRY02-PS/MS 1</v>
          </cell>
          <cell r="M578" t="str">
            <v>DURIEUX Noah</v>
          </cell>
        </row>
        <row r="579">
          <cell r="K579">
            <v>11596</v>
          </cell>
          <cell r="L579" t="str">
            <v>L'EAU VIVE01 - GIRAUD - CP</v>
          </cell>
          <cell r="M579" t="str">
            <v>DUSSEY Sonia</v>
          </cell>
        </row>
        <row r="580">
          <cell r="K580">
            <v>11594</v>
          </cell>
          <cell r="L580" t="str">
            <v>L'EAU VIVE03 - DERACHE - CE1/CE2</v>
          </cell>
          <cell r="M580" t="str">
            <v>DUSSEY Steven</v>
          </cell>
        </row>
        <row r="581">
          <cell r="K581">
            <v>4917</v>
          </cell>
          <cell r="L581" t="str">
            <v>PRINCE08-CM2-A</v>
          </cell>
          <cell r="M581" t="str">
            <v>EDDE Steven</v>
          </cell>
        </row>
        <row r="582">
          <cell r="K582">
            <v>10366</v>
          </cell>
          <cell r="L582" t="str">
            <v>CHASSE10-CM2</v>
          </cell>
          <cell r="M582" t="str">
            <v>EDMOND Johan</v>
          </cell>
        </row>
        <row r="583">
          <cell r="K583">
            <v>12271</v>
          </cell>
          <cell r="L583" t="str">
            <v>CHASSE05-CE2/A</v>
          </cell>
          <cell r="M583" t="str">
            <v>EDMOND Léana</v>
          </cell>
        </row>
        <row r="584">
          <cell r="K584">
            <v>18292</v>
          </cell>
          <cell r="L584" t="str">
            <v>CHASSE01-CPA</v>
          </cell>
          <cell r="M584" t="str">
            <v>EDMOND Mathis</v>
          </cell>
        </row>
        <row r="585">
          <cell r="K585">
            <v>9719</v>
          </cell>
          <cell r="L585" t="str">
            <v>PRINCE07-CM1-CM2</v>
          </cell>
          <cell r="M585" t="str">
            <v>EDOM Noor</v>
          </cell>
        </row>
        <row r="586">
          <cell r="K586">
            <v>4863</v>
          </cell>
          <cell r="L586" t="str">
            <v>PRINCE09-CM2-B</v>
          </cell>
          <cell r="M586" t="str">
            <v>EGIDO Ilona</v>
          </cell>
        </row>
        <row r="587">
          <cell r="K587">
            <v>14166</v>
          </cell>
          <cell r="L587" t="str">
            <v>PRINCE03-CE1</v>
          </cell>
          <cell r="M587" t="str">
            <v>EGIDO Tessa</v>
          </cell>
        </row>
        <row r="588">
          <cell r="K588">
            <v>18017</v>
          </cell>
          <cell r="L588" t="str">
            <v>PRINCE02-CP-CE1</v>
          </cell>
          <cell r="M588" t="str">
            <v>EINSARGUEIX Nolann</v>
          </cell>
        </row>
        <row r="589">
          <cell r="K589">
            <v>21471</v>
          </cell>
          <cell r="L589" t="str">
            <v>L'EAU VIVE01 - GIRAUD - CP</v>
          </cell>
          <cell r="M589" t="str">
            <v>EKOMAN Eva</v>
          </cell>
        </row>
        <row r="590">
          <cell r="K590">
            <v>12056</v>
          </cell>
          <cell r="L590" t="str">
            <v>L'EAU VIVE04 - DUCLAU/ELIETTE - CE2/CM1</v>
          </cell>
          <cell r="M590" t="str">
            <v>EKOMAN Lindsay</v>
          </cell>
        </row>
        <row r="591">
          <cell r="K591">
            <v>11416</v>
          </cell>
          <cell r="L591" t="str">
            <v>LAVOISIER 01-CPA</v>
          </cell>
          <cell r="M591" t="str">
            <v>EKONGOLO Matis</v>
          </cell>
        </row>
        <row r="592">
          <cell r="K592">
            <v>13993</v>
          </cell>
          <cell r="L592" t="str">
            <v>J FERRY03-CE1</v>
          </cell>
          <cell r="M592" t="str">
            <v>EL AOUAD EL YOUBI Yanis</v>
          </cell>
        </row>
        <row r="593">
          <cell r="K593">
            <v>13912</v>
          </cell>
          <cell r="L593" t="str">
            <v>LAVOISIER 05 CE1/CE2</v>
          </cell>
          <cell r="M593" t="str">
            <v>EL FAZZYOUY Chouaïb</v>
          </cell>
        </row>
        <row r="594">
          <cell r="K594">
            <v>9741</v>
          </cell>
          <cell r="L594" t="str">
            <v>LAVOISIER 10-CM2/A</v>
          </cell>
          <cell r="M594" t="str">
            <v>EL HACHMI Imane</v>
          </cell>
        </row>
        <row r="595">
          <cell r="K595">
            <v>28430</v>
          </cell>
          <cell r="L595" t="str">
            <v>PRINCE02-PS/02</v>
          </cell>
          <cell r="M595" t="str">
            <v>EL HAMRI Sajid</v>
          </cell>
        </row>
        <row r="596">
          <cell r="K596">
            <v>28027</v>
          </cell>
          <cell r="L596" t="str">
            <v>CHASSE02-PS-MS02</v>
          </cell>
          <cell r="M596" t="str">
            <v>EL KHEDIM Adel</v>
          </cell>
        </row>
        <row r="597">
          <cell r="K597">
            <v>25350</v>
          </cell>
          <cell r="L597" t="str">
            <v>CHASSE05-MS-GS02</v>
          </cell>
          <cell r="M597" t="str">
            <v>EL KHEDIM Amine</v>
          </cell>
        </row>
        <row r="598">
          <cell r="K598">
            <v>21115</v>
          </cell>
          <cell r="L598" t="str">
            <v>CHASSE03-PS-GS03</v>
          </cell>
          <cell r="M598" t="str">
            <v>EL KILANI Ilyes</v>
          </cell>
        </row>
        <row r="599">
          <cell r="K599">
            <v>14298</v>
          </cell>
          <cell r="L599" t="str">
            <v>CHASSE04-CE1/B</v>
          </cell>
          <cell r="M599" t="str">
            <v>EL KILANI Inès</v>
          </cell>
        </row>
        <row r="600">
          <cell r="K600">
            <v>19836</v>
          </cell>
          <cell r="L600" t="str">
            <v>PRINCE02-CP-CE1</v>
          </cell>
          <cell r="M600" t="str">
            <v>EL MEZROUI Asma</v>
          </cell>
        </row>
        <row r="601">
          <cell r="K601">
            <v>4864</v>
          </cell>
          <cell r="L601" t="str">
            <v>PRINCE07-CM1-CM2</v>
          </cell>
          <cell r="M601" t="str">
            <v>EL MEZROUI Maïssam</v>
          </cell>
        </row>
        <row r="602">
          <cell r="K602">
            <v>27419</v>
          </cell>
          <cell r="L602" t="str">
            <v>PRINCE06-MS/GS/3</v>
          </cell>
          <cell r="M602" t="str">
            <v>EL MEZROUI Yasmine</v>
          </cell>
        </row>
        <row r="603">
          <cell r="K603">
            <v>16315</v>
          </cell>
          <cell r="L603" t="str">
            <v>J FERRY04-CE2</v>
          </cell>
          <cell r="M603" t="str">
            <v>EL MOURJANI Abderrahim</v>
          </cell>
        </row>
        <row r="604">
          <cell r="K604">
            <v>28336</v>
          </cell>
          <cell r="L604" t="str">
            <v>J FERRY03-PS/MS 2</v>
          </cell>
          <cell r="M604" t="str">
            <v>EL MOURJANI Amine</v>
          </cell>
        </row>
        <row r="605">
          <cell r="K605">
            <v>16314</v>
          </cell>
          <cell r="L605" t="str">
            <v>J FERRY05-CE2/CM1</v>
          </cell>
          <cell r="M605" t="str">
            <v>EL MOURJANI Hiba</v>
          </cell>
        </row>
        <row r="606">
          <cell r="K606">
            <v>19693</v>
          </cell>
          <cell r="L606" t="str">
            <v>L'EAU VIVE05 - BENGUE - MS</v>
          </cell>
          <cell r="M606" t="str">
            <v>EL MOUTAA Ayoub</v>
          </cell>
        </row>
        <row r="607">
          <cell r="K607">
            <v>26399</v>
          </cell>
          <cell r="L607" t="str">
            <v>L'EAU VIVE01 - MORINI (PS)</v>
          </cell>
          <cell r="M607" t="str">
            <v>EL MOUTAA Younes</v>
          </cell>
        </row>
        <row r="608">
          <cell r="K608">
            <v>10792</v>
          </cell>
          <cell r="L608" t="str">
            <v>CHASSE08-CM1/B</v>
          </cell>
          <cell r="M608" t="str">
            <v>EL OUAKRIME Milhane</v>
          </cell>
        </row>
        <row r="609">
          <cell r="K609">
            <v>24072</v>
          </cell>
          <cell r="L609" t="str">
            <v>J FERRY05-GS</v>
          </cell>
          <cell r="M609" t="str">
            <v>EL OUARDANI Mohamed-Amine</v>
          </cell>
        </row>
        <row r="610">
          <cell r="K610">
            <v>11893</v>
          </cell>
          <cell r="L610" t="str">
            <v>J FERRY05-CE2/CM1</v>
          </cell>
          <cell r="M610" t="str">
            <v>EL OUARDANI Tariq</v>
          </cell>
        </row>
        <row r="611">
          <cell r="K611">
            <v>27237</v>
          </cell>
          <cell r="L611" t="str">
            <v>L'EAU VIVE04 - DUCLAU/ELIETTE - CE2/CM1</v>
          </cell>
          <cell r="M611" t="str">
            <v>ELIE Raphael</v>
          </cell>
        </row>
        <row r="612">
          <cell r="K612">
            <v>27238</v>
          </cell>
          <cell r="L612" t="str">
            <v>L'EAU VIVE05 - NGUYEN - CM1/CM2</v>
          </cell>
          <cell r="M612" t="str">
            <v>ELIE Salomée</v>
          </cell>
        </row>
        <row r="613">
          <cell r="K613">
            <v>11590</v>
          </cell>
          <cell r="L613" t="str">
            <v>L'EAU VIVE02 - LAURENT - CP/CE1</v>
          </cell>
          <cell r="M613" t="str">
            <v>ELIETTE Rachel</v>
          </cell>
        </row>
        <row r="614">
          <cell r="K614">
            <v>4537</v>
          </cell>
          <cell r="L614" t="str">
            <v>J FERRY07-CM1/CM2</v>
          </cell>
          <cell r="M614" t="str">
            <v>ENGRAND Lucas</v>
          </cell>
        </row>
        <row r="615">
          <cell r="K615">
            <v>13969</v>
          </cell>
          <cell r="L615" t="str">
            <v>J FERRY03-CE1</v>
          </cell>
          <cell r="M615" t="str">
            <v>ENGRAND Margot</v>
          </cell>
        </row>
        <row r="616">
          <cell r="K616">
            <v>9791</v>
          </cell>
          <cell r="L616" t="str">
            <v>PRINCE05-CE2-B</v>
          </cell>
          <cell r="M616" t="str">
            <v>ENNAYA Celyan</v>
          </cell>
        </row>
        <row r="617">
          <cell r="K617">
            <v>26585</v>
          </cell>
          <cell r="L617" t="str">
            <v>CHASSE06-CE2/B</v>
          </cell>
          <cell r="M617" t="str">
            <v>EPEE Latisha</v>
          </cell>
        </row>
        <row r="618">
          <cell r="K618">
            <v>11445</v>
          </cell>
          <cell r="L618" t="str">
            <v>PRINCE03-CE1</v>
          </cell>
          <cell r="M618" t="str">
            <v>EPHESTION Kelci</v>
          </cell>
        </row>
        <row r="619">
          <cell r="K619">
            <v>16166</v>
          </cell>
          <cell r="L619" t="str">
            <v>CHASSE06-MS-GS03</v>
          </cell>
          <cell r="M619" t="str">
            <v>ESCARNOT Léo</v>
          </cell>
        </row>
        <row r="620">
          <cell r="K620">
            <v>26376</v>
          </cell>
          <cell r="L620" t="str">
            <v>PRINCE03-MS</v>
          </cell>
          <cell r="M620" t="str">
            <v>ESSAÂIDI Soraya</v>
          </cell>
        </row>
        <row r="621">
          <cell r="K621">
            <v>25969</v>
          </cell>
          <cell r="L621" t="str">
            <v>L'EAU VIVE04 - COLLENOT - GS</v>
          </cell>
          <cell r="M621" t="str">
            <v>ESTEVES ELISIO Catarina</v>
          </cell>
        </row>
        <row r="622">
          <cell r="K622">
            <v>27013</v>
          </cell>
          <cell r="L622" t="str">
            <v>L'EAU VIVE04 - DUCLAU/ELIETTE - CE2/CM1</v>
          </cell>
          <cell r="M622" t="str">
            <v>ETTAYEBI--THIBAULT Rayan</v>
          </cell>
        </row>
        <row r="623">
          <cell r="K623">
            <v>27014</v>
          </cell>
          <cell r="L623" t="str">
            <v>L'EAU VIVE03 - CHATELOT - PS/GS</v>
          </cell>
          <cell r="M623" t="str">
            <v>ETTAYEBI--THIBAULT Sohan</v>
          </cell>
        </row>
        <row r="624">
          <cell r="K624">
            <v>12009</v>
          </cell>
          <cell r="L624" t="str">
            <v>L'EAU VIVE03 - DERACHE - CE1/CE2</v>
          </cell>
          <cell r="M624" t="str">
            <v>EUZEN Léa</v>
          </cell>
        </row>
        <row r="625">
          <cell r="K625">
            <v>11460</v>
          </cell>
          <cell r="L625" t="str">
            <v>L'EAU VIVE01 - GIRAUD - CP</v>
          </cell>
          <cell r="M625" t="str">
            <v>FABRIANO Enzo</v>
          </cell>
        </row>
        <row r="626">
          <cell r="K626">
            <v>26419</v>
          </cell>
          <cell r="L626" t="str">
            <v>L'EAU VIVE05 - BENGUE - MS</v>
          </cell>
          <cell r="M626" t="str">
            <v>FABRIANO Jayson</v>
          </cell>
        </row>
        <row r="627">
          <cell r="K627">
            <v>28170</v>
          </cell>
          <cell r="L627" t="str">
            <v>CHASSE02-PS-MS02</v>
          </cell>
          <cell r="M627" t="str">
            <v>FACHE Amandine</v>
          </cell>
        </row>
        <row r="628">
          <cell r="K628">
            <v>13453</v>
          </cell>
          <cell r="L628" t="str">
            <v>LAVOISIER 08-CM1/A</v>
          </cell>
          <cell r="M628" t="str">
            <v>FADHLAOUI Ali</v>
          </cell>
        </row>
        <row r="629">
          <cell r="K629">
            <v>13452</v>
          </cell>
          <cell r="L629" t="str">
            <v>LAVOISIER 11-CM2/B</v>
          </cell>
          <cell r="M629" t="str">
            <v>FADHLAOUI Othman</v>
          </cell>
        </row>
        <row r="630">
          <cell r="K630">
            <v>13454</v>
          </cell>
          <cell r="L630" t="str">
            <v>LAVOISIER 02-CPB</v>
          </cell>
          <cell r="M630" t="str">
            <v>FADHLAOUI Shaima</v>
          </cell>
        </row>
        <row r="631">
          <cell r="K631">
            <v>25482</v>
          </cell>
          <cell r="L631" t="str">
            <v>CHASSE05-MS-GS02</v>
          </cell>
          <cell r="M631" t="str">
            <v>FALBERT Abigail</v>
          </cell>
        </row>
        <row r="632">
          <cell r="K632">
            <v>11487</v>
          </cell>
          <cell r="L632" t="str">
            <v>CHASSE08-CM1/B</v>
          </cell>
          <cell r="M632" t="str">
            <v>FALBERT Gwenegan</v>
          </cell>
        </row>
        <row r="633">
          <cell r="K633">
            <v>25936</v>
          </cell>
          <cell r="L633" t="str">
            <v>PRINCE02-CP-CE1</v>
          </cell>
          <cell r="M633" t="str">
            <v>FALCE Léa</v>
          </cell>
        </row>
        <row r="634">
          <cell r="K634">
            <v>11253</v>
          </cell>
          <cell r="L634" t="str">
            <v>J FERRY05-CE2/CM1</v>
          </cell>
          <cell r="M634" t="str">
            <v>FALL Djibril</v>
          </cell>
        </row>
        <row r="635">
          <cell r="K635">
            <v>5091</v>
          </cell>
          <cell r="L635" t="str">
            <v>CHASSE10-CM2</v>
          </cell>
          <cell r="M635" t="str">
            <v>FALVO Ugo</v>
          </cell>
        </row>
        <row r="636">
          <cell r="K636">
            <v>14230</v>
          </cell>
          <cell r="L636" t="str">
            <v>J FERRY03-CE1</v>
          </cell>
          <cell r="M636" t="str">
            <v>FANIEN Enzo</v>
          </cell>
        </row>
        <row r="637">
          <cell r="K637">
            <v>25271</v>
          </cell>
          <cell r="L637" t="str">
            <v>J FERRY02-PS/MS 1</v>
          </cell>
          <cell r="M637" t="str">
            <v>FANIEN Sarah</v>
          </cell>
        </row>
        <row r="638">
          <cell r="K638">
            <v>26236</v>
          </cell>
          <cell r="L638" t="str">
            <v>PRINCE05-MS/GS/2</v>
          </cell>
          <cell r="M638" t="str">
            <v>FARCOZ Kenzo</v>
          </cell>
        </row>
        <row r="639">
          <cell r="K639">
            <v>18393</v>
          </cell>
          <cell r="L639" t="str">
            <v>PRINCE02-CP-CE1</v>
          </cell>
          <cell r="M639" t="str">
            <v>FARCOZ--BONNAULT Luna</v>
          </cell>
        </row>
        <row r="640">
          <cell r="K640">
            <v>14148</v>
          </cell>
          <cell r="L640" t="str">
            <v>LAVOISIER 04-CE1/B</v>
          </cell>
          <cell r="M640" t="str">
            <v>FARRANDS--MAILLET Pierre</v>
          </cell>
        </row>
        <row r="641">
          <cell r="K641">
            <v>10900</v>
          </cell>
          <cell r="L641" t="str">
            <v>LAVOISIER 12-CLIS</v>
          </cell>
          <cell r="M641" t="str">
            <v>FAUSTIN Emma</v>
          </cell>
        </row>
        <row r="642">
          <cell r="K642">
            <v>12224</v>
          </cell>
          <cell r="L642" t="str">
            <v>CHASSE05-CE2/A</v>
          </cell>
          <cell r="M642" t="str">
            <v>FAVEREAUX Maëlle</v>
          </cell>
        </row>
        <row r="643">
          <cell r="K643">
            <v>19993</v>
          </cell>
          <cell r="L643" t="str">
            <v>LAVOISIER 05-MS/GS 3</v>
          </cell>
          <cell r="M643" t="str">
            <v>FAVRY Laura</v>
          </cell>
        </row>
        <row r="644">
          <cell r="K644">
            <v>27337</v>
          </cell>
          <cell r="L644" t="str">
            <v>LAVOISIER 07-CE2/B</v>
          </cell>
          <cell r="M644" t="str">
            <v>FAYE Fama</v>
          </cell>
        </row>
        <row r="645">
          <cell r="K645">
            <v>14289</v>
          </cell>
          <cell r="L645" t="str">
            <v>PRINCE03-CE1</v>
          </cell>
          <cell r="M645" t="str">
            <v>FELIX VIMALARATNAM Jastin</v>
          </cell>
        </row>
        <row r="646">
          <cell r="K646">
            <v>28347</v>
          </cell>
          <cell r="L646" t="str">
            <v>PRINCE01-PS/01</v>
          </cell>
          <cell r="M646" t="str">
            <v>FELIX VIMALARATNAM Mary-Agnès</v>
          </cell>
        </row>
        <row r="647">
          <cell r="K647">
            <v>10557</v>
          </cell>
          <cell r="L647" t="str">
            <v>PRINCE07-CM1-CM2</v>
          </cell>
          <cell r="M647" t="str">
            <v>FELIX VIMALARATNAM Patrick</v>
          </cell>
        </row>
        <row r="648">
          <cell r="K648">
            <v>12917</v>
          </cell>
          <cell r="L648" t="str">
            <v>CHASSE02-CPB</v>
          </cell>
          <cell r="M648" t="str">
            <v>FERNANDES Julia</v>
          </cell>
        </row>
        <row r="649">
          <cell r="K649">
            <v>24315</v>
          </cell>
          <cell r="L649" t="str">
            <v>J FERRY03-PS/MS 2</v>
          </cell>
          <cell r="M649" t="str">
            <v>FERRAND Lila</v>
          </cell>
        </row>
        <row r="650">
          <cell r="K650">
            <v>4581</v>
          </cell>
          <cell r="L650" t="str">
            <v>J FERRY07-CM1/CM2</v>
          </cell>
          <cell r="M650" t="str">
            <v>FERRARI Andréas</v>
          </cell>
        </row>
        <row r="651">
          <cell r="K651">
            <v>20257</v>
          </cell>
          <cell r="L651" t="str">
            <v>CHASSE03-PS-GS03</v>
          </cell>
          <cell r="M651" t="str">
            <v>FERREIRA Ruben</v>
          </cell>
        </row>
        <row r="652">
          <cell r="K652">
            <v>13161</v>
          </cell>
          <cell r="L652" t="str">
            <v>J FERRY03-CE1</v>
          </cell>
          <cell r="M652" t="str">
            <v>FILLEUL Enzo</v>
          </cell>
        </row>
        <row r="653">
          <cell r="K653">
            <v>20236</v>
          </cell>
          <cell r="L653" t="str">
            <v>L'EAU VIVE03 - CHATELOT - PS/GS</v>
          </cell>
          <cell r="M653" t="str">
            <v>FILLEUL--BOTTREAU Eléa</v>
          </cell>
        </row>
        <row r="654">
          <cell r="K654">
            <v>26656</v>
          </cell>
          <cell r="L654" t="str">
            <v>PRINCE05-MS/GS/2</v>
          </cell>
          <cell r="M654" t="str">
            <v>FLEURY Enzo</v>
          </cell>
        </row>
        <row r="655">
          <cell r="K655">
            <v>27015</v>
          </cell>
          <cell r="L655" t="str">
            <v>PRINCE02-PS/02</v>
          </cell>
          <cell r="M655" t="str">
            <v>FLEURY Lilya</v>
          </cell>
        </row>
        <row r="656">
          <cell r="K656">
            <v>10874</v>
          </cell>
          <cell r="L656" t="str">
            <v>J FERRY02-CP-CE1</v>
          </cell>
          <cell r="M656" t="str">
            <v>FLORANCE Alyssia</v>
          </cell>
        </row>
        <row r="657">
          <cell r="K657">
            <v>26259</v>
          </cell>
          <cell r="L657" t="str">
            <v>J FERRY02-PS/MS 1</v>
          </cell>
          <cell r="M657" t="str">
            <v>FLORANCE Kelly</v>
          </cell>
        </row>
        <row r="658">
          <cell r="K658">
            <v>17531</v>
          </cell>
          <cell r="L658" t="str">
            <v>PRINCE06-MS/GS/3</v>
          </cell>
          <cell r="M658" t="str">
            <v>FLORESTAN Liana</v>
          </cell>
        </row>
        <row r="659">
          <cell r="K659">
            <v>12473</v>
          </cell>
          <cell r="L659" t="str">
            <v>J FERRY04-CE2</v>
          </cell>
          <cell r="M659" t="str">
            <v>FLORIT Alanis</v>
          </cell>
        </row>
        <row r="660">
          <cell r="K660">
            <v>19931</v>
          </cell>
          <cell r="L660" t="str">
            <v>J FERRY04-MS-GS</v>
          </cell>
          <cell r="M660" t="str">
            <v>FLORIT Gaëtane</v>
          </cell>
        </row>
        <row r="661">
          <cell r="K661">
            <v>19936</v>
          </cell>
          <cell r="L661" t="str">
            <v>PRINCE05-MS/GS/2</v>
          </cell>
          <cell r="M661" t="str">
            <v>FOATA--LE MOUELLIC Célian</v>
          </cell>
        </row>
        <row r="662">
          <cell r="K662">
            <v>12088</v>
          </cell>
          <cell r="L662" t="str">
            <v>PRINCE04-CE2-A</v>
          </cell>
          <cell r="M662" t="str">
            <v>FOATA--LE MOUËLLIC Soane</v>
          </cell>
        </row>
        <row r="663">
          <cell r="K663">
            <v>19996</v>
          </cell>
          <cell r="L663" t="str">
            <v>LAVOISIER 03-MS/GS 1</v>
          </cell>
          <cell r="M663" t="str">
            <v>FOIN--PISTELKA Matthis</v>
          </cell>
        </row>
        <row r="664">
          <cell r="K664">
            <v>4997</v>
          </cell>
          <cell r="L664" t="str">
            <v>LAVOISIER 08-CM1/A</v>
          </cell>
          <cell r="M664" t="str">
            <v>FONTAINE Agathe</v>
          </cell>
        </row>
        <row r="665">
          <cell r="K665">
            <v>11155</v>
          </cell>
          <cell r="L665" t="str">
            <v>CHASSE07-CM1/A</v>
          </cell>
          <cell r="M665" t="str">
            <v>FONTES Alyssa</v>
          </cell>
        </row>
        <row r="666">
          <cell r="K666">
            <v>25114</v>
          </cell>
          <cell r="L666" t="str">
            <v>CHASSE04-MS-GS01</v>
          </cell>
          <cell r="M666" t="str">
            <v>FONTES Nolan</v>
          </cell>
        </row>
        <row r="667">
          <cell r="K667">
            <v>10521</v>
          </cell>
          <cell r="L667" t="str">
            <v>CHASSE10-CM2</v>
          </cell>
          <cell r="M667" t="str">
            <v>FORTUNE-ALTIUS Aaliyah</v>
          </cell>
        </row>
        <row r="668">
          <cell r="K668">
            <v>27131</v>
          </cell>
          <cell r="L668" t="str">
            <v>CHASSE04-MS-GS01</v>
          </cell>
          <cell r="M668" t="str">
            <v>FORTUNE--ALTIUS Tom</v>
          </cell>
        </row>
        <row r="669">
          <cell r="K669">
            <v>12340</v>
          </cell>
          <cell r="L669" t="str">
            <v>LAVOISIER 06-CE2/A</v>
          </cell>
          <cell r="M669" t="str">
            <v>FOURNIER Lauryn</v>
          </cell>
        </row>
        <row r="670">
          <cell r="K670">
            <v>10032</v>
          </cell>
          <cell r="L670" t="str">
            <v>J FERRY08-CM2</v>
          </cell>
          <cell r="M670" t="str">
            <v>FOURRÉ Guillaume</v>
          </cell>
        </row>
        <row r="671">
          <cell r="K671">
            <v>18291</v>
          </cell>
          <cell r="L671" t="str">
            <v>CHASSE01-CPA</v>
          </cell>
          <cell r="M671" t="str">
            <v>FRANCOIS Johan</v>
          </cell>
        </row>
        <row r="672">
          <cell r="K672">
            <v>10957</v>
          </cell>
          <cell r="L672" t="str">
            <v>CHASSE07-CM1/A</v>
          </cell>
          <cell r="M672" t="str">
            <v>FRANCOIS Yan</v>
          </cell>
        </row>
        <row r="673">
          <cell r="K673">
            <v>28535</v>
          </cell>
          <cell r="L673" t="str">
            <v>L'EAU VIVE01 - MORINI (PS)</v>
          </cell>
          <cell r="M673" t="str">
            <v>FRANCQUEMBERGUE Léo</v>
          </cell>
        </row>
        <row r="674">
          <cell r="K674">
            <v>27985</v>
          </cell>
          <cell r="L674" t="str">
            <v>PRINCE02-PS/02</v>
          </cell>
          <cell r="M674" t="str">
            <v>FRÉMAUX Lucas</v>
          </cell>
        </row>
        <row r="675">
          <cell r="K675">
            <v>20038</v>
          </cell>
          <cell r="L675" t="str">
            <v>PRINCE04-MS/GS/1</v>
          </cell>
          <cell r="M675" t="str">
            <v>FRÉMAUX Thomas</v>
          </cell>
        </row>
        <row r="676">
          <cell r="K676">
            <v>28139</v>
          </cell>
          <cell r="L676" t="str">
            <v>PRINCE01-PS/01</v>
          </cell>
          <cell r="M676" t="str">
            <v>FRICAN-BOUTRELLE Nolan</v>
          </cell>
        </row>
        <row r="677">
          <cell r="K677">
            <v>26653</v>
          </cell>
          <cell r="L677" t="str">
            <v>L'EAU VIVE05 - BENGUE - MS</v>
          </cell>
          <cell r="M677" t="str">
            <v>FRIMPONG MANSO Kenny</v>
          </cell>
        </row>
        <row r="678">
          <cell r="K678">
            <v>12518</v>
          </cell>
          <cell r="L678" t="str">
            <v>CHASSE05-MS-GS02</v>
          </cell>
          <cell r="M678" t="str">
            <v>FRINO Chiara</v>
          </cell>
        </row>
        <row r="679">
          <cell r="K679">
            <v>12164</v>
          </cell>
          <cell r="L679" t="str">
            <v>PRINCE05-CE2-B</v>
          </cell>
          <cell r="M679" t="str">
            <v>FRITISSE Camille</v>
          </cell>
        </row>
        <row r="680">
          <cell r="K680">
            <v>14089</v>
          </cell>
          <cell r="L680" t="str">
            <v>PRINCE03-CE1</v>
          </cell>
          <cell r="M680" t="str">
            <v>FUMALLE Coralie</v>
          </cell>
        </row>
        <row r="681">
          <cell r="K681">
            <v>27456</v>
          </cell>
          <cell r="L681" t="str">
            <v>J FERRY01-PS</v>
          </cell>
          <cell r="M681" t="str">
            <v>FUSEAU Margaux</v>
          </cell>
        </row>
        <row r="682">
          <cell r="K682">
            <v>13978</v>
          </cell>
          <cell r="L682" t="str">
            <v>J FERRY03-CE1</v>
          </cell>
          <cell r="M682" t="str">
            <v>FUSEAU Savannah</v>
          </cell>
        </row>
        <row r="683">
          <cell r="K683">
            <v>18134</v>
          </cell>
          <cell r="L683" t="str">
            <v>L'EAU VIVE05 - NGUYEN - CM1/CM2</v>
          </cell>
          <cell r="M683" t="str">
            <v>GABRIEL Kyliann</v>
          </cell>
        </row>
        <row r="684">
          <cell r="K684">
            <v>18416</v>
          </cell>
          <cell r="L684" t="str">
            <v>L'EAU VIVE01 - GIRAUD - CP</v>
          </cell>
          <cell r="M684" t="str">
            <v>GALANTINE Néo</v>
          </cell>
        </row>
        <row r="685">
          <cell r="K685">
            <v>16412</v>
          </cell>
          <cell r="L685" t="str">
            <v>LAVOISIER 01-CPA</v>
          </cell>
          <cell r="M685" t="str">
            <v>GALLET Arthur</v>
          </cell>
        </row>
        <row r="686">
          <cell r="K686">
            <v>16413</v>
          </cell>
          <cell r="L686" t="str">
            <v>LAVOISIER 02-CPB</v>
          </cell>
          <cell r="M686" t="str">
            <v>GALLET Clémence</v>
          </cell>
        </row>
        <row r="687">
          <cell r="K687">
            <v>21834</v>
          </cell>
          <cell r="L687" t="str">
            <v>PRINCE05-MS/GS/2</v>
          </cell>
          <cell r="M687" t="str">
            <v>GALLOT Manutéa</v>
          </cell>
        </row>
        <row r="688">
          <cell r="K688">
            <v>26933</v>
          </cell>
          <cell r="L688" t="str">
            <v>LAVOISIER 04-MS/GS 2</v>
          </cell>
          <cell r="M688" t="str">
            <v>GAMBA BAYIDIKILA Joshua</v>
          </cell>
        </row>
        <row r="689">
          <cell r="K689">
            <v>10897</v>
          </cell>
          <cell r="L689" t="str">
            <v>PRINCE07-CM1-CM2</v>
          </cell>
          <cell r="M689" t="str">
            <v>GAMBIER Gianni</v>
          </cell>
        </row>
        <row r="690">
          <cell r="K690">
            <v>27256</v>
          </cell>
          <cell r="L690" t="str">
            <v>PRINCE01-PS/01</v>
          </cell>
          <cell r="M690" t="str">
            <v>GAMBIER Valentina</v>
          </cell>
        </row>
        <row r="691">
          <cell r="K691">
            <v>26906</v>
          </cell>
          <cell r="L691" t="str">
            <v>CHASSE06-MS-GS03</v>
          </cell>
          <cell r="M691" t="str">
            <v>GANTEL Aëtan</v>
          </cell>
        </row>
        <row r="692">
          <cell r="K692">
            <v>17493</v>
          </cell>
          <cell r="L692" t="str">
            <v>LAVOISIER 04-CE1/B</v>
          </cell>
          <cell r="M692" t="str">
            <v>GAO Enzo</v>
          </cell>
        </row>
        <row r="693">
          <cell r="K693">
            <v>27378</v>
          </cell>
          <cell r="L693" t="str">
            <v>LAVOISIER 05-MS/GS 3</v>
          </cell>
          <cell r="M693" t="str">
            <v>GAO Lucas</v>
          </cell>
        </row>
        <row r="694">
          <cell r="K694">
            <v>11936</v>
          </cell>
          <cell r="L694" t="str">
            <v>J FERRY05-CE2/CM1</v>
          </cell>
          <cell r="M694" t="str">
            <v>GAONAC'H Bryan</v>
          </cell>
        </row>
        <row r="695">
          <cell r="K695">
            <v>23316</v>
          </cell>
          <cell r="L695" t="str">
            <v>J FERRY03-PS/MS 2</v>
          </cell>
          <cell r="M695" t="str">
            <v>GAONAC'H Caitlin</v>
          </cell>
        </row>
        <row r="696">
          <cell r="K696">
            <v>10550</v>
          </cell>
          <cell r="L696" t="str">
            <v>J FERRY08-CM2</v>
          </cell>
          <cell r="M696" t="str">
            <v>GARNIER Léane</v>
          </cell>
        </row>
        <row r="697">
          <cell r="K697">
            <v>10289</v>
          </cell>
          <cell r="L697" t="str">
            <v>LAVOISIER 10-CM2/A</v>
          </cell>
          <cell r="M697" t="str">
            <v>GARNIER Lorine</v>
          </cell>
        </row>
        <row r="698">
          <cell r="K698">
            <v>10288</v>
          </cell>
          <cell r="L698" t="str">
            <v>LAVOISIER 11-CM2/B</v>
          </cell>
          <cell r="M698" t="str">
            <v>GARNIER Ludovic</v>
          </cell>
        </row>
        <row r="699">
          <cell r="K699">
            <v>26060</v>
          </cell>
          <cell r="L699" t="str">
            <v>LAVOISIER 03-MS/GS 1</v>
          </cell>
          <cell r="M699" t="str">
            <v>GARNIER Melvin</v>
          </cell>
        </row>
        <row r="700">
          <cell r="K700">
            <v>11867</v>
          </cell>
          <cell r="L700" t="str">
            <v>LAVOISIER 04-CE1/B</v>
          </cell>
          <cell r="M700" t="str">
            <v>GARNIER Morgane</v>
          </cell>
        </row>
        <row r="701">
          <cell r="K701">
            <v>12525</v>
          </cell>
          <cell r="L701" t="str">
            <v>J FERRY04-CE2</v>
          </cell>
          <cell r="M701" t="str">
            <v>GARRIGO Chloée</v>
          </cell>
        </row>
        <row r="702">
          <cell r="K702">
            <v>15672</v>
          </cell>
          <cell r="L702" t="str">
            <v>J FERRY02-CP-CE1</v>
          </cell>
          <cell r="M702" t="str">
            <v>GARRIGO Lucie</v>
          </cell>
        </row>
        <row r="703">
          <cell r="K703">
            <v>26768</v>
          </cell>
          <cell r="L703" t="str">
            <v>J FERRY02-PS/MS 1</v>
          </cell>
          <cell r="M703" t="str">
            <v>GARRIGO Manon</v>
          </cell>
        </row>
        <row r="704">
          <cell r="K704">
            <v>10269</v>
          </cell>
          <cell r="L704" t="str">
            <v>PRINCE09-CM2-B</v>
          </cell>
          <cell r="M704" t="str">
            <v>GAUDENZI Lana</v>
          </cell>
        </row>
        <row r="705">
          <cell r="K705">
            <v>10056</v>
          </cell>
          <cell r="L705" t="str">
            <v>J FERRY08-CM2</v>
          </cell>
          <cell r="M705" t="str">
            <v>GAULT Lisa</v>
          </cell>
        </row>
        <row r="706">
          <cell r="K706">
            <v>9935</v>
          </cell>
          <cell r="L706" t="str">
            <v>PRINCE05-CE2-B</v>
          </cell>
          <cell r="M706" t="str">
            <v>GAUTIER Lou</v>
          </cell>
        </row>
        <row r="707">
          <cell r="K707">
            <v>19531</v>
          </cell>
          <cell r="L707" t="str">
            <v>CHASSE01-CPA</v>
          </cell>
          <cell r="M707" t="str">
            <v>GAWLIK Lily-Rose</v>
          </cell>
        </row>
        <row r="708">
          <cell r="K708">
            <v>10146</v>
          </cell>
          <cell r="L708" t="str">
            <v>CHASSE10-CM2</v>
          </cell>
          <cell r="M708" t="str">
            <v>GAWLIK Sacha</v>
          </cell>
        </row>
        <row r="709">
          <cell r="K709">
            <v>27647</v>
          </cell>
          <cell r="L709" t="str">
            <v>CHASSE10-CM2</v>
          </cell>
          <cell r="M709" t="str">
            <v>GENE Shadé</v>
          </cell>
        </row>
        <row r="710">
          <cell r="K710">
            <v>18483</v>
          </cell>
          <cell r="L710" t="str">
            <v>LAVOISIER 01-CPA</v>
          </cell>
          <cell r="M710" t="str">
            <v>GENRI Ava</v>
          </cell>
        </row>
        <row r="711">
          <cell r="K711">
            <v>24491</v>
          </cell>
          <cell r="L711" t="str">
            <v>LAVOISIER 04-MS/GS 2</v>
          </cell>
          <cell r="M711" t="str">
            <v>GENRI Tess</v>
          </cell>
        </row>
        <row r="712">
          <cell r="K712">
            <v>13968</v>
          </cell>
          <cell r="L712" t="str">
            <v>CHASSE04-CE1/B</v>
          </cell>
          <cell r="M712" t="str">
            <v>GEORGE--SANDERS Léo</v>
          </cell>
        </row>
        <row r="713">
          <cell r="K713">
            <v>26330</v>
          </cell>
          <cell r="L713" t="str">
            <v>CHASSE06-MS-GS03</v>
          </cell>
          <cell r="M713" t="str">
            <v>GEORGE--SANDERS Marvin</v>
          </cell>
        </row>
        <row r="714">
          <cell r="K714">
            <v>26598</v>
          </cell>
          <cell r="L714" t="str">
            <v>L'EAU VIVE02 - GOUBEAU (PS/MS)</v>
          </cell>
          <cell r="M714" t="str">
            <v>GEORGIN Manon</v>
          </cell>
        </row>
        <row r="715">
          <cell r="K715">
            <v>25561</v>
          </cell>
          <cell r="L715" t="str">
            <v>J FERRY03-PS/MS 2</v>
          </cell>
          <cell r="M715" t="str">
            <v>GERBAUD Nahil</v>
          </cell>
        </row>
        <row r="716">
          <cell r="K716">
            <v>28159</v>
          </cell>
          <cell r="L716" t="str">
            <v>L'EAU VIVE01 - MORINI (PS)</v>
          </cell>
          <cell r="M716" t="str">
            <v>GERMAIN Clara</v>
          </cell>
        </row>
        <row r="717">
          <cell r="K717">
            <v>26692</v>
          </cell>
          <cell r="L717" t="str">
            <v>LAVOISIER 04-MS/GS 2</v>
          </cell>
          <cell r="M717" t="str">
            <v>GHEMARI Hedi</v>
          </cell>
        </row>
        <row r="718">
          <cell r="K718">
            <v>23133</v>
          </cell>
          <cell r="L718" t="str">
            <v>LAVOISIER 01-CPA</v>
          </cell>
          <cell r="M718" t="str">
            <v>GHEMARI Noam</v>
          </cell>
        </row>
        <row r="719">
          <cell r="K719">
            <v>25435</v>
          </cell>
          <cell r="L719" t="str">
            <v>PRINCE05-MS/GS/2</v>
          </cell>
          <cell r="M719" t="str">
            <v>GHEZALI Emna</v>
          </cell>
        </row>
        <row r="720">
          <cell r="K720">
            <v>21216</v>
          </cell>
          <cell r="L720" t="str">
            <v>LAVOISIER 02-CPB</v>
          </cell>
          <cell r="M720" t="str">
            <v>GIÉ Camille</v>
          </cell>
        </row>
        <row r="721">
          <cell r="K721">
            <v>27744</v>
          </cell>
          <cell r="L721" t="str">
            <v>LAVOISIER 01-PS</v>
          </cell>
          <cell r="M721" t="str">
            <v>GIÉ Léni</v>
          </cell>
        </row>
        <row r="722">
          <cell r="K722">
            <v>27542</v>
          </cell>
          <cell r="L722" t="str">
            <v>J FERRY01-PS</v>
          </cell>
          <cell r="M722" t="str">
            <v>GIL Alexane</v>
          </cell>
        </row>
        <row r="723">
          <cell r="K723">
            <v>26335</v>
          </cell>
          <cell r="L723" t="str">
            <v>PRINCE03-MS</v>
          </cell>
          <cell r="M723" t="str">
            <v>GLANDUT Léo</v>
          </cell>
        </row>
        <row r="724">
          <cell r="K724">
            <v>11956</v>
          </cell>
          <cell r="L724" t="str">
            <v>PRINCE04-CE2-A</v>
          </cell>
          <cell r="M724" t="str">
            <v>GLANDUT Lila</v>
          </cell>
        </row>
        <row r="725">
          <cell r="K725">
            <v>4534</v>
          </cell>
          <cell r="L725" t="str">
            <v>CHASSE09-CM1/CM2</v>
          </cell>
          <cell r="M725" t="str">
            <v>GODEFROY Héloise</v>
          </cell>
        </row>
        <row r="726">
          <cell r="K726">
            <v>18014</v>
          </cell>
          <cell r="L726" t="str">
            <v>PRINCE01-CP</v>
          </cell>
          <cell r="M726" t="str">
            <v>GOFFINET Juliette</v>
          </cell>
        </row>
        <row r="727">
          <cell r="K727">
            <v>27535</v>
          </cell>
          <cell r="L727" t="str">
            <v>LAVOISIER 10-CM2/A</v>
          </cell>
          <cell r="M727" t="str">
            <v>GOISLARD Elisa</v>
          </cell>
        </row>
        <row r="728">
          <cell r="K728">
            <v>27537</v>
          </cell>
          <cell r="L728" t="str">
            <v>LAVOISIER 05-MS/GS 3</v>
          </cell>
          <cell r="M728" t="str">
            <v>GOISLARD Emma</v>
          </cell>
        </row>
        <row r="729">
          <cell r="K729">
            <v>28974</v>
          </cell>
          <cell r="L729" t="str">
            <v>CHASSE05-CE2/A</v>
          </cell>
          <cell r="M729" t="str">
            <v>GOLITIN Jenny</v>
          </cell>
        </row>
        <row r="730">
          <cell r="K730">
            <v>25608</v>
          </cell>
          <cell r="L730" t="str">
            <v>J FERRY05-GS</v>
          </cell>
          <cell r="M730" t="str">
            <v>GOMES SANCHES BRANELLEC Morgane</v>
          </cell>
        </row>
        <row r="731">
          <cell r="K731">
            <v>26592</v>
          </cell>
          <cell r="L731" t="str">
            <v>J FERRY02-PS/MS 1</v>
          </cell>
          <cell r="M731" t="str">
            <v>GONFIER Léna</v>
          </cell>
        </row>
        <row r="732">
          <cell r="K732">
            <v>26459</v>
          </cell>
          <cell r="L732" t="str">
            <v>J FERRY04-MS-GS</v>
          </cell>
          <cell r="M732" t="str">
            <v>GONFIER Maelys</v>
          </cell>
        </row>
        <row r="733">
          <cell r="K733">
            <v>26458</v>
          </cell>
          <cell r="L733" t="str">
            <v>J FERRY05-CE2/CM1</v>
          </cell>
          <cell r="M733" t="str">
            <v>GONFIER Séréna</v>
          </cell>
        </row>
        <row r="734">
          <cell r="K734">
            <v>11100</v>
          </cell>
          <cell r="L734" t="str">
            <v>J FERRY06-CM1</v>
          </cell>
          <cell r="M734" t="str">
            <v>GOONIAH Vidya</v>
          </cell>
        </row>
        <row r="735">
          <cell r="K735">
            <v>10761</v>
          </cell>
          <cell r="L735" t="str">
            <v>LAVOISIER 09-CM1/B</v>
          </cell>
          <cell r="M735" t="str">
            <v>GOUGEON Louise</v>
          </cell>
        </row>
        <row r="736">
          <cell r="K736">
            <v>13889</v>
          </cell>
          <cell r="L736" t="str">
            <v>CHASSE03-CE1/A</v>
          </cell>
          <cell r="M736" t="str">
            <v>GOVIGNON Cloé</v>
          </cell>
        </row>
        <row r="737">
          <cell r="K737">
            <v>23514</v>
          </cell>
          <cell r="L737" t="str">
            <v>CHASSE03-PS-GS03</v>
          </cell>
          <cell r="M737" t="str">
            <v>GOVIGNON Théo</v>
          </cell>
        </row>
        <row r="738">
          <cell r="K738">
            <v>28668</v>
          </cell>
          <cell r="L738" t="str">
            <v>L'EAU VIVE01 - MORINI (PS)</v>
          </cell>
          <cell r="M738" t="str">
            <v>GRAÎNE Iftèn</v>
          </cell>
        </row>
        <row r="739">
          <cell r="K739">
            <v>24154</v>
          </cell>
          <cell r="L739" t="str">
            <v>PRINCE04-MS/GS/1</v>
          </cell>
          <cell r="M739" t="str">
            <v>GRARE Katharina</v>
          </cell>
        </row>
        <row r="740">
          <cell r="K740">
            <v>18333</v>
          </cell>
          <cell r="L740" t="str">
            <v>CHASSE02-CPB</v>
          </cell>
          <cell r="M740" t="str">
            <v>GRAU Agathe</v>
          </cell>
        </row>
        <row r="741">
          <cell r="K741">
            <v>25281</v>
          </cell>
          <cell r="L741" t="str">
            <v>CHASSE05-MS-GS02</v>
          </cell>
          <cell r="M741" t="str">
            <v>GRAU Maxime</v>
          </cell>
        </row>
        <row r="742">
          <cell r="K742">
            <v>29002</v>
          </cell>
          <cell r="L742" t="str">
            <v>CHASSE06-MS-GS03</v>
          </cell>
          <cell r="M742" t="str">
            <v>GRAVILLON Orlane</v>
          </cell>
        </row>
        <row r="743">
          <cell r="K743">
            <v>24675</v>
          </cell>
          <cell r="L743" t="str">
            <v>PRINCE05-MS/GS/2</v>
          </cell>
          <cell r="M743" t="str">
            <v>GREGOIRE Joey</v>
          </cell>
        </row>
        <row r="744">
          <cell r="K744">
            <v>27657</v>
          </cell>
          <cell r="L744" t="str">
            <v>CHASSE05-CE2/A</v>
          </cell>
          <cell r="M744" t="str">
            <v>GRESSIN Valentin</v>
          </cell>
        </row>
        <row r="745">
          <cell r="K745">
            <v>26517</v>
          </cell>
          <cell r="L745" t="str">
            <v>L'EAU VIVE05 - BENGUE - MS</v>
          </cell>
          <cell r="M745" t="str">
            <v>GRETY David</v>
          </cell>
        </row>
        <row r="746">
          <cell r="K746">
            <v>26454</v>
          </cell>
          <cell r="L746" t="str">
            <v>L'EAU VIVE04 - DUCLAU/ELIETTE - CE2/CM1</v>
          </cell>
          <cell r="M746" t="str">
            <v>GRETY Madhumitha</v>
          </cell>
        </row>
        <row r="747">
          <cell r="K747">
            <v>14529</v>
          </cell>
          <cell r="L747" t="str">
            <v>J FERRY03-CE1</v>
          </cell>
          <cell r="M747" t="str">
            <v>GRIVALLIERS Nohlan</v>
          </cell>
        </row>
        <row r="748">
          <cell r="K748">
            <v>26157</v>
          </cell>
          <cell r="L748" t="str">
            <v>J FERRY03-PS/MS 2</v>
          </cell>
          <cell r="M748" t="str">
            <v>GRIVALLIERS--NOYON Noémie</v>
          </cell>
        </row>
        <row r="749">
          <cell r="K749">
            <v>14301</v>
          </cell>
          <cell r="L749" t="str">
            <v>PRINCE02-CP-CE1</v>
          </cell>
          <cell r="M749" t="str">
            <v>GROLIER--DIAZ Zoha</v>
          </cell>
        </row>
        <row r="750">
          <cell r="K750">
            <v>11259</v>
          </cell>
          <cell r="L750" t="str">
            <v>LAVOISIER 08-CM1/A</v>
          </cell>
          <cell r="M750" t="str">
            <v>GROUD Alicia</v>
          </cell>
        </row>
        <row r="751">
          <cell r="K751">
            <v>18112</v>
          </cell>
          <cell r="L751" t="str">
            <v>LAVOISIER 02-CPB</v>
          </cell>
          <cell r="M751" t="str">
            <v>GROUD Mattéo</v>
          </cell>
        </row>
        <row r="752">
          <cell r="K752">
            <v>28126</v>
          </cell>
          <cell r="L752" t="str">
            <v>J FERRY01-PS</v>
          </cell>
          <cell r="M752" t="str">
            <v>GUDEA Elisaveta-Lidia</v>
          </cell>
        </row>
        <row r="753">
          <cell r="K753">
            <v>14346</v>
          </cell>
          <cell r="L753" t="str">
            <v>J FERRY03-CE1</v>
          </cell>
          <cell r="M753" t="str">
            <v>GUDEA Filip</v>
          </cell>
        </row>
        <row r="754">
          <cell r="K754">
            <v>22914</v>
          </cell>
          <cell r="L754" t="str">
            <v>J FERRY05-GS</v>
          </cell>
          <cell r="M754" t="str">
            <v>GUDEA Luca</v>
          </cell>
        </row>
        <row r="755">
          <cell r="K755">
            <v>10249</v>
          </cell>
          <cell r="L755" t="str">
            <v>J FERRY07-CM1/CM2</v>
          </cell>
          <cell r="M755" t="str">
            <v>GUDEA Miriam</v>
          </cell>
        </row>
        <row r="756">
          <cell r="K756">
            <v>12139</v>
          </cell>
          <cell r="L756" t="str">
            <v>J FERRY04-CE2</v>
          </cell>
          <cell r="M756" t="str">
            <v>GUDEA Persida</v>
          </cell>
        </row>
        <row r="757">
          <cell r="K757">
            <v>28971</v>
          </cell>
          <cell r="L757" t="str">
            <v>LAVOISIER 04-CE1/B</v>
          </cell>
          <cell r="M757" t="str">
            <v>GUEGUIN Mina</v>
          </cell>
        </row>
        <row r="758">
          <cell r="K758">
            <v>25345</v>
          </cell>
          <cell r="L758" t="str">
            <v>PRINCE05-MS/GS/2</v>
          </cell>
          <cell r="M758" t="str">
            <v>GUELLERIN Liana</v>
          </cell>
        </row>
        <row r="759">
          <cell r="K759">
            <v>15879</v>
          </cell>
          <cell r="L759" t="str">
            <v>PRINCE01-CP</v>
          </cell>
          <cell r="M759" t="str">
            <v>GUELLERIN Mellina</v>
          </cell>
        </row>
        <row r="760">
          <cell r="K760">
            <v>13849</v>
          </cell>
          <cell r="L760" t="str">
            <v>CHASSE03-CE1/A</v>
          </cell>
          <cell r="M760" t="str">
            <v>GUENDZI Mehdi</v>
          </cell>
        </row>
        <row r="761">
          <cell r="K761">
            <v>26123</v>
          </cell>
          <cell r="L761" t="str">
            <v>PRINCE01-PS/01</v>
          </cell>
          <cell r="M761" t="str">
            <v>GUILLAUME Marley</v>
          </cell>
        </row>
        <row r="762">
          <cell r="K762">
            <v>16836</v>
          </cell>
          <cell r="L762" t="str">
            <v>PRINCE04-MS/GS/1</v>
          </cell>
          <cell r="M762" t="str">
            <v>GUILLAUME Quincy</v>
          </cell>
        </row>
        <row r="763">
          <cell r="K763">
            <v>24434</v>
          </cell>
          <cell r="L763" t="str">
            <v>J FERRY04-MS-GS</v>
          </cell>
          <cell r="M763" t="str">
            <v>GUILLOIS Justine</v>
          </cell>
        </row>
        <row r="764">
          <cell r="K764">
            <v>19873</v>
          </cell>
          <cell r="L764" t="str">
            <v>LAVOISIER 10-CM2/A</v>
          </cell>
          <cell r="M764" t="str">
            <v>GUILLOT Calista</v>
          </cell>
        </row>
        <row r="765">
          <cell r="K765">
            <v>25383</v>
          </cell>
          <cell r="L765" t="str">
            <v>L'EAU VIVE04 - COLLENOT - GS</v>
          </cell>
          <cell r="M765" t="str">
            <v>GUINOT Jilany</v>
          </cell>
        </row>
        <row r="766">
          <cell r="K766">
            <v>18035</v>
          </cell>
          <cell r="L766" t="str">
            <v>PRINCE0</v>
          </cell>
          <cell r="M766" t="str">
            <v>GUINOT Miya</v>
          </cell>
        </row>
        <row r="767">
          <cell r="K767">
            <v>19935</v>
          </cell>
          <cell r="L767" t="str">
            <v>CHASSE04-MS-GS01</v>
          </cell>
          <cell r="M767" t="str">
            <v>GUIOSE Maëlle</v>
          </cell>
        </row>
        <row r="768">
          <cell r="K768">
            <v>28964</v>
          </cell>
          <cell r="L768" t="str">
            <v>L'EAU VIVE0</v>
          </cell>
          <cell r="M768" t="str">
            <v>GUIOVANNA Endy</v>
          </cell>
        </row>
        <row r="769">
          <cell r="K769">
            <v>28965</v>
          </cell>
          <cell r="L769" t="str">
            <v>L'EAU VIVE0</v>
          </cell>
          <cell r="M769" t="str">
            <v>GUIOVANNA Wesly</v>
          </cell>
        </row>
        <row r="770">
          <cell r="K770">
            <v>15834</v>
          </cell>
          <cell r="L770" t="str">
            <v>J FERRY06-CM1</v>
          </cell>
          <cell r="M770" t="str">
            <v>GULSEN Duygu</v>
          </cell>
        </row>
        <row r="771">
          <cell r="K771">
            <v>10778</v>
          </cell>
          <cell r="L771" t="str">
            <v>L'EAU VIVE04 - DUCLAU/ELIETTE - CE2/CM1</v>
          </cell>
          <cell r="M771" t="str">
            <v>GUMUSTEKIN Jiyan</v>
          </cell>
        </row>
        <row r="772">
          <cell r="K772">
            <v>11820</v>
          </cell>
          <cell r="L772" t="str">
            <v>L'EAU VIVE02 - LAURENT - CP/CE1</v>
          </cell>
          <cell r="M772" t="str">
            <v>GUMUSTEKIN Sozda</v>
          </cell>
        </row>
        <row r="773">
          <cell r="K773">
            <v>11341</v>
          </cell>
          <cell r="L773" t="str">
            <v>PRINCE09-CM2-B</v>
          </cell>
          <cell r="M773" t="str">
            <v>GUNDOG Yagmur</v>
          </cell>
        </row>
        <row r="774">
          <cell r="K774">
            <v>9909</v>
          </cell>
          <cell r="L774" t="str">
            <v>LAVOISIER 11-CM2/B</v>
          </cell>
          <cell r="M774" t="str">
            <v>HABERT Coraline</v>
          </cell>
        </row>
        <row r="775">
          <cell r="K775">
            <v>13866</v>
          </cell>
          <cell r="L775" t="str">
            <v>LAVOISIER 05 CE1/CE2</v>
          </cell>
          <cell r="M775" t="str">
            <v>HABERT Laurine</v>
          </cell>
        </row>
        <row r="776">
          <cell r="K776">
            <v>4949</v>
          </cell>
          <cell r="L776" t="str">
            <v>PRINCE08-CM2-A</v>
          </cell>
          <cell r="M776" t="str">
            <v>HADDADI Redwan</v>
          </cell>
        </row>
        <row r="777">
          <cell r="K777">
            <v>28376</v>
          </cell>
          <cell r="L777" t="str">
            <v>PRINCE01-PS/01</v>
          </cell>
          <cell r="M777" t="str">
            <v>HADDOU Kays Maher</v>
          </cell>
        </row>
        <row r="778">
          <cell r="K778">
            <v>25253</v>
          </cell>
          <cell r="L778" t="str">
            <v>CHASSE03-PS-GS03</v>
          </cell>
          <cell r="M778" t="str">
            <v>HADJEB Emorah</v>
          </cell>
        </row>
        <row r="779">
          <cell r="K779">
            <v>15635</v>
          </cell>
          <cell r="L779" t="str">
            <v>CHASSE06-CE2/B</v>
          </cell>
          <cell r="M779" t="str">
            <v>HADJEB Nahla</v>
          </cell>
        </row>
        <row r="780">
          <cell r="K780">
            <v>20853</v>
          </cell>
          <cell r="L780" t="str">
            <v>LAVOISIER 09-CM1/B</v>
          </cell>
          <cell r="M780" t="str">
            <v>HAGEMAN Alexandre</v>
          </cell>
        </row>
        <row r="781">
          <cell r="K781">
            <v>24474</v>
          </cell>
          <cell r="L781" t="str">
            <v>LAVOISIER 06-CE2/A</v>
          </cell>
          <cell r="M781" t="str">
            <v>HAJJI Nassima</v>
          </cell>
        </row>
        <row r="782">
          <cell r="K782">
            <v>24475</v>
          </cell>
          <cell r="L782" t="str">
            <v>LAVOISIER 05-MS/GS 3</v>
          </cell>
          <cell r="M782" t="str">
            <v>HAJJI Rahma</v>
          </cell>
        </row>
        <row r="783">
          <cell r="K783">
            <v>16094</v>
          </cell>
          <cell r="L783" t="str">
            <v>L'EAU VIVE03 - DERACHE - CE1/CE2</v>
          </cell>
          <cell r="M783" t="str">
            <v>HAMEL Amjed</v>
          </cell>
        </row>
        <row r="784">
          <cell r="K784">
            <v>10043</v>
          </cell>
          <cell r="L784" t="str">
            <v>LAVOISIER 10-CM2/A</v>
          </cell>
          <cell r="M784" t="str">
            <v>HAMIDA Mehdi</v>
          </cell>
        </row>
        <row r="785">
          <cell r="K785">
            <v>14249</v>
          </cell>
          <cell r="L785" t="str">
            <v>J FERRY02-CP-CE1</v>
          </cell>
          <cell r="M785" t="str">
            <v>HAMMOU Amir</v>
          </cell>
        </row>
        <row r="786">
          <cell r="K786">
            <v>25979</v>
          </cell>
          <cell r="L786" t="str">
            <v>J FERRY04-MS-GS</v>
          </cell>
          <cell r="M786" t="str">
            <v>HAMMOU Zaid</v>
          </cell>
        </row>
        <row r="787">
          <cell r="K787">
            <v>22991</v>
          </cell>
          <cell r="L787" t="str">
            <v>CHASSE03-PS-GS03</v>
          </cell>
          <cell r="M787" t="str">
            <v>HANEMIAN Valentin</v>
          </cell>
        </row>
        <row r="788">
          <cell r="K788">
            <v>4669</v>
          </cell>
          <cell r="L788" t="str">
            <v>CHASSE10-CM2</v>
          </cell>
          <cell r="M788" t="str">
            <v>HANI Eiley</v>
          </cell>
        </row>
        <row r="789">
          <cell r="K789">
            <v>27073</v>
          </cell>
          <cell r="L789" t="str">
            <v>LAVOISIER 10-CM2/A</v>
          </cell>
          <cell r="M789" t="str">
            <v>HAO David</v>
          </cell>
        </row>
        <row r="790">
          <cell r="K790">
            <v>26794</v>
          </cell>
          <cell r="L790" t="str">
            <v>J FERRY02-PS/MS 1</v>
          </cell>
          <cell r="M790" t="str">
            <v>HARCHAOUI Maissane</v>
          </cell>
        </row>
        <row r="791">
          <cell r="K791">
            <v>26793</v>
          </cell>
          <cell r="L791" t="str">
            <v>J FERRY01-PS</v>
          </cell>
          <cell r="M791" t="str">
            <v>HARCHAOUI Sabrane</v>
          </cell>
        </row>
        <row r="792">
          <cell r="K792">
            <v>10975</v>
          </cell>
          <cell r="L792" t="str">
            <v>CHASSE07-CM1/A</v>
          </cell>
          <cell r="M792" t="str">
            <v>HARZALLAH Manel</v>
          </cell>
        </row>
        <row r="793">
          <cell r="K793">
            <v>27803</v>
          </cell>
          <cell r="L793" t="str">
            <v>CHASSE02-PS-MS02</v>
          </cell>
          <cell r="M793" t="str">
            <v>HARZALLAH Tesnime</v>
          </cell>
        </row>
        <row r="794">
          <cell r="K794">
            <v>18074</v>
          </cell>
          <cell r="L794" t="str">
            <v>CHASSE02-CPB</v>
          </cell>
          <cell r="M794" t="str">
            <v>HARZALLAH Yassine</v>
          </cell>
        </row>
        <row r="795">
          <cell r="K795">
            <v>15096</v>
          </cell>
          <cell r="L795" t="str">
            <v>CHASSE03-CE1/A</v>
          </cell>
          <cell r="M795" t="str">
            <v>HAUDIQUET Loubna</v>
          </cell>
        </row>
        <row r="796">
          <cell r="K796">
            <v>18911</v>
          </cell>
          <cell r="L796" t="str">
            <v>CHASSE01-CPA</v>
          </cell>
          <cell r="M796" t="str">
            <v>HAUDIQUET Sakina</v>
          </cell>
        </row>
        <row r="797">
          <cell r="K797">
            <v>18631</v>
          </cell>
          <cell r="L797" t="str">
            <v>CHASSE01-CPA</v>
          </cell>
          <cell r="M797" t="str">
            <v>HECK-PIGNIER-PAGNAT Jessica</v>
          </cell>
        </row>
        <row r="798">
          <cell r="K798">
            <v>26189</v>
          </cell>
          <cell r="L798" t="str">
            <v>L'EAU VIVE05 - BENGUE - MS</v>
          </cell>
          <cell r="M798" t="str">
            <v>HEMARID Hichem</v>
          </cell>
        </row>
        <row r="799">
          <cell r="K799">
            <v>12895</v>
          </cell>
          <cell r="L799" t="str">
            <v>CHASSE02-CPB</v>
          </cell>
          <cell r="M799" t="str">
            <v>HEMONET Dorian</v>
          </cell>
        </row>
        <row r="800">
          <cell r="K800">
            <v>21691</v>
          </cell>
          <cell r="L800" t="str">
            <v>CHASSE01-PS-MS01</v>
          </cell>
          <cell r="M800" t="str">
            <v>HEMONET Morgane</v>
          </cell>
        </row>
        <row r="801">
          <cell r="K801">
            <v>28611</v>
          </cell>
          <cell r="L801" t="str">
            <v>L'EAU VIVE02 - GOUBEAU (PS/MS)</v>
          </cell>
          <cell r="M801" t="str">
            <v>HENETTE Kalyssa</v>
          </cell>
        </row>
        <row r="802">
          <cell r="K802">
            <v>12517</v>
          </cell>
          <cell r="L802" t="str">
            <v>L'EAU VIVE03 - CHATELOT - PS/GS</v>
          </cell>
          <cell r="M802" t="str">
            <v>HERCHUÉE Maëlys</v>
          </cell>
        </row>
        <row r="803">
          <cell r="K803">
            <v>25073</v>
          </cell>
          <cell r="L803" t="str">
            <v>CHASSE06-MS-GS03</v>
          </cell>
          <cell r="M803" t="str">
            <v>HERTEL Clément</v>
          </cell>
        </row>
        <row r="804">
          <cell r="K804">
            <v>16335</v>
          </cell>
          <cell r="L804" t="str">
            <v>CHASSE01-CPA</v>
          </cell>
          <cell r="M804" t="str">
            <v>HIANE Amine</v>
          </cell>
        </row>
        <row r="805">
          <cell r="K805">
            <v>11376</v>
          </cell>
          <cell r="L805" t="str">
            <v>CHASSE05-CE2/A</v>
          </cell>
          <cell r="M805" t="str">
            <v>HIANE Iliana</v>
          </cell>
        </row>
        <row r="806">
          <cell r="K806">
            <v>9947</v>
          </cell>
          <cell r="L806" t="str">
            <v>CHASSE10-CM2</v>
          </cell>
          <cell r="M806" t="str">
            <v>HIANE Meïssara</v>
          </cell>
        </row>
        <row r="807">
          <cell r="K807">
            <v>28665</v>
          </cell>
          <cell r="L807" t="str">
            <v>J FERRY03-PS/MS 2</v>
          </cell>
          <cell r="M807" t="str">
            <v>HILARION Jaden</v>
          </cell>
        </row>
        <row r="808">
          <cell r="K808">
            <v>11184</v>
          </cell>
          <cell r="L808" t="str">
            <v>J FERRY06-CM1</v>
          </cell>
          <cell r="M808" t="str">
            <v>HILARION Yanis</v>
          </cell>
        </row>
        <row r="809">
          <cell r="K809">
            <v>10978</v>
          </cell>
          <cell r="L809" t="str">
            <v>CHASSE07-CM1/A</v>
          </cell>
          <cell r="M809" t="str">
            <v>HIPP Lylou</v>
          </cell>
        </row>
        <row r="810">
          <cell r="K810">
            <v>22555</v>
          </cell>
          <cell r="L810" t="str">
            <v>J FERRY04-CE2</v>
          </cell>
          <cell r="M810" t="str">
            <v>HNACEMA Aenge Anglade</v>
          </cell>
        </row>
        <row r="811">
          <cell r="K811">
            <v>22556</v>
          </cell>
          <cell r="L811" t="str">
            <v>J FERRY01-CP</v>
          </cell>
          <cell r="M811" t="str">
            <v>HNACEMA Hnagone Joseph</v>
          </cell>
        </row>
        <row r="812">
          <cell r="K812">
            <v>22554</v>
          </cell>
          <cell r="L812" t="str">
            <v>J FERRY07-CM1/CM2</v>
          </cell>
          <cell r="M812" t="str">
            <v>HNACEMA Zana Ange-Marie</v>
          </cell>
        </row>
        <row r="813">
          <cell r="K813">
            <v>4480</v>
          </cell>
          <cell r="L813" t="str">
            <v>LAVOISIER 10-CM2/A</v>
          </cell>
          <cell r="M813" t="str">
            <v>HOARAU Eva</v>
          </cell>
        </row>
        <row r="814">
          <cell r="K814">
            <v>28762</v>
          </cell>
          <cell r="L814" t="str">
            <v>J FERRY02-PS/MS 1</v>
          </cell>
          <cell r="M814" t="str">
            <v>HOAREAU Raphael</v>
          </cell>
        </row>
        <row r="815">
          <cell r="K815">
            <v>29046</v>
          </cell>
          <cell r="L815" t="str">
            <v>PRINCE06-CM1</v>
          </cell>
          <cell r="M815" t="str">
            <v>HOLLET Manon</v>
          </cell>
        </row>
        <row r="816">
          <cell r="K816">
            <v>12049</v>
          </cell>
          <cell r="L816" t="str">
            <v>CHASSE05-CE2/A</v>
          </cell>
          <cell r="M816" t="str">
            <v>HOPPE Nicolas</v>
          </cell>
        </row>
        <row r="817">
          <cell r="K817">
            <v>22231</v>
          </cell>
          <cell r="L817" t="str">
            <v>L'EAU VIVE02 - GOUBEAU (PS/MS)</v>
          </cell>
          <cell r="M817" t="str">
            <v>HORN Gabriel</v>
          </cell>
        </row>
        <row r="818">
          <cell r="K818">
            <v>18373</v>
          </cell>
          <cell r="L818" t="str">
            <v>L'EAU VIVE02 - LAURENT - CP/CE1</v>
          </cell>
          <cell r="M818" t="str">
            <v>HORN Marie</v>
          </cell>
        </row>
        <row r="819">
          <cell r="K819">
            <v>10018</v>
          </cell>
          <cell r="L819" t="str">
            <v>J FERRY07-CM1/CM2</v>
          </cell>
          <cell r="M819" t="str">
            <v>HORNUS Jordan</v>
          </cell>
        </row>
        <row r="820">
          <cell r="K820">
            <v>27357</v>
          </cell>
          <cell r="L820" t="str">
            <v>J FERRY02-CP-CE1</v>
          </cell>
          <cell r="M820" t="str">
            <v>HOUSSEAU Marley</v>
          </cell>
        </row>
        <row r="821">
          <cell r="K821">
            <v>12390</v>
          </cell>
          <cell r="L821" t="str">
            <v>LAVOISIER 09-CM1/B</v>
          </cell>
          <cell r="M821" t="str">
            <v>HUBERTY Cloé</v>
          </cell>
        </row>
        <row r="822">
          <cell r="K822">
            <v>26000</v>
          </cell>
          <cell r="L822" t="str">
            <v>LAVOISIER 05-MS/GS 3</v>
          </cell>
          <cell r="M822" t="str">
            <v>HUBERTY Lola</v>
          </cell>
        </row>
        <row r="823">
          <cell r="K823">
            <v>29029</v>
          </cell>
          <cell r="L823" t="str">
            <v>LAVOISIER 07-CE2/B</v>
          </cell>
          <cell r="M823" t="str">
            <v>HUCAULT Nathan</v>
          </cell>
        </row>
        <row r="824">
          <cell r="K824">
            <v>27624</v>
          </cell>
          <cell r="L824" t="str">
            <v>CHASSE04-MS-GS01</v>
          </cell>
          <cell r="M824" t="str">
            <v>HUGUES Muhammad-ali</v>
          </cell>
        </row>
        <row r="825">
          <cell r="K825">
            <v>11988</v>
          </cell>
          <cell r="L825" t="str">
            <v>CHASSE06-CE2/B</v>
          </cell>
          <cell r="M825" t="str">
            <v>HULIN Naomi</v>
          </cell>
        </row>
        <row r="826">
          <cell r="K826">
            <v>27772</v>
          </cell>
          <cell r="L826" t="str">
            <v>LAVOISIER 01-PS</v>
          </cell>
          <cell r="M826" t="str">
            <v>HUNLEDE Ryan</v>
          </cell>
        </row>
        <row r="827">
          <cell r="K827">
            <v>27773</v>
          </cell>
          <cell r="L827" t="str">
            <v>LAVOISIER 01-PS</v>
          </cell>
          <cell r="M827" t="str">
            <v>HUNLEDE Ryanna</v>
          </cell>
        </row>
        <row r="828">
          <cell r="K828">
            <v>18298</v>
          </cell>
          <cell r="L828" t="str">
            <v>LAVOISIER 01-CPA</v>
          </cell>
          <cell r="M828" t="str">
            <v>HUNLEDE Yanis-Alane</v>
          </cell>
        </row>
        <row r="829">
          <cell r="K829">
            <v>27527</v>
          </cell>
          <cell r="L829" t="str">
            <v>LAVOISIER 04-MS/GS 2</v>
          </cell>
          <cell r="M829" t="str">
            <v>HUREAU Maely</v>
          </cell>
        </row>
        <row r="830">
          <cell r="K830">
            <v>20115</v>
          </cell>
          <cell r="L830" t="str">
            <v>LAVOISIER 05-MS/GS 3</v>
          </cell>
          <cell r="M830" t="str">
            <v>HUSSON Jérémy</v>
          </cell>
        </row>
        <row r="831">
          <cell r="K831">
            <v>12359</v>
          </cell>
          <cell r="L831" t="str">
            <v>LAVOISIER 06-CE2/A</v>
          </cell>
          <cell r="M831" t="str">
            <v>IKHOUANE Marwa</v>
          </cell>
        </row>
        <row r="832">
          <cell r="K832">
            <v>21917</v>
          </cell>
          <cell r="L832" t="str">
            <v>LAVOISIER 04-CE1/B</v>
          </cell>
          <cell r="M832" t="str">
            <v>ILANCHEJIAN Hari</v>
          </cell>
        </row>
        <row r="833">
          <cell r="K833">
            <v>12288</v>
          </cell>
          <cell r="L833" t="str">
            <v>PRINCE05-CE2-B</v>
          </cell>
          <cell r="M833" t="str">
            <v>ILAZI Rinor</v>
          </cell>
        </row>
        <row r="834">
          <cell r="K834">
            <v>29032</v>
          </cell>
          <cell r="L834" t="str">
            <v>CHASSE07-CM1/A</v>
          </cell>
          <cell r="M834" t="str">
            <v>INIDRY Matthew</v>
          </cell>
        </row>
        <row r="835">
          <cell r="K835">
            <v>4452</v>
          </cell>
          <cell r="L835" t="str">
            <v>PRINCE08-CM2-A</v>
          </cell>
          <cell r="M835" t="str">
            <v>INTHA AMNOUAY Maya</v>
          </cell>
        </row>
        <row r="836">
          <cell r="K836">
            <v>29050</v>
          </cell>
          <cell r="L836" t="str">
            <v>CHASSE01-CPA</v>
          </cell>
          <cell r="M836" t="str">
            <v>IREP FAÏNA</v>
          </cell>
        </row>
        <row r="837">
          <cell r="K837">
            <v>29051</v>
          </cell>
          <cell r="L837" t="str">
            <v>CHASSE05-MS-GS02</v>
          </cell>
          <cell r="M837" t="str">
            <v>IREP FARENTZ</v>
          </cell>
        </row>
        <row r="838">
          <cell r="K838">
            <v>28757</v>
          </cell>
          <cell r="L838" t="str">
            <v>L'EAU VIVE04 - DUCLAU/ELIETTE - CE2/CM1</v>
          </cell>
          <cell r="M838" t="str">
            <v>ISIK Julie</v>
          </cell>
        </row>
        <row r="839">
          <cell r="K839">
            <v>28758</v>
          </cell>
          <cell r="L839" t="str">
            <v>L'EAU VIVE03 - DERACHE - CE1/CE2</v>
          </cell>
          <cell r="M839" t="str">
            <v>ISIK Mélis</v>
          </cell>
        </row>
        <row r="840">
          <cell r="K840">
            <v>25344</v>
          </cell>
          <cell r="L840" t="str">
            <v>L'EAU VIVE01 - GIRAUD - CP</v>
          </cell>
          <cell r="M840" t="str">
            <v>ISSAOUI Ali</v>
          </cell>
        </row>
        <row r="841">
          <cell r="K841">
            <v>25343</v>
          </cell>
          <cell r="L841" t="str">
            <v>L'EAU VIVE03 - DERACHE - CE1/CE2</v>
          </cell>
          <cell r="M841" t="str">
            <v>ISSAOUI Chérine</v>
          </cell>
        </row>
        <row r="842">
          <cell r="K842">
            <v>28453</v>
          </cell>
          <cell r="L842" t="str">
            <v>J FERRY01-PS</v>
          </cell>
          <cell r="M842" t="str">
            <v>JABIOL Chloé</v>
          </cell>
        </row>
        <row r="843">
          <cell r="K843">
            <v>14568</v>
          </cell>
          <cell r="L843" t="str">
            <v>PRINCE04-CE2-A</v>
          </cell>
          <cell r="M843" t="str">
            <v>JACQUES Manon</v>
          </cell>
        </row>
        <row r="844">
          <cell r="K844">
            <v>25636</v>
          </cell>
          <cell r="L844" t="str">
            <v>CHASSE10-CM2</v>
          </cell>
          <cell r="M844" t="str">
            <v>JAGOZ Ilan</v>
          </cell>
        </row>
        <row r="845">
          <cell r="K845">
            <v>25637</v>
          </cell>
          <cell r="L845" t="str">
            <v>CHASSE02-CPB</v>
          </cell>
          <cell r="M845" t="str">
            <v>JAGOZ Yaël</v>
          </cell>
        </row>
        <row r="846">
          <cell r="K846">
            <v>4589</v>
          </cell>
          <cell r="L846" t="str">
            <v>J FERRY07-CM1/CM2</v>
          </cell>
          <cell r="M846" t="str">
            <v>JAKOBIK Eve</v>
          </cell>
        </row>
        <row r="847">
          <cell r="K847">
            <v>9875</v>
          </cell>
          <cell r="L847" t="str">
            <v>J FERRY04-CE2</v>
          </cell>
          <cell r="M847" t="str">
            <v>JAKOBIK Raphaël</v>
          </cell>
        </row>
        <row r="848">
          <cell r="K848">
            <v>4684</v>
          </cell>
          <cell r="L848" t="str">
            <v>J FERRY08-CM2</v>
          </cell>
          <cell r="M848" t="str">
            <v>JALLERAT Julie</v>
          </cell>
        </row>
        <row r="849">
          <cell r="K849">
            <v>12052</v>
          </cell>
          <cell r="L849" t="str">
            <v>CHASSE06-CE2/B</v>
          </cell>
          <cell r="M849" t="str">
            <v>JAMARD Manon</v>
          </cell>
        </row>
        <row r="850">
          <cell r="K850">
            <v>25632</v>
          </cell>
          <cell r="L850" t="str">
            <v>PRINCE04-MS/GS/1</v>
          </cell>
          <cell r="M850" t="str">
            <v>JAMET Alexandre</v>
          </cell>
        </row>
        <row r="851">
          <cell r="K851">
            <v>14027</v>
          </cell>
          <cell r="L851" t="str">
            <v>LAVOISIER 04-CE1/B</v>
          </cell>
          <cell r="M851" t="str">
            <v>JAMS Nathan</v>
          </cell>
        </row>
        <row r="852">
          <cell r="K852">
            <v>26443</v>
          </cell>
          <cell r="L852" t="str">
            <v>L'EAU VIVE03 - DERACHE - CE1/CE2</v>
          </cell>
          <cell r="M852" t="str">
            <v>JAPPONT Léa</v>
          </cell>
        </row>
        <row r="853">
          <cell r="K853">
            <v>21153</v>
          </cell>
          <cell r="L853" t="str">
            <v>LAVOISIER 07-CE2/B</v>
          </cell>
          <cell r="M853" t="str">
            <v>JAUNEAU Enora</v>
          </cell>
        </row>
        <row r="854">
          <cell r="K854">
            <v>21154</v>
          </cell>
          <cell r="L854" t="str">
            <v>LAVOISIER 05-MS/GS 3</v>
          </cell>
          <cell r="M854" t="str">
            <v>JAUNEAU Malaïka</v>
          </cell>
        </row>
        <row r="855">
          <cell r="K855">
            <v>26210</v>
          </cell>
          <cell r="L855" t="str">
            <v>CHASSE08-CM1/B</v>
          </cell>
          <cell r="M855" t="str">
            <v>JAVOIS--BUONICONTO Léonice</v>
          </cell>
        </row>
        <row r="856">
          <cell r="K856">
            <v>12001</v>
          </cell>
          <cell r="L856" t="str">
            <v>PRINCE04-CE2-A</v>
          </cell>
          <cell r="M856" t="str">
            <v>JEANDRAULT DE LA RASIERE Matys</v>
          </cell>
        </row>
        <row r="857">
          <cell r="K857">
            <v>12000</v>
          </cell>
          <cell r="L857" t="str">
            <v>PRINCE09-CM2-B</v>
          </cell>
          <cell r="M857" t="str">
            <v>JEANDRAULT DE LA RASIERE Stecy</v>
          </cell>
        </row>
        <row r="858">
          <cell r="K858">
            <v>27612</v>
          </cell>
          <cell r="L858" t="str">
            <v>CHASSE04-CE1/B</v>
          </cell>
          <cell r="M858" t="str">
            <v>JOLY Alicia</v>
          </cell>
        </row>
        <row r="859">
          <cell r="K859">
            <v>27705</v>
          </cell>
          <cell r="L859" t="str">
            <v>L'EAU VIVE02 - GOUBEAU (PS/MS)</v>
          </cell>
          <cell r="M859" t="str">
            <v>JORGE MATEUS ZUA Lesdy</v>
          </cell>
        </row>
        <row r="860">
          <cell r="K860">
            <v>10064</v>
          </cell>
          <cell r="L860" t="str">
            <v>PRINCE04-CE2-A</v>
          </cell>
          <cell r="M860" t="str">
            <v>JOUBERT Anthony</v>
          </cell>
        </row>
        <row r="861">
          <cell r="K861">
            <v>19932</v>
          </cell>
          <cell r="L861" t="str">
            <v>CHASSE01-CPA</v>
          </cell>
          <cell r="M861" t="str">
            <v>JOUBERT Baptiste</v>
          </cell>
        </row>
        <row r="862">
          <cell r="K862">
            <v>4539</v>
          </cell>
          <cell r="L862" t="str">
            <v>PRINCE08-CM2-A</v>
          </cell>
          <cell r="M862" t="str">
            <v>JOUBERT Léane</v>
          </cell>
        </row>
        <row r="863">
          <cell r="K863">
            <v>11890</v>
          </cell>
          <cell r="L863" t="str">
            <v>CHASSE05-CE2/A</v>
          </cell>
          <cell r="M863" t="str">
            <v>JOUBERT Romain</v>
          </cell>
        </row>
        <row r="864">
          <cell r="K864">
            <v>25832</v>
          </cell>
          <cell r="L864" t="str">
            <v>CHASSE04-MS-GS01</v>
          </cell>
          <cell r="M864" t="str">
            <v>JOUHRI Nesserine</v>
          </cell>
        </row>
        <row r="865">
          <cell r="K865">
            <v>13397</v>
          </cell>
          <cell r="L865" t="str">
            <v>PRINCE0</v>
          </cell>
          <cell r="M865" t="str">
            <v>JOUINEAU Clément</v>
          </cell>
        </row>
        <row r="866">
          <cell r="K866">
            <v>13886</v>
          </cell>
          <cell r="L866" t="str">
            <v>LAVOISIER 04-CE1/B</v>
          </cell>
          <cell r="M866" t="str">
            <v>JOUSSE Mélodie</v>
          </cell>
        </row>
        <row r="867">
          <cell r="K867">
            <v>13992</v>
          </cell>
          <cell r="L867" t="str">
            <v>J FERRY03-CE1</v>
          </cell>
          <cell r="M867" t="str">
            <v>JOUVERT Alexandre</v>
          </cell>
        </row>
        <row r="868">
          <cell r="K868">
            <v>26552</v>
          </cell>
          <cell r="L868" t="str">
            <v>LAVOISIER 04-MS/GS 2</v>
          </cell>
          <cell r="M868" t="str">
            <v>JULIEN Chloé</v>
          </cell>
        </row>
        <row r="869">
          <cell r="K869">
            <v>17284</v>
          </cell>
          <cell r="L869" t="str">
            <v>CHASSE05-MS-GS02</v>
          </cell>
          <cell r="M869" t="str">
            <v>JUSTIN Harry</v>
          </cell>
        </row>
        <row r="870">
          <cell r="K870">
            <v>21394</v>
          </cell>
          <cell r="L870" t="str">
            <v>CHASSE03-PS-GS03</v>
          </cell>
          <cell r="M870" t="str">
            <v>JUSTIN Mila</v>
          </cell>
        </row>
        <row r="871">
          <cell r="K871">
            <v>16246</v>
          </cell>
          <cell r="L871" t="str">
            <v>PRINCE06-MS/GS/3</v>
          </cell>
          <cell r="M871" t="str">
            <v>JUSTINE Eliam</v>
          </cell>
        </row>
        <row r="872">
          <cell r="K872">
            <v>11607</v>
          </cell>
          <cell r="L872" t="str">
            <v>PRINCE02-CP-CE1</v>
          </cell>
          <cell r="M872" t="str">
            <v>KABACHENE Lina</v>
          </cell>
        </row>
        <row r="873">
          <cell r="K873">
            <v>27371</v>
          </cell>
          <cell r="L873" t="str">
            <v>L'EAU VIVE03 - DERACHE - CE1/CE2</v>
          </cell>
          <cell r="M873" t="str">
            <v>KABAMBA Kléden</v>
          </cell>
        </row>
        <row r="874">
          <cell r="K874">
            <v>9737</v>
          </cell>
          <cell r="L874" t="str">
            <v>PRINCE09-CM2-B</v>
          </cell>
          <cell r="M874" t="str">
            <v>KABEYA-TSHIMANGA Gabriella</v>
          </cell>
        </row>
        <row r="875">
          <cell r="K875">
            <v>12044</v>
          </cell>
          <cell r="L875" t="str">
            <v>PRINCE01-CP</v>
          </cell>
          <cell r="M875" t="str">
            <v>KABEYA-TSHIMANGA Keren</v>
          </cell>
        </row>
        <row r="876">
          <cell r="K876">
            <v>26895</v>
          </cell>
          <cell r="L876" t="str">
            <v>PRINCE03-MS</v>
          </cell>
          <cell r="M876" t="str">
            <v>KABEYA-TSHIMANGA Rhema</v>
          </cell>
        </row>
        <row r="877">
          <cell r="K877">
            <v>11603</v>
          </cell>
          <cell r="L877" t="str">
            <v>CHASSE04-CE1/B</v>
          </cell>
          <cell r="M877" t="str">
            <v>KADDAR Gibril-Mohammed</v>
          </cell>
        </row>
        <row r="878">
          <cell r="K878">
            <v>25436</v>
          </cell>
          <cell r="L878" t="str">
            <v>CHASSE03-PS-GS03</v>
          </cell>
          <cell r="M878" t="str">
            <v>KADDAR Inés</v>
          </cell>
        </row>
        <row r="879">
          <cell r="K879">
            <v>11708</v>
          </cell>
          <cell r="L879" t="str">
            <v>J FERRY05-CE2/CM1</v>
          </cell>
          <cell r="M879" t="str">
            <v>KADDOUR Amir</v>
          </cell>
        </row>
        <row r="880">
          <cell r="K880">
            <v>10692</v>
          </cell>
          <cell r="L880" t="str">
            <v>J FERRY06-CM1</v>
          </cell>
          <cell r="M880" t="str">
            <v>KADDOUR Karam</v>
          </cell>
        </row>
        <row r="881">
          <cell r="K881">
            <v>10014</v>
          </cell>
          <cell r="L881" t="str">
            <v>LAVOISIER 10-CM2/A</v>
          </cell>
          <cell r="M881" t="str">
            <v>KADI Jordan</v>
          </cell>
        </row>
        <row r="882">
          <cell r="K882">
            <v>24516</v>
          </cell>
          <cell r="L882" t="str">
            <v>LAVOISIER 05-MS/GS 3</v>
          </cell>
          <cell r="M882" t="str">
            <v>KADI Yasmina</v>
          </cell>
        </row>
        <row r="883">
          <cell r="K883">
            <v>11777</v>
          </cell>
          <cell r="L883" t="str">
            <v>CHASSE10-CM2</v>
          </cell>
          <cell r="M883" t="str">
            <v>KADIRI Issam</v>
          </cell>
        </row>
        <row r="884">
          <cell r="K884">
            <v>11795</v>
          </cell>
          <cell r="L884" t="str">
            <v>CHASSE04-CE1/B</v>
          </cell>
          <cell r="M884" t="str">
            <v>KADIRI Yanis</v>
          </cell>
        </row>
        <row r="885">
          <cell r="K885">
            <v>23431</v>
          </cell>
          <cell r="L885" t="str">
            <v>PRINCE04-MS/GS/1</v>
          </cell>
          <cell r="M885" t="str">
            <v>KAHRAMAN Awzem</v>
          </cell>
        </row>
        <row r="886">
          <cell r="K886">
            <v>12085</v>
          </cell>
          <cell r="L886" t="str">
            <v>PRINCE04-CE2-A</v>
          </cell>
          <cell r="M886" t="str">
            <v>KAHRAMAN Azam</v>
          </cell>
        </row>
        <row r="887">
          <cell r="K887">
            <v>10688</v>
          </cell>
          <cell r="L887" t="str">
            <v>PRINCE06-CM1</v>
          </cell>
          <cell r="M887" t="str">
            <v>KAHRAMAN Azim</v>
          </cell>
        </row>
        <row r="888">
          <cell r="K888">
            <v>26196</v>
          </cell>
          <cell r="L888" t="str">
            <v>PRINCE03-MS</v>
          </cell>
          <cell r="M888" t="str">
            <v>KAHRAMAN Ecrin</v>
          </cell>
        </row>
        <row r="889">
          <cell r="K889">
            <v>12499</v>
          </cell>
          <cell r="L889" t="str">
            <v>LAVOISIER 03-CE1/A</v>
          </cell>
          <cell r="M889" t="str">
            <v>KAIMBA Netzah</v>
          </cell>
        </row>
        <row r="890">
          <cell r="K890">
            <v>26815</v>
          </cell>
          <cell r="L890" t="str">
            <v>J FERRY03-PS/MS 2</v>
          </cell>
          <cell r="M890" t="str">
            <v>KAING Alicia</v>
          </cell>
        </row>
        <row r="891">
          <cell r="K891">
            <v>28175</v>
          </cell>
          <cell r="L891" t="str">
            <v>L'EAU VIVE04 - COLLENOT - GS</v>
          </cell>
          <cell r="M891" t="str">
            <v>KALULA NGADI Héléna</v>
          </cell>
        </row>
        <row r="892">
          <cell r="K892">
            <v>28176</v>
          </cell>
          <cell r="L892" t="str">
            <v>L'EAU VIVE05 - BENGUE - MS</v>
          </cell>
          <cell r="M892" t="str">
            <v>KALULA NGADI Manuella</v>
          </cell>
        </row>
        <row r="893">
          <cell r="K893">
            <v>28069</v>
          </cell>
          <cell r="L893" t="str">
            <v>LAVOISIER 01-PS</v>
          </cell>
          <cell r="M893" t="str">
            <v>KAMAGATE Kady-Mariane</v>
          </cell>
        </row>
        <row r="894">
          <cell r="K894">
            <v>11621</v>
          </cell>
          <cell r="L894" t="str">
            <v>J FERRY04-CE2</v>
          </cell>
          <cell r="M894" t="str">
            <v>KANATLI Belinay</v>
          </cell>
        </row>
        <row r="895">
          <cell r="K895">
            <v>13587</v>
          </cell>
          <cell r="L895" t="str">
            <v>J FERRY02-CP-CE1</v>
          </cell>
          <cell r="M895" t="str">
            <v>KANATLI Osman Efe</v>
          </cell>
        </row>
        <row r="896">
          <cell r="K896">
            <v>27434</v>
          </cell>
          <cell r="L896" t="str">
            <v>J FERRY01-CP</v>
          </cell>
          <cell r="M896" t="str">
            <v>KANE Khady</v>
          </cell>
        </row>
        <row r="897">
          <cell r="K897">
            <v>26910</v>
          </cell>
          <cell r="L897" t="str">
            <v>L'EAU VIVE03 - CHATELOT - PS/GS</v>
          </cell>
          <cell r="M897" t="str">
            <v>KANTE Hawa</v>
          </cell>
        </row>
        <row r="898">
          <cell r="K898">
            <v>28375</v>
          </cell>
          <cell r="L898" t="str">
            <v>L'EAU VIVE05 - NGUYEN - CM1/CM2</v>
          </cell>
          <cell r="M898" t="str">
            <v>KAPAYA Kayla</v>
          </cell>
        </row>
        <row r="899">
          <cell r="K899">
            <v>28374</v>
          </cell>
          <cell r="L899" t="str">
            <v>L'EAU VIVE04 - DUCLAU/ELIETTE - CE2/CM1</v>
          </cell>
          <cell r="M899" t="str">
            <v>KAPAYA Kenny-Joe</v>
          </cell>
        </row>
        <row r="900">
          <cell r="K900">
            <v>28372</v>
          </cell>
          <cell r="L900" t="str">
            <v>L'EAU VIVE04 - COLLENOT - GS</v>
          </cell>
          <cell r="M900" t="str">
            <v>KAPAYA Shalise</v>
          </cell>
        </row>
        <row r="901">
          <cell r="K901">
            <v>28373</v>
          </cell>
          <cell r="L901" t="str">
            <v>L'EAU VIVE03 - CHATELOT - PS/GS</v>
          </cell>
          <cell r="M901" t="str">
            <v>KAPAYA Shane</v>
          </cell>
        </row>
        <row r="902">
          <cell r="K902">
            <v>27149</v>
          </cell>
          <cell r="L902" t="str">
            <v>CHASSE03-CE1/A</v>
          </cell>
          <cell r="M902" t="str">
            <v>KARAKAS Hasret</v>
          </cell>
        </row>
        <row r="903">
          <cell r="K903">
            <v>27150</v>
          </cell>
          <cell r="L903" t="str">
            <v>CHASSE05-MS-GS02</v>
          </cell>
          <cell r="M903" t="str">
            <v>KARAKAS Hevin</v>
          </cell>
        </row>
        <row r="904">
          <cell r="K904">
            <v>26679</v>
          </cell>
          <cell r="L904" t="str">
            <v>LAVOISIER 01-PS</v>
          </cell>
          <cell r="M904" t="str">
            <v>KARATAS Amed</v>
          </cell>
        </row>
        <row r="905">
          <cell r="K905">
            <v>5145</v>
          </cell>
          <cell r="L905" t="str">
            <v>LAVOISIER 10-CM2/A</v>
          </cell>
          <cell r="M905" t="str">
            <v>KARATAS Azat</v>
          </cell>
        </row>
        <row r="906">
          <cell r="K906">
            <v>11659</v>
          </cell>
          <cell r="L906" t="str">
            <v>CHASSE07-CM1/A</v>
          </cell>
          <cell r="M906" t="str">
            <v>KARATAS Emir Can</v>
          </cell>
        </row>
        <row r="907">
          <cell r="K907">
            <v>28171</v>
          </cell>
          <cell r="L907" t="str">
            <v>PRINCE02-PS/02</v>
          </cell>
          <cell r="M907" t="str">
            <v>KARATAS Lina</v>
          </cell>
        </row>
        <row r="908">
          <cell r="K908">
            <v>10473</v>
          </cell>
          <cell r="L908" t="str">
            <v>PRINCE07-CM1-CM2</v>
          </cell>
          <cell r="M908" t="str">
            <v>KARATAS Muhamed</v>
          </cell>
        </row>
        <row r="909">
          <cell r="K909">
            <v>14549</v>
          </cell>
          <cell r="L909" t="str">
            <v>LAVOISIER 01-CPA</v>
          </cell>
          <cell r="M909" t="str">
            <v>KARATAS Nisanur</v>
          </cell>
        </row>
        <row r="910">
          <cell r="K910">
            <v>16014</v>
          </cell>
          <cell r="L910" t="str">
            <v>LAVOISIER 04-MS/GS 2</v>
          </cell>
          <cell r="M910" t="str">
            <v>KARATAS Yaseminy</v>
          </cell>
        </row>
        <row r="911">
          <cell r="K911">
            <v>26140</v>
          </cell>
          <cell r="L911" t="str">
            <v>CHASSE04-MS-GS01</v>
          </cell>
          <cell r="M911" t="str">
            <v>KASA-KASA MAKETO Eden</v>
          </cell>
        </row>
        <row r="912">
          <cell r="K912">
            <v>28629</v>
          </cell>
          <cell r="L912" t="str">
            <v>L'EAU VIVE03 - CHATELOT - PS/GS</v>
          </cell>
          <cell r="M912" t="str">
            <v>KAUR Jaanvi</v>
          </cell>
        </row>
        <row r="913">
          <cell r="K913">
            <v>16114</v>
          </cell>
          <cell r="L913" t="str">
            <v>LAVOISIER 03-CE1/A</v>
          </cell>
          <cell r="M913" t="str">
            <v>KAYA Helen</v>
          </cell>
        </row>
        <row r="914">
          <cell r="K914">
            <v>12402</v>
          </cell>
          <cell r="L914" t="str">
            <v>LAVOISIER 06-CE2/A</v>
          </cell>
          <cell r="M914" t="str">
            <v>KAYA Muzaffer</v>
          </cell>
        </row>
        <row r="915">
          <cell r="K915">
            <v>11401</v>
          </cell>
          <cell r="L915" t="str">
            <v>LAVOISIER 07-CE2/B</v>
          </cell>
          <cell r="M915" t="str">
            <v>KAYA Yigit</v>
          </cell>
        </row>
        <row r="916">
          <cell r="K916">
            <v>25091</v>
          </cell>
          <cell r="L916" t="str">
            <v>L'EAU VIVE05 - BENGUE - MS</v>
          </cell>
          <cell r="M916" t="str">
            <v>KAYEMBE Léa</v>
          </cell>
        </row>
        <row r="917">
          <cell r="K917">
            <v>18651</v>
          </cell>
          <cell r="L917" t="str">
            <v>L'EAU VIVE03 - CHATELOT - PS/GS</v>
          </cell>
          <cell r="M917" t="str">
            <v>KAYEMBE Lucas</v>
          </cell>
        </row>
        <row r="918">
          <cell r="K918">
            <v>25441</v>
          </cell>
          <cell r="L918" t="str">
            <v>LAVOISIER 03-MS/GS 1</v>
          </cell>
          <cell r="M918" t="str">
            <v>KEBE Keziah</v>
          </cell>
        </row>
        <row r="919">
          <cell r="K919">
            <v>29036</v>
          </cell>
          <cell r="L919" t="str">
            <v>L'EAU VIVE01 - MORINI (PS)</v>
          </cell>
          <cell r="M919" t="str">
            <v>KEDIAMOSIKO Ephrahim</v>
          </cell>
        </row>
        <row r="920">
          <cell r="K920">
            <v>27246</v>
          </cell>
          <cell r="L920" t="str">
            <v>J FERRY01-PS</v>
          </cell>
          <cell r="M920" t="str">
            <v>KEITA Aylann</v>
          </cell>
        </row>
        <row r="921">
          <cell r="K921">
            <v>23952</v>
          </cell>
          <cell r="L921" t="str">
            <v>J FERRY05-GS</v>
          </cell>
          <cell r="M921" t="str">
            <v>KEITA Rayann</v>
          </cell>
        </row>
        <row r="922">
          <cell r="K922">
            <v>30069</v>
          </cell>
          <cell r="L922" t="str">
            <v>L'EAU VIVE01 - GIRAUD - CP</v>
          </cell>
          <cell r="M922" t="str">
            <v>KENNOUCHE Sofia</v>
          </cell>
        </row>
        <row r="923">
          <cell r="K923">
            <v>16634</v>
          </cell>
          <cell r="L923" t="str">
            <v>L'EAU VIVE04 - COLLENOT - GS</v>
          </cell>
          <cell r="M923" t="str">
            <v>KERAUDREN Inaya</v>
          </cell>
        </row>
        <row r="924">
          <cell r="K924">
            <v>28662</v>
          </cell>
          <cell r="L924" t="str">
            <v>CHASSE04-MS-GS01</v>
          </cell>
          <cell r="M924" t="str">
            <v>KHALDI Mayssam</v>
          </cell>
        </row>
        <row r="925">
          <cell r="K925">
            <v>12137</v>
          </cell>
          <cell r="L925" t="str">
            <v>CHASSE09-CM1/CM2</v>
          </cell>
          <cell r="M925" t="str">
            <v xml:space="preserve">KHALED Marwane </v>
          </cell>
        </row>
        <row r="926">
          <cell r="K926">
            <v>24613</v>
          </cell>
          <cell r="L926" t="str">
            <v>PRINCE07-CM1-CM2</v>
          </cell>
          <cell r="M926" t="str">
            <v>KHAN Samil</v>
          </cell>
        </row>
        <row r="927">
          <cell r="K927">
            <v>24614</v>
          </cell>
          <cell r="L927" t="str">
            <v>PRINCE01-CP</v>
          </cell>
          <cell r="M927" t="str">
            <v>KHAN Soban</v>
          </cell>
        </row>
        <row r="928">
          <cell r="K928">
            <v>11787</v>
          </cell>
          <cell r="L928" t="str">
            <v>LAVOISIER 03-CE1/A</v>
          </cell>
          <cell r="M928" t="str">
            <v>KHAZNADJI Nayla</v>
          </cell>
        </row>
        <row r="929">
          <cell r="K929">
            <v>11213</v>
          </cell>
          <cell r="L929" t="str">
            <v>CHASSE05-CE2/A</v>
          </cell>
          <cell r="M929" t="str">
            <v>KHELLAF Imrane</v>
          </cell>
        </row>
        <row r="930">
          <cell r="K930">
            <v>17237</v>
          </cell>
          <cell r="L930" t="str">
            <v>CHASSE01-CPA</v>
          </cell>
          <cell r="M930" t="str">
            <v>KHELLAF Yaqine</v>
          </cell>
        </row>
        <row r="931">
          <cell r="K931">
            <v>11232</v>
          </cell>
          <cell r="L931" t="str">
            <v>CHASSE06-CE2/B</v>
          </cell>
          <cell r="M931" t="str">
            <v>KHEYAR Assya</v>
          </cell>
        </row>
        <row r="932">
          <cell r="K932">
            <v>10228</v>
          </cell>
          <cell r="L932" t="str">
            <v>CHASSE07-CM1/A</v>
          </cell>
          <cell r="M932" t="str">
            <v>KHEYAR Ylias</v>
          </cell>
        </row>
        <row r="933">
          <cell r="K933">
            <v>27731</v>
          </cell>
          <cell r="L933" t="str">
            <v>LAVOISIER 01-PS</v>
          </cell>
          <cell r="M933" t="str">
            <v>KIANGUILA Brel</v>
          </cell>
        </row>
        <row r="934">
          <cell r="K934">
            <v>18077</v>
          </cell>
          <cell r="L934" t="str">
            <v>LAVOISIER 05-MS/GS 3</v>
          </cell>
          <cell r="M934" t="str">
            <v>KIANGUILA Jeffrey</v>
          </cell>
        </row>
        <row r="935">
          <cell r="K935">
            <v>28174</v>
          </cell>
          <cell r="L935" t="str">
            <v>L'EAU VIVE02 - LAURENT - CP/CE1</v>
          </cell>
          <cell r="M935" t="str">
            <v>KIBANGU COURTIN Leonne</v>
          </cell>
        </row>
        <row r="936">
          <cell r="K936">
            <v>20891</v>
          </cell>
          <cell r="L936" t="str">
            <v>L'EAU VIVE01 - GIRAUD - CP</v>
          </cell>
          <cell r="M936" t="str">
            <v>KILIC Buse</v>
          </cell>
        </row>
        <row r="937">
          <cell r="K937">
            <v>10262</v>
          </cell>
          <cell r="L937" t="str">
            <v>L'EAU VIVE05 - NGUYEN - CM1/CM2</v>
          </cell>
          <cell r="M937" t="str">
            <v>KILIC Hatice</v>
          </cell>
        </row>
        <row r="938">
          <cell r="K938">
            <v>10484</v>
          </cell>
          <cell r="L938" t="str">
            <v>J FERRY08-CM2</v>
          </cell>
          <cell r="M938" t="str">
            <v>KILICASLAN Sefercan</v>
          </cell>
        </row>
        <row r="939">
          <cell r="K939">
            <v>12259</v>
          </cell>
          <cell r="L939" t="str">
            <v>J FERRY04-CE2</v>
          </cell>
          <cell r="M939" t="str">
            <v>KILICASLAN Zeynep-Sude</v>
          </cell>
        </row>
        <row r="940">
          <cell r="K940">
            <v>27769</v>
          </cell>
          <cell r="L940" t="str">
            <v>LAVOISIER 12-CLIS</v>
          </cell>
          <cell r="M940" t="str">
            <v>KIMVOUIDI Devysson</v>
          </cell>
        </row>
        <row r="941">
          <cell r="K941">
            <v>12163</v>
          </cell>
          <cell r="L941" t="str">
            <v>PRINCE04-CE2-A</v>
          </cell>
          <cell r="M941" t="str">
            <v>KINIALI MIKARI Mathieu</v>
          </cell>
        </row>
        <row r="942">
          <cell r="K942">
            <v>12061</v>
          </cell>
          <cell r="L942" t="str">
            <v>LAVOISIER 02-CPB</v>
          </cell>
          <cell r="M942" t="str">
            <v>KITTIPHANH Enzo</v>
          </cell>
        </row>
        <row r="943">
          <cell r="K943">
            <v>18336</v>
          </cell>
          <cell r="L943" t="str">
            <v>PRINCE06-CM1</v>
          </cell>
          <cell r="M943" t="str">
            <v>KLIN Jean-Baptiste</v>
          </cell>
        </row>
        <row r="944">
          <cell r="K944">
            <v>26081</v>
          </cell>
          <cell r="L944" t="str">
            <v>PRINCE02-PS/02</v>
          </cell>
          <cell r="M944" t="str">
            <v>KLIN Philippe</v>
          </cell>
        </row>
        <row r="945">
          <cell r="K945">
            <v>12236</v>
          </cell>
          <cell r="L945" t="str">
            <v>PRINCE04-CE2-A</v>
          </cell>
          <cell r="M945" t="str">
            <v>KOC Evin</v>
          </cell>
        </row>
        <row r="946">
          <cell r="K946">
            <v>10296</v>
          </cell>
          <cell r="L946" t="str">
            <v>PRINCE09-CM2-B</v>
          </cell>
          <cell r="M946" t="str">
            <v>KOC Helin</v>
          </cell>
        </row>
        <row r="947">
          <cell r="K947">
            <v>11256</v>
          </cell>
          <cell r="L947" t="str">
            <v>LAVOISIER 06-CE2/A</v>
          </cell>
          <cell r="M947" t="str">
            <v>KOCH Gwénaelle</v>
          </cell>
        </row>
        <row r="948">
          <cell r="K948">
            <v>16151</v>
          </cell>
          <cell r="L948" t="str">
            <v>PRINCE01-CP</v>
          </cell>
          <cell r="M948" t="str">
            <v>KOFFI Auriane</v>
          </cell>
        </row>
        <row r="949">
          <cell r="K949">
            <v>25752</v>
          </cell>
          <cell r="L949" t="str">
            <v>LAVOISIER 03-MS/GS 1</v>
          </cell>
          <cell r="M949" t="str">
            <v>KOMBE Emmanuel</v>
          </cell>
        </row>
        <row r="950">
          <cell r="K950">
            <v>22173</v>
          </cell>
          <cell r="L950" t="str">
            <v>LAVOISIER 04-MS/GS 2</v>
          </cell>
          <cell r="M950" t="str">
            <v>KOMBE Joseph</v>
          </cell>
        </row>
        <row r="951">
          <cell r="K951">
            <v>18342</v>
          </cell>
          <cell r="L951" t="str">
            <v>L'EAU VIVE0</v>
          </cell>
          <cell r="M951" t="str">
            <v>KONATE Fara</v>
          </cell>
        </row>
        <row r="952">
          <cell r="K952">
            <v>28286</v>
          </cell>
          <cell r="L952" t="str">
            <v>L'EAU VIVE01 - MORINI (PS)</v>
          </cell>
          <cell r="M952" t="str">
            <v>KONATE Fatoumata</v>
          </cell>
        </row>
        <row r="953">
          <cell r="K953">
            <v>27216</v>
          </cell>
          <cell r="L953" t="str">
            <v>L'EAU VIVE01 - MORINI (PS)</v>
          </cell>
          <cell r="M953" t="str">
            <v>KONATE Khadija</v>
          </cell>
        </row>
        <row r="954">
          <cell r="K954">
            <v>22153</v>
          </cell>
          <cell r="L954" t="str">
            <v>L'EAU VIVE05 - BENGUE - MS</v>
          </cell>
          <cell r="M954" t="str">
            <v>KONATE Noha</v>
          </cell>
        </row>
        <row r="955">
          <cell r="K955">
            <v>25713</v>
          </cell>
          <cell r="L955" t="str">
            <v>L'EAU VIVE02 - GOUBEAU (PS/MS)</v>
          </cell>
          <cell r="M955" t="str">
            <v>KONE Lucas</v>
          </cell>
        </row>
        <row r="956">
          <cell r="K956">
            <v>17652</v>
          </cell>
          <cell r="L956" t="str">
            <v>J FERRY03-CE1</v>
          </cell>
          <cell r="M956" t="str">
            <v>KONE Ocran Marine</v>
          </cell>
        </row>
        <row r="957">
          <cell r="K957">
            <v>19981</v>
          </cell>
          <cell r="L957" t="str">
            <v>CHASSE05-MS-GS02</v>
          </cell>
          <cell r="M957" t="str">
            <v>KONIN Nolan</v>
          </cell>
        </row>
        <row r="958">
          <cell r="K958">
            <v>26731</v>
          </cell>
          <cell r="L958" t="str">
            <v>CHASSE03-PS-GS03</v>
          </cell>
          <cell r="M958" t="str">
            <v>KONNEY Raheema</v>
          </cell>
        </row>
        <row r="959">
          <cell r="K959">
            <v>26516</v>
          </cell>
          <cell r="L959" t="str">
            <v>CHASSE05-MS-GS02</v>
          </cell>
          <cell r="M959" t="str">
            <v>KORICHE-BOUCHARD Lila</v>
          </cell>
        </row>
        <row r="960">
          <cell r="K960">
            <v>26695</v>
          </cell>
          <cell r="L960" t="str">
            <v>CHASSE06-MS-GS03</v>
          </cell>
          <cell r="M960" t="str">
            <v>KORKMAZ Léo</v>
          </cell>
        </row>
        <row r="961">
          <cell r="K961">
            <v>30034</v>
          </cell>
          <cell r="L961" t="str">
            <v>L'EAU VIVE01 - GIRAUD - CP</v>
          </cell>
          <cell r="M961" t="str">
            <v>KOUADIO Deborah</v>
          </cell>
        </row>
        <row r="962">
          <cell r="K962">
            <v>28306</v>
          </cell>
          <cell r="L962" t="str">
            <v>J FERRY02-CP-CE1</v>
          </cell>
          <cell r="M962" t="str">
            <v>KOUATE - BEAUMONT Myriam</v>
          </cell>
        </row>
        <row r="963">
          <cell r="K963">
            <v>13374</v>
          </cell>
          <cell r="L963" t="str">
            <v>J FERRY04-MS-GS</v>
          </cell>
          <cell r="M963" t="str">
            <v>KOUBOU KANI Calvin</v>
          </cell>
        </row>
        <row r="964">
          <cell r="K964">
            <v>26317</v>
          </cell>
          <cell r="L964" t="str">
            <v>L'EAU VIVE02 - GOUBEAU (PS/MS)</v>
          </cell>
          <cell r="M964" t="str">
            <v>KOUDIRATY Abdel-Hassib</v>
          </cell>
        </row>
        <row r="965">
          <cell r="K965">
            <v>20514</v>
          </cell>
          <cell r="L965" t="str">
            <v>LAVOISIER 06-CE2/A</v>
          </cell>
          <cell r="M965" t="str">
            <v>KPAHIN Kilian</v>
          </cell>
        </row>
        <row r="966">
          <cell r="K966">
            <v>5112</v>
          </cell>
          <cell r="L966" t="str">
            <v>PRINCE09-CM2-B</v>
          </cell>
          <cell r="M966" t="str">
            <v>KRISHNAKUMAR Abeeshan</v>
          </cell>
        </row>
        <row r="967">
          <cell r="K967">
            <v>10889</v>
          </cell>
          <cell r="L967" t="str">
            <v>CHASSE08-CM1/B</v>
          </cell>
          <cell r="M967" t="str">
            <v>KRONBERGER Elissandre</v>
          </cell>
        </row>
        <row r="968">
          <cell r="K968">
            <v>24373</v>
          </cell>
          <cell r="L968" t="str">
            <v>L'EAU VIVE04 - COLLENOT - GS</v>
          </cell>
          <cell r="M968" t="str">
            <v>KUMARAVELU Esmyra</v>
          </cell>
        </row>
        <row r="969">
          <cell r="K969">
            <v>10464</v>
          </cell>
          <cell r="L969" t="str">
            <v>CHASSE08-CM1/B</v>
          </cell>
          <cell r="M969" t="str">
            <v>KYEREME Clelia</v>
          </cell>
        </row>
        <row r="970">
          <cell r="K970">
            <v>12028</v>
          </cell>
          <cell r="L970" t="str">
            <v>CHASSE04-CE1/B</v>
          </cell>
          <cell r="M970" t="str">
            <v>KYEREME Saïan</v>
          </cell>
        </row>
        <row r="971">
          <cell r="K971">
            <v>23233</v>
          </cell>
          <cell r="L971" t="str">
            <v>LAVOISIER 05-MS/GS 3</v>
          </cell>
          <cell r="M971" t="str">
            <v>LAABAR Rayan</v>
          </cell>
        </row>
        <row r="972">
          <cell r="K972">
            <v>12329</v>
          </cell>
          <cell r="L972" t="str">
            <v>CHASSE05-CE2/A</v>
          </cell>
          <cell r="M972" t="str">
            <v>LABONNE Jordan</v>
          </cell>
        </row>
        <row r="973">
          <cell r="K973">
            <v>26601</v>
          </cell>
          <cell r="L973" t="str">
            <v>L'EAU VIVE03 - CHATELOT - PS/GS</v>
          </cell>
          <cell r="M973" t="str">
            <v>LABRANA Kéliah</v>
          </cell>
        </row>
        <row r="974">
          <cell r="K974">
            <v>25555</v>
          </cell>
          <cell r="L974" t="str">
            <v>CHASSE02-PS-MS02</v>
          </cell>
          <cell r="M974" t="str">
            <v>LABUTHIE Mayron</v>
          </cell>
        </row>
        <row r="975">
          <cell r="K975">
            <v>10126</v>
          </cell>
          <cell r="L975" t="str">
            <v>CHASSE09-CM1/CM2</v>
          </cell>
          <cell r="M975" t="str">
            <v>LAGADEC Loan</v>
          </cell>
        </row>
        <row r="976">
          <cell r="K976">
            <v>24478</v>
          </cell>
          <cell r="L976" t="str">
            <v>L'EAU VIVE03 - CHATELOT - PS/GS</v>
          </cell>
          <cell r="M976" t="str">
            <v>LAGHA Aliya</v>
          </cell>
        </row>
        <row r="977">
          <cell r="K977">
            <v>28131</v>
          </cell>
          <cell r="L977" t="str">
            <v>L'EAU VIVE02 - GOUBEAU (PS/MS)</v>
          </cell>
          <cell r="M977" t="str">
            <v>LAGHA Assia</v>
          </cell>
        </row>
        <row r="978">
          <cell r="K978">
            <v>11292</v>
          </cell>
          <cell r="L978" t="str">
            <v>LAVOISIER 09-CM1/B</v>
          </cell>
          <cell r="M978" t="str">
            <v>LAIB Adam</v>
          </cell>
        </row>
        <row r="979">
          <cell r="K979">
            <v>25472</v>
          </cell>
          <cell r="L979" t="str">
            <v>J FERRY03-PS/MS 2</v>
          </cell>
          <cell r="M979" t="str">
            <v>LAIB Amine</v>
          </cell>
        </row>
        <row r="980">
          <cell r="K980">
            <v>25471</v>
          </cell>
          <cell r="L980" t="str">
            <v>J FERRY05-GS</v>
          </cell>
          <cell r="M980" t="str">
            <v>LAIB Dounia</v>
          </cell>
        </row>
        <row r="981">
          <cell r="K981">
            <v>27507</v>
          </cell>
          <cell r="L981" t="str">
            <v>PRINCE05-MS/GS/2</v>
          </cell>
          <cell r="M981" t="str">
            <v>LAIB Eden</v>
          </cell>
        </row>
        <row r="982">
          <cell r="K982">
            <v>27508</v>
          </cell>
          <cell r="L982" t="str">
            <v>PRINCE06-MS/GS/3</v>
          </cell>
          <cell r="M982" t="str">
            <v>LAIB Warren</v>
          </cell>
        </row>
        <row r="983">
          <cell r="K983">
            <v>14268</v>
          </cell>
          <cell r="L983" t="str">
            <v>J FERRY03-CE1</v>
          </cell>
          <cell r="M983" t="str">
            <v>LAIB Wisseme</v>
          </cell>
        </row>
        <row r="984">
          <cell r="K984">
            <v>27341</v>
          </cell>
          <cell r="L984" t="str">
            <v>L'EAU VIVE02 - GOUBEAU (PS/MS)</v>
          </cell>
          <cell r="M984" t="str">
            <v>LALANNE Kelia</v>
          </cell>
        </row>
        <row r="985">
          <cell r="K985">
            <v>27052</v>
          </cell>
          <cell r="L985" t="str">
            <v>L'EAU VIVE01 - GIRAUD - CP</v>
          </cell>
          <cell r="M985" t="str">
            <v>LALANNE Kessie</v>
          </cell>
        </row>
        <row r="986">
          <cell r="K986">
            <v>27261</v>
          </cell>
          <cell r="L986" t="str">
            <v>J FERRY02-PS/MS 1</v>
          </cell>
          <cell r="M986" t="str">
            <v>LALIN Lisa</v>
          </cell>
        </row>
        <row r="987">
          <cell r="K987">
            <v>17373</v>
          </cell>
          <cell r="L987" t="str">
            <v>L'EAU VIVE02 - GOUBEAU (PS/MS)</v>
          </cell>
          <cell r="M987" t="str">
            <v>LALYRE  Abdoul Jeannathan</v>
          </cell>
        </row>
        <row r="988">
          <cell r="K988">
            <v>15231</v>
          </cell>
          <cell r="L988" t="str">
            <v>LAVOISIER 03-CE1/A</v>
          </cell>
          <cell r="M988" t="str">
            <v>LAMALLEM Sarah</v>
          </cell>
        </row>
        <row r="989">
          <cell r="K989">
            <v>24773</v>
          </cell>
          <cell r="L989" t="str">
            <v>J FERRY04-MS-GS</v>
          </cell>
          <cell r="M989" t="str">
            <v>LAMASSE Jonathan</v>
          </cell>
        </row>
        <row r="990">
          <cell r="K990">
            <v>27221</v>
          </cell>
          <cell r="L990" t="str">
            <v>J FERRY02-PS/MS 1</v>
          </cell>
          <cell r="M990" t="str">
            <v>LAMBERT Yvans</v>
          </cell>
        </row>
        <row r="991">
          <cell r="K991">
            <v>25418</v>
          </cell>
          <cell r="L991" t="str">
            <v>CHASSE05-MS-GS02</v>
          </cell>
          <cell r="M991" t="str">
            <v>LANGLOIS Zoé</v>
          </cell>
        </row>
        <row r="992">
          <cell r="K992">
            <v>28280</v>
          </cell>
          <cell r="L992" t="str">
            <v>L'EAU VIVE01 - MORINI (PS)</v>
          </cell>
          <cell r="M992" t="str">
            <v>LANTY PONCE Lucas</v>
          </cell>
        </row>
        <row r="993">
          <cell r="K993">
            <v>25825</v>
          </cell>
          <cell r="L993" t="str">
            <v>L'EAU VIVE02 - GOUBEAU (PS/MS)</v>
          </cell>
          <cell r="M993" t="str">
            <v>LAOUFI Imène</v>
          </cell>
        </row>
        <row r="994">
          <cell r="K994">
            <v>13369</v>
          </cell>
          <cell r="L994" t="str">
            <v>L'EAU VIVE02 - LAURENT - CP/CE1</v>
          </cell>
          <cell r="M994" t="str">
            <v>LAOUFI Shahinez</v>
          </cell>
        </row>
        <row r="995">
          <cell r="K995">
            <v>16240</v>
          </cell>
          <cell r="L995" t="str">
            <v>CHASSE04-CE1/B</v>
          </cell>
          <cell r="M995" t="str">
            <v>LAPENDRY Elisa</v>
          </cell>
        </row>
        <row r="996">
          <cell r="K996">
            <v>25532</v>
          </cell>
          <cell r="L996" t="str">
            <v>CHASSE05-MS-GS02</v>
          </cell>
          <cell r="M996" t="str">
            <v>LAPENDRY Zachary</v>
          </cell>
        </row>
        <row r="997">
          <cell r="K997">
            <v>11088</v>
          </cell>
          <cell r="L997" t="str">
            <v>CHASSE05-CE2/A</v>
          </cell>
          <cell r="M997" t="str">
            <v>LAPP-THIAPP Romane</v>
          </cell>
        </row>
        <row r="998">
          <cell r="K998">
            <v>11894</v>
          </cell>
          <cell r="L998" t="str">
            <v>CHASSE07-CM1/A</v>
          </cell>
          <cell r="M998" t="str">
            <v>LARBALETTE Inès</v>
          </cell>
        </row>
        <row r="999">
          <cell r="K999">
            <v>5098</v>
          </cell>
          <cell r="L999" t="str">
            <v>PRINCE09-CM2-B</v>
          </cell>
          <cell r="M999" t="str">
            <v>LARDAN Lucas</v>
          </cell>
        </row>
        <row r="1000">
          <cell r="K1000">
            <v>20272</v>
          </cell>
          <cell r="L1000" t="str">
            <v>L'EAU VIVE04 - COLLENOT - GS</v>
          </cell>
          <cell r="M1000" t="str">
            <v>LARGETEAU Manon</v>
          </cell>
        </row>
        <row r="1001">
          <cell r="K1001">
            <v>11137</v>
          </cell>
          <cell r="L1001" t="str">
            <v>L'EAU VIVE05 - NGUYEN - CM1/CM2</v>
          </cell>
          <cell r="M1001" t="str">
            <v>LARGETEAU Maxime</v>
          </cell>
        </row>
        <row r="1002">
          <cell r="K1002">
            <v>13951</v>
          </cell>
          <cell r="L1002" t="str">
            <v>CHASSE04-CE1/B</v>
          </cell>
          <cell r="M1002" t="str">
            <v>LARRIESTE Lucie</v>
          </cell>
        </row>
        <row r="1003">
          <cell r="K1003">
            <v>27477</v>
          </cell>
          <cell r="L1003" t="str">
            <v>CHASSE01-PS-MS01</v>
          </cell>
          <cell r="M1003" t="str">
            <v>LARRIESTE Marie</v>
          </cell>
        </row>
        <row r="1004">
          <cell r="K1004">
            <v>12262</v>
          </cell>
          <cell r="L1004" t="str">
            <v>LAVOISIER 05 CE1/CE2</v>
          </cell>
          <cell r="M1004" t="str">
            <v>LAUBIN Angelina</v>
          </cell>
        </row>
        <row r="1005">
          <cell r="K1005">
            <v>26445</v>
          </cell>
          <cell r="L1005" t="str">
            <v>LAVOISIER 03-MS/GS 1</v>
          </cell>
          <cell r="M1005" t="str">
            <v>LAUBIN Emy</v>
          </cell>
        </row>
        <row r="1006">
          <cell r="K1006">
            <v>12098</v>
          </cell>
          <cell r="L1006" t="str">
            <v>PRINCE04-CE2-A</v>
          </cell>
          <cell r="M1006" t="str">
            <v>LAUER Noah</v>
          </cell>
        </row>
        <row r="1007">
          <cell r="K1007">
            <v>14067</v>
          </cell>
          <cell r="L1007" t="str">
            <v>PRINCE02-CP-CE1</v>
          </cell>
          <cell r="M1007" t="str">
            <v>LAUNAY Elea</v>
          </cell>
        </row>
        <row r="1008">
          <cell r="K1008">
            <v>10961</v>
          </cell>
          <cell r="L1008" t="str">
            <v>PRINCE06-CM1</v>
          </cell>
          <cell r="M1008" t="str">
            <v>LAUNAY Noa</v>
          </cell>
        </row>
        <row r="1009">
          <cell r="K1009">
            <v>10009</v>
          </cell>
          <cell r="L1009" t="str">
            <v>J FERRY08-CM2</v>
          </cell>
          <cell r="M1009" t="str">
            <v>LAURENT Adriana</v>
          </cell>
        </row>
        <row r="1010">
          <cell r="K1010">
            <v>11587</v>
          </cell>
          <cell r="L1010" t="str">
            <v>J FERRY02-CP-CE1</v>
          </cell>
          <cell r="M1010" t="str">
            <v>LAURENT Aleksi</v>
          </cell>
        </row>
        <row r="1011">
          <cell r="K1011">
            <v>14227</v>
          </cell>
          <cell r="L1011" t="str">
            <v>L'EAU VIVE03 - DERACHE - CE1/CE2</v>
          </cell>
          <cell r="M1011" t="str">
            <v>LAURENT Kyliam</v>
          </cell>
        </row>
        <row r="1012">
          <cell r="K1012">
            <v>12178</v>
          </cell>
          <cell r="L1012" t="str">
            <v>L'EAU VIVE05 - NGUYEN - CM1/CM2</v>
          </cell>
          <cell r="M1012" t="str">
            <v>LAURENT Luna</v>
          </cell>
        </row>
        <row r="1013">
          <cell r="K1013">
            <v>25480</v>
          </cell>
          <cell r="L1013" t="str">
            <v>L'EAU VIVE02 - LAURENT - CP/CE1</v>
          </cell>
          <cell r="M1013" t="str">
            <v>LAURENT Maude</v>
          </cell>
        </row>
        <row r="1014">
          <cell r="K1014">
            <v>25481</v>
          </cell>
          <cell r="L1014" t="str">
            <v>L'EAU VIVE04 - COLLENOT - GS</v>
          </cell>
          <cell r="M1014" t="str">
            <v>LAURENT Tom</v>
          </cell>
        </row>
        <row r="1015">
          <cell r="K1015">
            <v>26571</v>
          </cell>
          <cell r="L1015" t="str">
            <v>LAVOISIER 04-MS/GS 2</v>
          </cell>
          <cell r="M1015" t="str">
            <v>LAUTIER Méline</v>
          </cell>
        </row>
        <row r="1016">
          <cell r="K1016">
            <v>15614</v>
          </cell>
          <cell r="L1016" t="str">
            <v>LAVOISIER 07-CE2/B</v>
          </cell>
          <cell r="M1016" t="str">
            <v>LAUTIER Tiana</v>
          </cell>
        </row>
        <row r="1017">
          <cell r="K1017">
            <v>30044</v>
          </cell>
          <cell r="L1017" t="str">
            <v>CHASSE0</v>
          </cell>
          <cell r="M1017" t="str">
            <v>LAUTRIC Cataleya</v>
          </cell>
        </row>
        <row r="1018">
          <cell r="K1018">
            <v>10973</v>
          </cell>
          <cell r="L1018" t="str">
            <v>PRINCE05-CE2-B</v>
          </cell>
          <cell r="M1018" t="str">
            <v>LAUTRIC Lou-Ann</v>
          </cell>
        </row>
        <row r="1019">
          <cell r="K1019">
            <v>11963</v>
          </cell>
          <cell r="L1019" t="str">
            <v>PRINCE01-CP</v>
          </cell>
          <cell r="M1019" t="str">
            <v>LAUTRIC Lucas</v>
          </cell>
        </row>
        <row r="1020">
          <cell r="K1020">
            <v>11112</v>
          </cell>
          <cell r="L1020" t="str">
            <v>LAVOISIER 04-CE1/B</v>
          </cell>
          <cell r="M1020" t="str">
            <v>LAVICTOIRE Mahé</v>
          </cell>
        </row>
        <row r="1021">
          <cell r="K1021">
            <v>16431</v>
          </cell>
          <cell r="L1021" t="str">
            <v>LAVOISIER 02-CPB</v>
          </cell>
          <cell r="M1021" t="str">
            <v>LAVIOLETTE Gianni</v>
          </cell>
        </row>
        <row r="1022">
          <cell r="K1022">
            <v>11121</v>
          </cell>
          <cell r="L1022" t="str">
            <v>CHASSE08-CM1/B</v>
          </cell>
          <cell r="M1022" t="str">
            <v>LAVIOLETTE Jolan</v>
          </cell>
        </row>
        <row r="1023">
          <cell r="K1023">
            <v>16053</v>
          </cell>
          <cell r="L1023" t="str">
            <v>LAVOISIER 09-CM1/B</v>
          </cell>
          <cell r="M1023" t="str">
            <v>LAVIOLETTE Léyan</v>
          </cell>
        </row>
        <row r="1024">
          <cell r="K1024">
            <v>9732</v>
          </cell>
          <cell r="L1024" t="str">
            <v>L'EAU VIVE04 - DUCLAU/ELIETTE - CE2/CM1</v>
          </cell>
          <cell r="M1024" t="str">
            <v>LE BER Eliot</v>
          </cell>
        </row>
        <row r="1025">
          <cell r="K1025">
            <v>11901</v>
          </cell>
          <cell r="L1025" t="str">
            <v>PRINCE04-CE2-A</v>
          </cell>
          <cell r="M1025" t="str">
            <v>LE BRETON Océane</v>
          </cell>
        </row>
        <row r="1026">
          <cell r="K1026">
            <v>18031</v>
          </cell>
          <cell r="L1026" t="str">
            <v>PRINCE01-CP</v>
          </cell>
          <cell r="M1026" t="str">
            <v>LE BRETON Valentin</v>
          </cell>
        </row>
        <row r="1027">
          <cell r="K1027">
            <v>26980</v>
          </cell>
          <cell r="L1027" t="str">
            <v>LAVOISIER 08-CM1/A</v>
          </cell>
          <cell r="M1027" t="str">
            <v>LE BRUN Julie</v>
          </cell>
        </row>
        <row r="1028">
          <cell r="K1028">
            <v>27712</v>
          </cell>
          <cell r="L1028" t="str">
            <v>J FERRY01-PS</v>
          </cell>
          <cell r="M1028" t="str">
            <v>LE DAUPHIN Alissia</v>
          </cell>
        </row>
        <row r="1029">
          <cell r="K1029">
            <v>22560</v>
          </cell>
          <cell r="L1029" t="str">
            <v>J FERRY04-MS-GS</v>
          </cell>
          <cell r="M1029" t="str">
            <v>LE DAUPHIN Timéo</v>
          </cell>
        </row>
        <row r="1030">
          <cell r="K1030">
            <v>16373</v>
          </cell>
          <cell r="L1030" t="str">
            <v>CHASSE04-MS-GS01</v>
          </cell>
          <cell r="M1030" t="str">
            <v>LE DÉ Ethan</v>
          </cell>
        </row>
        <row r="1031">
          <cell r="K1031">
            <v>16374</v>
          </cell>
          <cell r="L1031" t="str">
            <v>CHASSE06-MS-GS03</v>
          </cell>
          <cell r="M1031" t="str">
            <v>LE DÉ Shana</v>
          </cell>
        </row>
        <row r="1032">
          <cell r="K1032">
            <v>17956</v>
          </cell>
          <cell r="L1032" t="str">
            <v>CHASSE01-CPA</v>
          </cell>
          <cell r="M1032" t="str">
            <v>LE FAOU Louane</v>
          </cell>
        </row>
        <row r="1033">
          <cell r="K1033">
            <v>28104</v>
          </cell>
          <cell r="L1033" t="str">
            <v>CHASSE01-PS-MS01</v>
          </cell>
          <cell r="M1033" t="str">
            <v>LE FAOU Mahé</v>
          </cell>
        </row>
        <row r="1034">
          <cell r="K1034">
            <v>26241</v>
          </cell>
          <cell r="L1034" t="str">
            <v>J FERRY04-MS-GS</v>
          </cell>
          <cell r="M1034" t="str">
            <v>LE GUILLOU Maëlys</v>
          </cell>
        </row>
        <row r="1035">
          <cell r="K1035">
            <v>14131</v>
          </cell>
          <cell r="L1035" t="str">
            <v>J FERRY03-CE1</v>
          </cell>
          <cell r="M1035" t="str">
            <v>LE GUILLOU Noah</v>
          </cell>
        </row>
        <row r="1036">
          <cell r="K1036">
            <v>26379</v>
          </cell>
          <cell r="L1036" t="str">
            <v>PRINCE06-MS/GS/3</v>
          </cell>
          <cell r="M1036" t="str">
            <v>LE NINDRE Noah</v>
          </cell>
        </row>
        <row r="1037">
          <cell r="K1037">
            <v>28364</v>
          </cell>
          <cell r="L1037" t="str">
            <v>PRINCE02-PS/02</v>
          </cell>
          <cell r="M1037" t="str">
            <v>LE RESTE Cassy</v>
          </cell>
        </row>
        <row r="1038">
          <cell r="K1038">
            <v>12454</v>
          </cell>
          <cell r="L1038" t="str">
            <v>PRINCE04-CE2-A</v>
          </cell>
          <cell r="M1038" t="str">
            <v>LE RESTE Maëlys</v>
          </cell>
        </row>
        <row r="1039">
          <cell r="K1039">
            <v>11499</v>
          </cell>
          <cell r="L1039" t="str">
            <v>CHASSE08-CM1/B</v>
          </cell>
          <cell r="M1039" t="str">
            <v>LEBHAR Shana</v>
          </cell>
        </row>
        <row r="1040">
          <cell r="K1040">
            <v>10362</v>
          </cell>
          <cell r="L1040" t="str">
            <v>CHASSE09-CM1/CM2</v>
          </cell>
          <cell r="M1040" t="str">
            <v>LEBOUAZDA Yanis</v>
          </cell>
        </row>
        <row r="1041">
          <cell r="K1041">
            <v>20040</v>
          </cell>
          <cell r="L1041" t="str">
            <v>CHASSE05-MS-GS02</v>
          </cell>
          <cell r="M1041" t="str">
            <v>LEBRUN RICHARD Déryne</v>
          </cell>
        </row>
        <row r="1042">
          <cell r="K1042">
            <v>18311</v>
          </cell>
          <cell r="L1042" t="str">
            <v>LAVOISIER 01-CPA</v>
          </cell>
          <cell r="M1042" t="str">
            <v>LECHEVALIER Maëva</v>
          </cell>
        </row>
        <row r="1043">
          <cell r="K1043">
            <v>13959</v>
          </cell>
          <cell r="L1043" t="str">
            <v>J FERRY03-CE1</v>
          </cell>
          <cell r="M1043" t="str">
            <v>LECLERE Elouan</v>
          </cell>
        </row>
        <row r="1044">
          <cell r="K1044">
            <v>24874</v>
          </cell>
          <cell r="L1044" t="str">
            <v>J FERRY04-MS-GS</v>
          </cell>
          <cell r="M1044" t="str">
            <v>LECLERE Kénaël</v>
          </cell>
        </row>
        <row r="1045">
          <cell r="K1045">
            <v>10971</v>
          </cell>
          <cell r="L1045" t="str">
            <v>J FERRY06-CM1</v>
          </cell>
          <cell r="M1045" t="str">
            <v>LECLERE Mathis</v>
          </cell>
        </row>
        <row r="1046">
          <cell r="K1046">
            <v>25759</v>
          </cell>
          <cell r="L1046" t="str">
            <v>J FERRY04-CE2</v>
          </cell>
          <cell r="M1046" t="str">
            <v>LECOMTE Corentin</v>
          </cell>
        </row>
        <row r="1047">
          <cell r="K1047">
            <v>21033</v>
          </cell>
          <cell r="L1047" t="str">
            <v>CHASSE04-MS-GS01</v>
          </cell>
          <cell r="M1047" t="str">
            <v>LECORNET Noé</v>
          </cell>
        </row>
        <row r="1048">
          <cell r="K1048">
            <v>11944</v>
          </cell>
          <cell r="L1048" t="str">
            <v>CHASSE05-CE2/A</v>
          </cell>
          <cell r="M1048" t="str">
            <v>LECOURSONNAIS Sofian</v>
          </cell>
        </row>
        <row r="1049">
          <cell r="K1049">
            <v>24713</v>
          </cell>
          <cell r="L1049" t="str">
            <v>CHASSE01-PS-MS01</v>
          </cell>
          <cell r="M1049" t="str">
            <v>LEDUC Damien</v>
          </cell>
        </row>
        <row r="1050">
          <cell r="K1050">
            <v>11413</v>
          </cell>
          <cell r="L1050" t="str">
            <v>CHASSE08-CM1/B</v>
          </cell>
          <cell r="M1050" t="str">
            <v>LEDUC Elsa</v>
          </cell>
        </row>
        <row r="1051">
          <cell r="K1051">
            <v>11129</v>
          </cell>
          <cell r="L1051" t="str">
            <v>LAVOISIER 05 CE1/CE2</v>
          </cell>
          <cell r="M1051" t="str">
            <v>LEFEBVRE Samantha</v>
          </cell>
        </row>
        <row r="1052">
          <cell r="K1052">
            <v>9964</v>
          </cell>
          <cell r="L1052" t="str">
            <v>PRINCE08-CM2-A</v>
          </cell>
          <cell r="M1052" t="str">
            <v>LEFEVRE Camille</v>
          </cell>
        </row>
        <row r="1053">
          <cell r="K1053">
            <v>25611</v>
          </cell>
          <cell r="L1053" t="str">
            <v>CHASSE03-CE1/A</v>
          </cell>
          <cell r="M1053" t="str">
            <v>LEFÈVRE Gaëtan</v>
          </cell>
        </row>
        <row r="1054">
          <cell r="K1054">
            <v>25612</v>
          </cell>
          <cell r="L1054" t="str">
            <v>CHASSE03-PS-GS03</v>
          </cell>
          <cell r="M1054" t="str">
            <v>LEFÈVRE Manon</v>
          </cell>
        </row>
        <row r="1055">
          <cell r="K1055">
            <v>20294</v>
          </cell>
          <cell r="L1055" t="str">
            <v>LAVOISIER 01-CPA</v>
          </cell>
          <cell r="M1055" t="str">
            <v>LEFORT Morgane</v>
          </cell>
        </row>
        <row r="1056">
          <cell r="K1056">
            <v>26805</v>
          </cell>
          <cell r="L1056" t="str">
            <v>CHASSE04-MS-GS01</v>
          </cell>
          <cell r="M1056" t="str">
            <v>LEGUAY Kélya</v>
          </cell>
        </row>
        <row r="1057">
          <cell r="K1057">
            <v>27248</v>
          </cell>
          <cell r="L1057" t="str">
            <v>LAVOISIER 04-CE1/B</v>
          </cell>
          <cell r="M1057" t="str">
            <v>LEJARD Enzo</v>
          </cell>
        </row>
        <row r="1058">
          <cell r="K1058">
            <v>21193</v>
          </cell>
          <cell r="L1058" t="str">
            <v>PRINCE06-MS/GS/3</v>
          </cell>
          <cell r="M1058" t="str">
            <v>LEJEUNE Athénaïs</v>
          </cell>
        </row>
        <row r="1059">
          <cell r="K1059">
            <v>25653</v>
          </cell>
          <cell r="L1059" t="str">
            <v>PRINCE04-MS/GS/1</v>
          </cell>
          <cell r="M1059" t="str">
            <v>LEMAHIEU Louise</v>
          </cell>
        </row>
        <row r="1060">
          <cell r="K1060">
            <v>14311</v>
          </cell>
          <cell r="L1060" t="str">
            <v>LAVOISIER 04-CE1/B</v>
          </cell>
          <cell r="M1060" t="str">
            <v>LEMARINEL Florian</v>
          </cell>
        </row>
        <row r="1061">
          <cell r="K1061">
            <v>26625</v>
          </cell>
          <cell r="L1061" t="str">
            <v>LAVOISIER 05-MS/GS 3</v>
          </cell>
          <cell r="M1061" t="str">
            <v>LEMARINEL Nolan</v>
          </cell>
        </row>
        <row r="1062">
          <cell r="K1062">
            <v>10689</v>
          </cell>
          <cell r="L1062" t="str">
            <v>J FERRY07-CM1/CM2</v>
          </cell>
          <cell r="M1062" t="str">
            <v>LENGARD Chloe</v>
          </cell>
        </row>
        <row r="1063">
          <cell r="K1063">
            <v>20035</v>
          </cell>
          <cell r="L1063" t="str">
            <v>PRINCE04-MS/GS/1</v>
          </cell>
          <cell r="M1063" t="str">
            <v>LEPEE Hugo</v>
          </cell>
        </row>
        <row r="1064">
          <cell r="K1064">
            <v>17904</v>
          </cell>
          <cell r="L1064" t="str">
            <v>L'EAU VIVE01 - GIRAUD - CP</v>
          </cell>
          <cell r="M1064" t="str">
            <v>LEROY Kessy</v>
          </cell>
        </row>
        <row r="1065">
          <cell r="K1065">
            <v>25397</v>
          </cell>
          <cell r="L1065" t="str">
            <v>L'EAU VIVE05 - BENGUE - MS</v>
          </cell>
          <cell r="M1065" t="str">
            <v>LEROY Kylian</v>
          </cell>
        </row>
        <row r="1066">
          <cell r="K1066">
            <v>12547</v>
          </cell>
          <cell r="L1066" t="str">
            <v>J FERRY01-CP</v>
          </cell>
          <cell r="M1066" t="str">
            <v>LEROY Maeva</v>
          </cell>
        </row>
        <row r="1067">
          <cell r="K1067">
            <v>9771</v>
          </cell>
          <cell r="L1067" t="str">
            <v>CHASSE09-CM1/CM2</v>
          </cell>
          <cell r="M1067" t="str">
            <v>LESAGE Eléonore</v>
          </cell>
        </row>
        <row r="1068">
          <cell r="K1068">
            <v>27730</v>
          </cell>
          <cell r="L1068" t="str">
            <v>CHASSE02-PS-MS02</v>
          </cell>
          <cell r="M1068" t="str">
            <v>LESOT Chaïma</v>
          </cell>
        </row>
        <row r="1069">
          <cell r="K1069">
            <v>29965</v>
          </cell>
          <cell r="L1069" t="str">
            <v>LAVOISIER 0</v>
          </cell>
          <cell r="M1069" t="str">
            <v>LESPECT  Elyes</v>
          </cell>
        </row>
        <row r="1070">
          <cell r="K1070">
            <v>16956</v>
          </cell>
          <cell r="L1070" t="str">
            <v>PRINCE09-CM2-B</v>
          </cell>
          <cell r="M1070" t="str">
            <v>LETTE-VOUETO Francis</v>
          </cell>
        </row>
        <row r="1071">
          <cell r="K1071">
            <v>16954</v>
          </cell>
          <cell r="L1071" t="str">
            <v>PRINCE07-CM1-CM2</v>
          </cell>
          <cell r="M1071" t="str">
            <v>LETTE-VOUETO Francisca</v>
          </cell>
        </row>
        <row r="1072">
          <cell r="K1072">
            <v>25531</v>
          </cell>
          <cell r="L1072" t="str">
            <v>CHASSE06-MS-GS03</v>
          </cell>
          <cell r="M1072" t="str">
            <v>LEVANNEUR Ezio</v>
          </cell>
        </row>
        <row r="1073">
          <cell r="K1073">
            <v>14288</v>
          </cell>
          <cell r="L1073" t="str">
            <v>CHASSE03-CE1/A</v>
          </cell>
          <cell r="M1073" t="str">
            <v>LEVANNEUR Lana</v>
          </cell>
        </row>
        <row r="1074">
          <cell r="K1074">
            <v>10216</v>
          </cell>
          <cell r="L1074" t="str">
            <v>LAVOISIER 10-CM2/A</v>
          </cell>
          <cell r="M1074" t="str">
            <v>LIABASTRE-SAVARY Eline</v>
          </cell>
        </row>
        <row r="1075">
          <cell r="K1075">
            <v>14210</v>
          </cell>
          <cell r="L1075" t="str">
            <v>LAVOISIER 04-CE1/B</v>
          </cell>
          <cell r="M1075" t="str">
            <v>LIABASTRE--SAVARY Lucas</v>
          </cell>
        </row>
        <row r="1076">
          <cell r="K1076">
            <v>10896</v>
          </cell>
          <cell r="L1076" t="str">
            <v>L'EAU VIVE03 - DERACHE - CE1/CE2</v>
          </cell>
          <cell r="M1076" t="str">
            <v>LICAN  Kylian</v>
          </cell>
        </row>
        <row r="1077">
          <cell r="K1077">
            <v>14811</v>
          </cell>
          <cell r="L1077" t="str">
            <v>LAVOISIER 03-CE1/A</v>
          </cell>
          <cell r="M1077" t="str">
            <v>LIMMOIS Lilian</v>
          </cell>
        </row>
        <row r="1078">
          <cell r="K1078">
            <v>4881</v>
          </cell>
          <cell r="L1078" t="str">
            <v>J FERRY08-CM2</v>
          </cell>
          <cell r="M1078" t="str">
            <v>LIPAU Rubens</v>
          </cell>
        </row>
        <row r="1079">
          <cell r="K1079">
            <v>10769</v>
          </cell>
          <cell r="L1079" t="str">
            <v>J FERRY03-CE1</v>
          </cell>
          <cell r="M1079" t="str">
            <v>LIPAU Thomas</v>
          </cell>
        </row>
        <row r="1080">
          <cell r="K1080">
            <v>28213</v>
          </cell>
          <cell r="L1080" t="str">
            <v>PRINCE02-PS/02</v>
          </cell>
          <cell r="M1080" t="str">
            <v>LOBOTOE MENDES Jenali</v>
          </cell>
        </row>
        <row r="1081">
          <cell r="K1081">
            <v>10169</v>
          </cell>
          <cell r="L1081" t="str">
            <v>CHASSE06-CE2/B</v>
          </cell>
          <cell r="M1081" t="str">
            <v>LOEMBET POATY Lena</v>
          </cell>
        </row>
        <row r="1082">
          <cell r="K1082">
            <v>15851</v>
          </cell>
          <cell r="L1082" t="str">
            <v>CHASSE05-MS-GS02</v>
          </cell>
          <cell r="M1082" t="str">
            <v>LOEMBET POATY Ylan</v>
          </cell>
        </row>
        <row r="1083">
          <cell r="K1083">
            <v>23214</v>
          </cell>
          <cell r="L1083" t="str">
            <v>J FERRY05-GS</v>
          </cell>
          <cell r="M1083" t="str">
            <v>LOGBO Ethan-François</v>
          </cell>
        </row>
        <row r="1084">
          <cell r="K1084">
            <v>20955</v>
          </cell>
          <cell r="L1084" t="str">
            <v>J FERRY06-CM1</v>
          </cell>
          <cell r="M1084" t="str">
            <v>LOGBO Jason-Darell</v>
          </cell>
        </row>
        <row r="1085">
          <cell r="K1085">
            <v>20954</v>
          </cell>
          <cell r="L1085" t="str">
            <v>J FERRY08-CM2</v>
          </cell>
          <cell r="M1085" t="str">
            <v>LOGBO Jordan Alex</v>
          </cell>
        </row>
        <row r="1086">
          <cell r="K1086">
            <v>28450</v>
          </cell>
          <cell r="L1086" t="str">
            <v>J FERRY02-PS/MS 1</v>
          </cell>
          <cell r="M1086" t="str">
            <v>LOGBO Kendra-Mary-Elyse</v>
          </cell>
        </row>
        <row r="1087">
          <cell r="K1087">
            <v>20953</v>
          </cell>
          <cell r="L1087" t="str">
            <v>J FERRY07-CM1/CM2</v>
          </cell>
          <cell r="M1087" t="str">
            <v>LOGBO Melvin Harold</v>
          </cell>
        </row>
        <row r="1088">
          <cell r="K1088">
            <v>23531</v>
          </cell>
          <cell r="L1088" t="str">
            <v>L'EAU VIVE04 - COLLENOT - GS</v>
          </cell>
          <cell r="M1088" t="str">
            <v>LOMBART--COLRAS Gabin</v>
          </cell>
        </row>
        <row r="1089">
          <cell r="K1089">
            <v>11983</v>
          </cell>
          <cell r="L1089" t="str">
            <v>L'EAU VIVE04 - DUCLAU/ELIETTE - CE2/CM1</v>
          </cell>
          <cell r="M1089" t="str">
            <v>LOMBART-COLRAS Valentine</v>
          </cell>
        </row>
        <row r="1090">
          <cell r="K1090">
            <v>22633</v>
          </cell>
          <cell r="L1090" t="str">
            <v>PRINCE04-MS/GS/1</v>
          </cell>
          <cell r="M1090" t="str">
            <v>LONDÉ Raphael</v>
          </cell>
        </row>
        <row r="1091">
          <cell r="K1091">
            <v>20093</v>
          </cell>
          <cell r="L1091" t="str">
            <v>PRINCE03-CE1</v>
          </cell>
          <cell r="M1091" t="str">
            <v>LONGO Emma</v>
          </cell>
        </row>
        <row r="1092">
          <cell r="K1092">
            <v>28196</v>
          </cell>
          <cell r="L1092" t="str">
            <v>PRINCE02-PS/02</v>
          </cell>
          <cell r="M1092" t="str">
            <v>LONGO Lana</v>
          </cell>
        </row>
        <row r="1093">
          <cell r="K1093">
            <v>21334</v>
          </cell>
          <cell r="L1093" t="str">
            <v>PRINCE06-MS/GS/3</v>
          </cell>
          <cell r="M1093" t="str">
            <v>LORIENT--BOULARD Lenny</v>
          </cell>
        </row>
        <row r="1094">
          <cell r="K1094">
            <v>25966</v>
          </cell>
          <cell r="L1094" t="str">
            <v>LAVOISIER 04-MS/GS 2</v>
          </cell>
          <cell r="M1094" t="str">
            <v>LORIN Emie</v>
          </cell>
        </row>
        <row r="1095">
          <cell r="K1095">
            <v>25965</v>
          </cell>
          <cell r="L1095" t="str">
            <v>LAVOISIER 05 CE1/CE2</v>
          </cell>
          <cell r="M1095" t="str">
            <v>LORIN Esteban</v>
          </cell>
        </row>
        <row r="1096">
          <cell r="K1096">
            <v>12543</v>
          </cell>
          <cell r="L1096" t="str">
            <v>LAVOISIER 11-CM2/B</v>
          </cell>
          <cell r="M1096" t="str">
            <v>LOTHAIRE Mathias</v>
          </cell>
        </row>
        <row r="1097">
          <cell r="K1097">
            <v>27834</v>
          </cell>
          <cell r="L1097" t="str">
            <v>LAVOISIER 01-PS</v>
          </cell>
          <cell r="M1097" t="str">
            <v>LOURACO Manoa</v>
          </cell>
        </row>
        <row r="1098">
          <cell r="K1098">
            <v>26573</v>
          </cell>
          <cell r="L1098" t="str">
            <v>PRINCE03-MS</v>
          </cell>
          <cell r="M1098" t="str">
            <v>LOYSON Ethan</v>
          </cell>
        </row>
        <row r="1099">
          <cell r="K1099">
            <v>28342</v>
          </cell>
          <cell r="L1099" t="str">
            <v>PRINCE06-CM1</v>
          </cell>
          <cell r="M1099" t="str">
            <v>LUDOVIC Perle</v>
          </cell>
        </row>
        <row r="1100">
          <cell r="K1100">
            <v>12168</v>
          </cell>
          <cell r="L1100" t="str">
            <v>LAVOISIER 06-CE2/A</v>
          </cell>
          <cell r="M1100" t="str">
            <v>LUKEBA LUA Chris-Yoane</v>
          </cell>
        </row>
        <row r="1101">
          <cell r="K1101">
            <v>26874</v>
          </cell>
          <cell r="L1101" t="str">
            <v>J FERRY03-PS/MS 2</v>
          </cell>
          <cell r="M1101" t="str">
            <v>LUKUSA BUKASA Rhaian</v>
          </cell>
        </row>
        <row r="1102">
          <cell r="K1102">
            <v>22893</v>
          </cell>
          <cell r="L1102" t="str">
            <v>J FERRY05-GS</v>
          </cell>
          <cell r="M1102" t="str">
            <v>LUMEKA DINTATA Kaïna</v>
          </cell>
        </row>
        <row r="1103">
          <cell r="K1103">
            <v>21159</v>
          </cell>
          <cell r="L1103" t="str">
            <v>J FERRY03-PS/MS 2</v>
          </cell>
          <cell r="M1103" t="str">
            <v>MABEKA Blessing</v>
          </cell>
        </row>
        <row r="1104">
          <cell r="K1104">
            <v>4956</v>
          </cell>
          <cell r="L1104" t="str">
            <v>J FERRY05-CE2/CM1</v>
          </cell>
          <cell r="M1104" t="str">
            <v>MABEKA Gustiva-Elie</v>
          </cell>
        </row>
        <row r="1105">
          <cell r="K1105">
            <v>12138</v>
          </cell>
          <cell r="L1105" t="str">
            <v>J FERRY01-CP</v>
          </cell>
          <cell r="M1105" t="str">
            <v>MABEKA Joseph</v>
          </cell>
        </row>
        <row r="1106">
          <cell r="K1106">
            <v>28961</v>
          </cell>
          <cell r="L1106" t="str">
            <v>LAVOISIER 10-CM2/A</v>
          </cell>
          <cell r="M1106" t="str">
            <v>MABEYA Isabelle</v>
          </cell>
        </row>
        <row r="1107">
          <cell r="K1107">
            <v>12013</v>
          </cell>
          <cell r="L1107" t="str">
            <v>PRINCE05-CE2-B</v>
          </cell>
          <cell r="M1107" t="str">
            <v>MACHET Clara</v>
          </cell>
        </row>
        <row r="1108">
          <cell r="K1108">
            <v>11868</v>
          </cell>
          <cell r="L1108" t="str">
            <v>CHASSE03-CE1/A</v>
          </cell>
          <cell r="M1108" t="str">
            <v>MACHINET Kevin</v>
          </cell>
        </row>
        <row r="1109">
          <cell r="K1109">
            <v>5152</v>
          </cell>
          <cell r="L1109" t="str">
            <v>CHASSE09-CM1/CM2</v>
          </cell>
          <cell r="M1109" t="str">
            <v>MACHINET Morgane</v>
          </cell>
        </row>
        <row r="1110">
          <cell r="K1110">
            <v>11420</v>
          </cell>
          <cell r="L1110" t="str">
            <v>PRINCE09-CM2-B</v>
          </cell>
          <cell r="M1110" t="str">
            <v>MACIEL Yanis</v>
          </cell>
        </row>
        <row r="1111">
          <cell r="K1111">
            <v>13979</v>
          </cell>
          <cell r="L1111" t="str">
            <v>PRINCE03-CE1</v>
          </cell>
          <cell r="M1111" t="str">
            <v>MADANI Naïla</v>
          </cell>
        </row>
        <row r="1112">
          <cell r="K1112">
            <v>17152</v>
          </cell>
          <cell r="L1112" t="str">
            <v>PRINCE08-CM2-A</v>
          </cell>
          <cell r="M1112" t="str">
            <v>MAGHARDI Inès-Karla</v>
          </cell>
        </row>
        <row r="1113">
          <cell r="K1113">
            <v>27141</v>
          </cell>
          <cell r="L1113" t="str">
            <v>CHASSE02-PS-MS02</v>
          </cell>
          <cell r="M1113" t="str">
            <v>MAGLOIRE Elannya</v>
          </cell>
        </row>
        <row r="1114">
          <cell r="K1114">
            <v>13608</v>
          </cell>
          <cell r="L1114" t="str">
            <v>J FERRY08-CM2</v>
          </cell>
          <cell r="M1114" t="str">
            <v>MAGUENDIRANE Mathieu</v>
          </cell>
        </row>
        <row r="1115">
          <cell r="K1115">
            <v>28053</v>
          </cell>
          <cell r="L1115" t="str">
            <v>J FERRY01-PS</v>
          </cell>
          <cell r="M1115" t="str">
            <v>MAHALINGAM  Ashwin</v>
          </cell>
        </row>
        <row r="1116">
          <cell r="K1116">
            <v>10937</v>
          </cell>
          <cell r="L1116" t="str">
            <v>J FERRY06-CM1</v>
          </cell>
          <cell r="M1116" t="str">
            <v>MAHE Lison</v>
          </cell>
        </row>
        <row r="1117">
          <cell r="K1117">
            <v>11605</v>
          </cell>
          <cell r="L1117" t="str">
            <v>LAVOISIER 03-CE1/A</v>
          </cell>
          <cell r="M1117" t="str">
            <v>MAHIOU Sanaa</v>
          </cell>
        </row>
        <row r="1118">
          <cell r="K1118">
            <v>10989</v>
          </cell>
          <cell r="L1118" t="str">
            <v>LAVOISIER 07-CE2/B</v>
          </cell>
          <cell r="M1118" t="str">
            <v>MAHIOU Ymed</v>
          </cell>
        </row>
        <row r="1119">
          <cell r="K1119">
            <v>25172</v>
          </cell>
          <cell r="L1119" t="str">
            <v>J FERRY03-PS/MS 2</v>
          </cell>
          <cell r="M1119" t="str">
            <v>MAICHE Nawel</v>
          </cell>
        </row>
        <row r="1120">
          <cell r="K1120">
            <v>10871</v>
          </cell>
          <cell r="L1120" t="str">
            <v>LAVOISIER 08-CM1/A</v>
          </cell>
          <cell r="M1120" t="str">
            <v>MAIDI Mohamed</v>
          </cell>
        </row>
        <row r="1121">
          <cell r="K1121">
            <v>18113</v>
          </cell>
          <cell r="L1121" t="str">
            <v>LAVOISIER 01-CPA</v>
          </cell>
          <cell r="M1121" t="str">
            <v>MAIDI Raïhane</v>
          </cell>
        </row>
        <row r="1122">
          <cell r="K1122">
            <v>4870</v>
          </cell>
          <cell r="L1122" t="str">
            <v>PRINCE07-CM1-CM2</v>
          </cell>
          <cell r="M1122" t="str">
            <v>MAILLEFORT Lionel</v>
          </cell>
        </row>
        <row r="1123">
          <cell r="K1123">
            <v>28801</v>
          </cell>
          <cell r="L1123" t="str">
            <v>J FERRY06-CM1</v>
          </cell>
          <cell r="M1123" t="str">
            <v>MAITREL Jorick</v>
          </cell>
        </row>
        <row r="1124">
          <cell r="K1124">
            <v>28310</v>
          </cell>
          <cell r="L1124" t="str">
            <v>PRINCE01-PS/01</v>
          </cell>
          <cell r="M1124" t="str">
            <v>MALATIA Lina</v>
          </cell>
        </row>
        <row r="1125">
          <cell r="K1125">
            <v>12430</v>
          </cell>
          <cell r="L1125" t="str">
            <v>CHASSE06-CE2/B</v>
          </cell>
          <cell r="M1125" t="str">
            <v>MALHERBE Enzo</v>
          </cell>
        </row>
        <row r="1126">
          <cell r="K1126">
            <v>18125</v>
          </cell>
          <cell r="L1126" t="str">
            <v>LAVOISIER 02-CPB</v>
          </cell>
          <cell r="M1126" t="str">
            <v>MALIAPIN Lya</v>
          </cell>
        </row>
        <row r="1127">
          <cell r="K1127">
            <v>4912</v>
          </cell>
          <cell r="L1127" t="str">
            <v>J FERRY07-CM1/CM2</v>
          </cell>
          <cell r="M1127" t="str">
            <v>MALM Alyx</v>
          </cell>
        </row>
        <row r="1128">
          <cell r="K1128">
            <v>23933</v>
          </cell>
          <cell r="L1128" t="str">
            <v>PRINCE03-CE1</v>
          </cell>
          <cell r="M1128" t="str">
            <v>MALONE Divya</v>
          </cell>
        </row>
        <row r="1129">
          <cell r="K1129">
            <v>24672</v>
          </cell>
          <cell r="L1129" t="str">
            <v>CHASSE03-PS-GS03</v>
          </cell>
          <cell r="M1129" t="str">
            <v>MALONGA Orlane</v>
          </cell>
        </row>
        <row r="1130">
          <cell r="K1130">
            <v>26332</v>
          </cell>
          <cell r="L1130" t="str">
            <v>CHASSE06-MS-GS03</v>
          </cell>
          <cell r="M1130" t="str">
            <v>MALOUNGILA Ruben</v>
          </cell>
        </row>
        <row r="1131">
          <cell r="K1131">
            <v>10999</v>
          </cell>
          <cell r="L1131" t="str">
            <v>L'EAU VIVE04 - DUCLAU/ELIETTE - CE2/CM1</v>
          </cell>
          <cell r="M1131" t="str">
            <v>MANEA Ana</v>
          </cell>
        </row>
        <row r="1132">
          <cell r="K1132">
            <v>18111</v>
          </cell>
          <cell r="L1132" t="str">
            <v>L'EAU VIVE01 - GIRAUD - CP</v>
          </cell>
          <cell r="M1132" t="str">
            <v>MANEA Elise</v>
          </cell>
        </row>
        <row r="1133">
          <cell r="K1133">
            <v>27209</v>
          </cell>
          <cell r="L1133" t="str">
            <v>L'EAU VIVE02 - GOUBEAU (PS/MS)</v>
          </cell>
          <cell r="M1133" t="str">
            <v>MANIJEAN Alicya</v>
          </cell>
        </row>
        <row r="1134">
          <cell r="K1134">
            <v>21297</v>
          </cell>
          <cell r="L1134" t="str">
            <v>CHASSE07-CM1/A</v>
          </cell>
          <cell r="M1134" t="str">
            <v>MANOTTE Elisa</v>
          </cell>
        </row>
        <row r="1135">
          <cell r="K1135">
            <v>10351</v>
          </cell>
          <cell r="L1135" t="str">
            <v>LAVOISIER 11-CM2/B</v>
          </cell>
          <cell r="M1135" t="str">
            <v>MAPACK Gloria</v>
          </cell>
        </row>
        <row r="1136">
          <cell r="K1136">
            <v>28048</v>
          </cell>
          <cell r="L1136" t="str">
            <v>CHASSE01-PS-MS01</v>
          </cell>
          <cell r="M1136" t="str">
            <v>MARCHAND Elsa</v>
          </cell>
        </row>
        <row r="1137">
          <cell r="K1137">
            <v>14305</v>
          </cell>
          <cell r="L1137" t="str">
            <v>CHASSE04-CE1/B</v>
          </cell>
          <cell r="M1137" t="str">
            <v>MARCHAND Mélissa</v>
          </cell>
        </row>
        <row r="1138">
          <cell r="K1138">
            <v>22651</v>
          </cell>
          <cell r="L1138" t="str">
            <v>L'EAU VIVE05 - BENGUE - MS</v>
          </cell>
          <cell r="M1138" t="str">
            <v>MARDOUDE Marwa</v>
          </cell>
        </row>
        <row r="1139">
          <cell r="K1139">
            <v>19255</v>
          </cell>
          <cell r="L1139" t="str">
            <v>L'EAU VIVE03 - DERACHE - CE1/CE2</v>
          </cell>
          <cell r="M1139" t="str">
            <v>MARDOUDE Mayssane</v>
          </cell>
        </row>
        <row r="1140">
          <cell r="K1140">
            <v>20735</v>
          </cell>
          <cell r="L1140" t="str">
            <v>L'EAU VIVE03 - CHATELOT - PS/GS</v>
          </cell>
          <cell r="M1140" t="str">
            <v>MARIE Charline</v>
          </cell>
        </row>
        <row r="1141">
          <cell r="K1141">
            <v>19393</v>
          </cell>
          <cell r="L1141" t="str">
            <v>L'EAU VIVE02 - LAURENT - CP/CE1</v>
          </cell>
          <cell r="M1141" t="str">
            <v>MARIE Nick</v>
          </cell>
        </row>
        <row r="1142">
          <cell r="K1142">
            <v>16117</v>
          </cell>
          <cell r="L1142" t="str">
            <v>J FERRY03-CE1</v>
          </cell>
          <cell r="M1142" t="str">
            <v>MARIE-ANGELIQUE Maëlys</v>
          </cell>
        </row>
        <row r="1143">
          <cell r="K1143">
            <v>10005</v>
          </cell>
          <cell r="L1143" t="str">
            <v>CHASSE10-CM2</v>
          </cell>
          <cell r="M1143" t="str">
            <v>MARINHO Carla</v>
          </cell>
        </row>
        <row r="1144">
          <cell r="K1144">
            <v>18420</v>
          </cell>
          <cell r="L1144" t="str">
            <v>CHASSE02-CPB</v>
          </cell>
          <cell r="M1144" t="str">
            <v>MARINHO Elora</v>
          </cell>
        </row>
        <row r="1145">
          <cell r="K1145">
            <v>22574</v>
          </cell>
          <cell r="L1145" t="str">
            <v>L'EAU VIVE01 - GIRAUD - CP</v>
          </cell>
          <cell r="M1145" t="str">
            <v>MARQUES Anaïs</v>
          </cell>
        </row>
        <row r="1146">
          <cell r="K1146">
            <v>27180</v>
          </cell>
          <cell r="L1146" t="str">
            <v>L'EAU VIVE02 - GOUBEAU (PS/MS)</v>
          </cell>
          <cell r="M1146" t="str">
            <v>MARQUES Elwéna</v>
          </cell>
        </row>
        <row r="1147">
          <cell r="K1147">
            <v>26981</v>
          </cell>
          <cell r="L1147" t="str">
            <v>L'EAU VIVE0</v>
          </cell>
          <cell r="M1147" t="str">
            <v>MARRET Evan</v>
          </cell>
        </row>
        <row r="1148">
          <cell r="K1148">
            <v>20240</v>
          </cell>
          <cell r="L1148" t="str">
            <v>J FERRY05-GS</v>
          </cell>
          <cell r="M1148" t="str">
            <v>MARTIAL Lenny</v>
          </cell>
        </row>
        <row r="1149">
          <cell r="K1149">
            <v>11308</v>
          </cell>
          <cell r="L1149" t="str">
            <v>PRINCE03-CE1</v>
          </cell>
          <cell r="M1149" t="str">
            <v>MARTIN Alysson</v>
          </cell>
        </row>
        <row r="1150">
          <cell r="K1150">
            <v>27754</v>
          </cell>
          <cell r="L1150" t="str">
            <v>LAVOISIER 01-PS</v>
          </cell>
          <cell r="M1150" t="str">
            <v>MARTIN CAPILLA LAPIE Miguel</v>
          </cell>
        </row>
        <row r="1151">
          <cell r="K1151">
            <v>22813</v>
          </cell>
          <cell r="L1151" t="str">
            <v>LAVOISIER 05-MS/GS 3</v>
          </cell>
          <cell r="M1151" t="str">
            <v>MARTIN CAPILLA--LAPIE Amélia</v>
          </cell>
        </row>
        <row r="1152">
          <cell r="K1152">
            <v>4553</v>
          </cell>
          <cell r="L1152" t="str">
            <v>PRINCE08-CM2-A</v>
          </cell>
          <cell r="M1152" t="str">
            <v>MARTIN Killian</v>
          </cell>
        </row>
        <row r="1153">
          <cell r="K1153">
            <v>21712</v>
          </cell>
          <cell r="L1153" t="str">
            <v>LAVOISIER 04-MS/GS 2</v>
          </cell>
          <cell r="M1153" t="str">
            <v>MARTINEAU Tiago</v>
          </cell>
        </row>
        <row r="1154">
          <cell r="K1154">
            <v>13989</v>
          </cell>
          <cell r="L1154" t="str">
            <v>CHASSE09-CM1/CM2</v>
          </cell>
          <cell r="M1154" t="str">
            <v>MARTINEZ Séléna</v>
          </cell>
        </row>
        <row r="1155">
          <cell r="K1155">
            <v>20933</v>
          </cell>
          <cell r="L1155" t="str">
            <v>J FERRY01-CP</v>
          </cell>
          <cell r="M1155" t="str">
            <v>MARTINON--MANDIN Jade</v>
          </cell>
        </row>
        <row r="1156">
          <cell r="K1156">
            <v>24336</v>
          </cell>
          <cell r="L1156" t="str">
            <v>J FERRY05-GS</v>
          </cell>
          <cell r="M1156" t="str">
            <v>MAS Eileen</v>
          </cell>
        </row>
        <row r="1157">
          <cell r="K1157">
            <v>27431</v>
          </cell>
          <cell r="L1157" t="str">
            <v>LAVOISIER 07-CE2/B</v>
          </cell>
          <cell r="M1157" t="str">
            <v>MASLANA Sandra</v>
          </cell>
        </row>
        <row r="1158">
          <cell r="K1158">
            <v>27430</v>
          </cell>
          <cell r="L1158" t="str">
            <v>LAVOISIER 05-MS/GS 3</v>
          </cell>
          <cell r="M1158" t="str">
            <v>MASLANA Sara</v>
          </cell>
        </row>
        <row r="1159">
          <cell r="K1159">
            <v>25118</v>
          </cell>
          <cell r="L1159" t="str">
            <v>LAVOISIER 04-CE1/B</v>
          </cell>
          <cell r="M1159" t="str">
            <v>MASTARI Ayoub</v>
          </cell>
        </row>
        <row r="1160">
          <cell r="K1160">
            <v>25119</v>
          </cell>
          <cell r="L1160" t="str">
            <v>LAVOISIER 02-CPB</v>
          </cell>
          <cell r="M1160" t="str">
            <v>MASTARI Mohammed-Amine</v>
          </cell>
        </row>
        <row r="1161">
          <cell r="K1161">
            <v>28539</v>
          </cell>
          <cell r="L1161" t="str">
            <v>LAVOISIER 01-PS</v>
          </cell>
          <cell r="M1161" t="str">
            <v>MASTARI Rumaysa</v>
          </cell>
        </row>
        <row r="1162">
          <cell r="K1162">
            <v>25117</v>
          </cell>
          <cell r="L1162" t="str">
            <v>LAVOISIER 12-CLIS</v>
          </cell>
          <cell r="M1162" t="str">
            <v>MASTARI Sukayna</v>
          </cell>
        </row>
        <row r="1163">
          <cell r="K1163">
            <v>19071</v>
          </cell>
          <cell r="L1163" t="str">
            <v>L'EAU VIVE02 - LAURENT - CP/CE1</v>
          </cell>
          <cell r="M1163" t="str">
            <v>MATHANAKUMAR Katya</v>
          </cell>
        </row>
        <row r="1164">
          <cell r="K1164">
            <v>5011</v>
          </cell>
          <cell r="L1164" t="str">
            <v>LAVOISIER 10-CM2/A</v>
          </cell>
          <cell r="M1164" t="str">
            <v>MATHIEU Laura</v>
          </cell>
        </row>
        <row r="1165">
          <cell r="K1165">
            <v>26763</v>
          </cell>
          <cell r="L1165" t="str">
            <v>LAVOISIER 05-MS/GS 3</v>
          </cell>
          <cell r="M1165" t="str">
            <v>MATONDO   Dielukunsa Maria</v>
          </cell>
        </row>
        <row r="1166">
          <cell r="K1166">
            <v>20211</v>
          </cell>
          <cell r="L1166" t="str">
            <v>L'EAU VIVE04 - COLLENOT - GS</v>
          </cell>
          <cell r="M1166" t="str">
            <v>MATRAY Eva</v>
          </cell>
        </row>
        <row r="1167">
          <cell r="K1167">
            <v>11994</v>
          </cell>
          <cell r="L1167" t="str">
            <v>L'EAU VIVE03 - DERACHE - CE1/CE2</v>
          </cell>
          <cell r="M1167" t="str">
            <v>MATRAY Manon</v>
          </cell>
        </row>
        <row r="1168">
          <cell r="K1168">
            <v>27591</v>
          </cell>
          <cell r="L1168" t="str">
            <v>L'EAU VIVE01 - MORINI (PS)</v>
          </cell>
          <cell r="M1168" t="str">
            <v>MATRAY Noah</v>
          </cell>
        </row>
        <row r="1169">
          <cell r="K1169">
            <v>24833</v>
          </cell>
          <cell r="L1169" t="str">
            <v>CHASSE04-MS-GS01</v>
          </cell>
          <cell r="M1169" t="str">
            <v>MATTER Manon</v>
          </cell>
        </row>
        <row r="1170">
          <cell r="K1170">
            <v>16897</v>
          </cell>
          <cell r="L1170" t="str">
            <v>L'EAU VIVE05 - NGUYEN - CM1/CM2</v>
          </cell>
          <cell r="M1170" t="str">
            <v>MAUDON Stacy</v>
          </cell>
        </row>
        <row r="1171">
          <cell r="K1171">
            <v>28710</v>
          </cell>
          <cell r="L1171" t="str">
            <v>LAVOISIER 01-PS</v>
          </cell>
          <cell r="M1171" t="str">
            <v>MAUGARD Khephren</v>
          </cell>
        </row>
        <row r="1172">
          <cell r="K1172">
            <v>28190</v>
          </cell>
          <cell r="L1172" t="str">
            <v>LAVOISIER 03-CE1/A</v>
          </cell>
          <cell r="M1172" t="str">
            <v>MAUGARD Wilfried</v>
          </cell>
        </row>
        <row r="1173">
          <cell r="K1173">
            <v>13869</v>
          </cell>
          <cell r="L1173" t="str">
            <v>J FERRY02-CP-CE1</v>
          </cell>
          <cell r="M1173" t="str">
            <v>MAUREL Owen</v>
          </cell>
        </row>
        <row r="1174">
          <cell r="K1174">
            <v>28587</v>
          </cell>
          <cell r="L1174" t="str">
            <v>00</v>
          </cell>
          <cell r="M1174" t="str">
            <v>MAURY Dorian</v>
          </cell>
        </row>
        <row r="1175">
          <cell r="K1175">
            <v>28588</v>
          </cell>
          <cell r="L1175" t="str">
            <v>PRINCE0</v>
          </cell>
          <cell r="M1175" t="str">
            <v>MAURY Kylian</v>
          </cell>
        </row>
        <row r="1176">
          <cell r="K1176">
            <v>27342</v>
          </cell>
          <cell r="L1176" t="str">
            <v>PRINCE02-PS/02</v>
          </cell>
          <cell r="M1176" t="str">
            <v>MAVINGA Anaelle</v>
          </cell>
        </row>
        <row r="1177">
          <cell r="K1177">
            <v>21132</v>
          </cell>
          <cell r="L1177" t="str">
            <v>PRINCE05-MS/GS/2</v>
          </cell>
          <cell r="M1177" t="str">
            <v>MAVINGA Shannon</v>
          </cell>
        </row>
        <row r="1178">
          <cell r="K1178">
            <v>13868</v>
          </cell>
          <cell r="L1178" t="str">
            <v>J FERRY02-CP-CE1</v>
          </cell>
          <cell r="M1178" t="str">
            <v>MAWANDA MAHENGA Jemy</v>
          </cell>
        </row>
        <row r="1179">
          <cell r="K1179">
            <v>11212</v>
          </cell>
          <cell r="L1179" t="str">
            <v>J FERRY07-CM1/CM2</v>
          </cell>
          <cell r="M1179" t="str">
            <v>MAWANDA MAHENGA Joé</v>
          </cell>
        </row>
        <row r="1180">
          <cell r="K1180">
            <v>29128</v>
          </cell>
          <cell r="L1180" t="str">
            <v>L'EAU VIVE0</v>
          </cell>
          <cell r="M1180" t="str">
            <v>MAWETE Stéphanie</v>
          </cell>
        </row>
        <row r="1181">
          <cell r="K1181">
            <v>17515</v>
          </cell>
          <cell r="L1181" t="str">
            <v>J FERRY04-MS-GS</v>
          </cell>
          <cell r="M1181" t="str">
            <v>MAXIMIN Thainis</v>
          </cell>
        </row>
        <row r="1182">
          <cell r="K1182">
            <v>15072</v>
          </cell>
          <cell r="L1182" t="str">
            <v>J FERRY03-CE1</v>
          </cell>
          <cell r="M1182" t="str">
            <v>MAZANIELLO-CHEZOL--FREHEL Yann</v>
          </cell>
        </row>
        <row r="1183">
          <cell r="K1183">
            <v>12383</v>
          </cell>
          <cell r="L1183" t="str">
            <v>L'EAU VIVE04 - DUCLAU/ELIETTE - CE2/CM1</v>
          </cell>
          <cell r="M1183" t="str">
            <v>MAZIKU Loic</v>
          </cell>
        </row>
        <row r="1184">
          <cell r="K1184">
            <v>11874</v>
          </cell>
          <cell r="L1184" t="str">
            <v>CHASSE09-CM1/CM2</v>
          </cell>
          <cell r="M1184" t="str">
            <v>MBAMA NGANKOUA Daphné</v>
          </cell>
        </row>
        <row r="1185">
          <cell r="K1185">
            <v>25629</v>
          </cell>
          <cell r="L1185" t="str">
            <v>L'EAU VIVE03 - CHATELOT - PS/GS</v>
          </cell>
          <cell r="M1185" t="str">
            <v>MBAMBI Donel</v>
          </cell>
        </row>
        <row r="1186">
          <cell r="K1186">
            <v>26017</v>
          </cell>
          <cell r="L1186" t="str">
            <v>J FERRY02-CP-CE1</v>
          </cell>
          <cell r="M1186" t="str">
            <v>MBONGO Janellia</v>
          </cell>
        </row>
        <row r="1187">
          <cell r="K1187">
            <v>27481</v>
          </cell>
          <cell r="L1187" t="str">
            <v>L'EAU VIVE01 - MORINI (PS)</v>
          </cell>
          <cell r="M1187" t="str">
            <v>M'BOUNGOU Elie Achille Junior</v>
          </cell>
        </row>
        <row r="1188">
          <cell r="K1188">
            <v>12192</v>
          </cell>
          <cell r="L1188" t="str">
            <v>L'EAU VIVE02 - LAURENT - CP/CE1</v>
          </cell>
          <cell r="M1188" t="str">
            <v>M'BOUNGOU Norina</v>
          </cell>
        </row>
        <row r="1189">
          <cell r="K1189">
            <v>28872</v>
          </cell>
          <cell r="L1189" t="str">
            <v>CHASSE10-CM2</v>
          </cell>
          <cell r="M1189" t="str">
            <v>MCHAREK Youcef</v>
          </cell>
        </row>
        <row r="1190">
          <cell r="K1190">
            <v>15393</v>
          </cell>
          <cell r="L1190" t="str">
            <v>L'EAU VIVE03 - DERACHE - CE1/CE2</v>
          </cell>
          <cell r="M1190" t="str">
            <v>MEDINA Ewens</v>
          </cell>
        </row>
        <row r="1191">
          <cell r="K1191">
            <v>15394</v>
          </cell>
          <cell r="L1191" t="str">
            <v>L'EAU VIVE04 - DUCLAU/ELIETTE - CE2/CM1</v>
          </cell>
          <cell r="M1191" t="str">
            <v>MEDINA Ilane</v>
          </cell>
        </row>
        <row r="1192">
          <cell r="K1192">
            <v>10371</v>
          </cell>
          <cell r="L1192" t="str">
            <v>PRINCE09-CM2-B</v>
          </cell>
          <cell r="M1192" t="str">
            <v>MEDINA Maély</v>
          </cell>
        </row>
        <row r="1193">
          <cell r="K1193">
            <v>27914</v>
          </cell>
          <cell r="L1193" t="str">
            <v>PRINCE01-PS/01</v>
          </cell>
          <cell r="M1193" t="str">
            <v>MEDINA Yona</v>
          </cell>
        </row>
        <row r="1194">
          <cell r="K1194">
            <v>28529</v>
          </cell>
          <cell r="L1194" t="str">
            <v>LAVOISIER 01-PS</v>
          </cell>
          <cell r="M1194" t="str">
            <v>MEDZA MFOMO Ethan</v>
          </cell>
        </row>
        <row r="1195">
          <cell r="K1195">
            <v>30035</v>
          </cell>
          <cell r="L1195" t="str">
            <v>L'EAU VIVE0</v>
          </cell>
          <cell r="M1195" t="str">
            <v>MELAGNE JADE</v>
          </cell>
        </row>
        <row r="1196">
          <cell r="K1196">
            <v>30035</v>
          </cell>
          <cell r="L1196" t="str">
            <v>L'EAU VIVE01 - MORINI (PS)</v>
          </cell>
          <cell r="M1196" t="str">
            <v>MELAGNE Jade</v>
          </cell>
        </row>
        <row r="1197">
          <cell r="K1197">
            <v>27921</v>
          </cell>
          <cell r="L1197" t="str">
            <v>PRINCE01-PS/01</v>
          </cell>
          <cell r="M1197" t="str">
            <v>MELLAH Leyna</v>
          </cell>
        </row>
        <row r="1198">
          <cell r="K1198">
            <v>22252</v>
          </cell>
          <cell r="L1198" t="str">
            <v>PRINCE05-MS/GS/2</v>
          </cell>
          <cell r="M1198" t="str">
            <v>MELLOT Lorenzo</v>
          </cell>
        </row>
        <row r="1199">
          <cell r="K1199">
            <v>12247</v>
          </cell>
          <cell r="L1199" t="str">
            <v>LAVOISIER 01-PS</v>
          </cell>
          <cell r="M1199" t="str">
            <v>MELUSE PHILIPPE Léana</v>
          </cell>
        </row>
        <row r="1200">
          <cell r="K1200">
            <v>18080</v>
          </cell>
          <cell r="L1200" t="str">
            <v>LAVOISIER 01-CPA</v>
          </cell>
          <cell r="M1200" t="str">
            <v>MELUSE-PHILIPPE Maëllyn</v>
          </cell>
        </row>
        <row r="1201">
          <cell r="K1201">
            <v>21894</v>
          </cell>
          <cell r="L1201" t="str">
            <v>CHASSE03-PS-GS03</v>
          </cell>
          <cell r="M1201" t="str">
            <v>MÉNAGÉ Mattéo</v>
          </cell>
        </row>
        <row r="1202">
          <cell r="K1202">
            <v>24834</v>
          </cell>
          <cell r="L1202" t="str">
            <v>LAVOISIER 03-MS/GS 1</v>
          </cell>
          <cell r="M1202" t="str">
            <v>MENARD Agathe</v>
          </cell>
        </row>
        <row r="1203">
          <cell r="K1203">
            <v>11691</v>
          </cell>
          <cell r="L1203" t="str">
            <v>LAVOISIER 10-CM2/A</v>
          </cell>
          <cell r="M1203" t="str">
            <v>MENDJIETCHEU DEUGOUÉ Brad-Nils</v>
          </cell>
        </row>
        <row r="1204">
          <cell r="K1204">
            <v>25552</v>
          </cell>
          <cell r="L1204" t="str">
            <v>CHASSE02-PS-MS02</v>
          </cell>
          <cell r="M1204" t="str">
            <v>MENDY Marianne</v>
          </cell>
        </row>
        <row r="1205">
          <cell r="K1205">
            <v>12544</v>
          </cell>
          <cell r="L1205" t="str">
            <v>CHASSE04-MS-GS01</v>
          </cell>
          <cell r="M1205" t="str">
            <v>MENDY Martine</v>
          </cell>
        </row>
        <row r="1206">
          <cell r="K1206">
            <v>10569</v>
          </cell>
          <cell r="L1206" t="str">
            <v>CHASSE10-CM2</v>
          </cell>
          <cell r="M1206" t="str">
            <v>MENDY Philippe</v>
          </cell>
        </row>
        <row r="1207">
          <cell r="K1207">
            <v>10954</v>
          </cell>
          <cell r="L1207" t="str">
            <v>CHASSE09-CM1/CM2</v>
          </cell>
          <cell r="M1207" t="str">
            <v>MEPHON Valentin</v>
          </cell>
        </row>
        <row r="1208">
          <cell r="K1208">
            <v>20094</v>
          </cell>
          <cell r="L1208" t="str">
            <v>CHASSE04-MS-GS01</v>
          </cell>
          <cell r="M1208" t="str">
            <v>MEPHON Vivien</v>
          </cell>
        </row>
        <row r="1209">
          <cell r="K1209">
            <v>10485</v>
          </cell>
          <cell r="L1209" t="str">
            <v>CHASSE09-CM1/CM2</v>
          </cell>
          <cell r="M1209" t="str">
            <v>MERHOM Marwan</v>
          </cell>
        </row>
        <row r="1210">
          <cell r="K1210">
            <v>27753</v>
          </cell>
          <cell r="L1210" t="str">
            <v>LAVOISIER 04-MS/GS 2</v>
          </cell>
          <cell r="M1210" t="str">
            <v>MERINE Melvine</v>
          </cell>
        </row>
        <row r="1211">
          <cell r="K1211">
            <v>11604</v>
          </cell>
          <cell r="L1211" t="str">
            <v>LAVOISIER 06-CE2/A</v>
          </cell>
          <cell r="M1211" t="str">
            <v>MERZOUKI Ilias</v>
          </cell>
        </row>
        <row r="1212">
          <cell r="K1212">
            <v>5071</v>
          </cell>
          <cell r="L1212" t="str">
            <v>LAVOISIER 11-CM2/B</v>
          </cell>
          <cell r="M1212" t="str">
            <v>MERZOUKI Marwane</v>
          </cell>
        </row>
        <row r="1213">
          <cell r="K1213">
            <v>17271</v>
          </cell>
          <cell r="L1213" t="str">
            <v>LAVOISIER 04-MS/GS 2</v>
          </cell>
          <cell r="M1213" t="str">
            <v>MESQUITA Agathe</v>
          </cell>
        </row>
        <row r="1214">
          <cell r="K1214">
            <v>14004</v>
          </cell>
          <cell r="L1214" t="str">
            <v>LAVOISIER 05 CE1/CE2</v>
          </cell>
          <cell r="M1214" t="str">
            <v>MESQUITA Hugo</v>
          </cell>
        </row>
        <row r="1215">
          <cell r="K1215">
            <v>25447</v>
          </cell>
          <cell r="L1215" t="str">
            <v>LAVOISIER 06-CE2/A</v>
          </cell>
          <cell r="M1215" t="str">
            <v>MESSACI Ylies</v>
          </cell>
        </row>
        <row r="1216">
          <cell r="K1216">
            <v>21371</v>
          </cell>
          <cell r="L1216" t="str">
            <v>LAVOISIER 01-PS</v>
          </cell>
          <cell r="M1216" t="str">
            <v>MESSIKA Djordan</v>
          </cell>
        </row>
        <row r="1217">
          <cell r="K1217">
            <v>10606</v>
          </cell>
          <cell r="L1217" t="str">
            <v>LAVOISIER 09-CM1/B</v>
          </cell>
          <cell r="M1217" t="str">
            <v>MESSIKA Gnêba Sylvie</v>
          </cell>
        </row>
        <row r="1218">
          <cell r="K1218">
            <v>20178</v>
          </cell>
          <cell r="L1218" t="str">
            <v>CHASSE01-CPA</v>
          </cell>
          <cell r="M1218" t="str">
            <v>MESSINA Dyna</v>
          </cell>
        </row>
        <row r="1219">
          <cell r="K1219">
            <v>27036</v>
          </cell>
          <cell r="L1219" t="str">
            <v>CHASSE01-PS-MS01</v>
          </cell>
          <cell r="M1219" t="str">
            <v>MESSINA Tessa</v>
          </cell>
        </row>
        <row r="1220">
          <cell r="K1220">
            <v>28303</v>
          </cell>
          <cell r="L1220" t="str">
            <v>CHASSE09-CM1/CM2</v>
          </cell>
          <cell r="M1220" t="str">
            <v>MEUNIER Eytan</v>
          </cell>
        </row>
        <row r="1221">
          <cell r="K1221">
            <v>12519</v>
          </cell>
          <cell r="L1221" t="str">
            <v>PRINCE05-MS/GS/2</v>
          </cell>
          <cell r="M1221" t="str">
            <v>MEURICE-LAPIERRE Alizée</v>
          </cell>
        </row>
        <row r="1222">
          <cell r="K1222">
            <v>4866</v>
          </cell>
          <cell r="L1222" t="str">
            <v>PRINCE07-CM1-CM2</v>
          </cell>
          <cell r="M1222" t="str">
            <v>MEURICE-LAPIERRE Loanne</v>
          </cell>
        </row>
        <row r="1223">
          <cell r="K1223">
            <v>13490</v>
          </cell>
          <cell r="L1223" t="str">
            <v>CHASSE06-MS-GS03</v>
          </cell>
          <cell r="M1223" t="str">
            <v>MICAA Chloé</v>
          </cell>
        </row>
        <row r="1224">
          <cell r="K1224">
            <v>9781</v>
          </cell>
          <cell r="L1224" t="str">
            <v>J FERRY07-CM1/CM2</v>
          </cell>
          <cell r="M1224" t="str">
            <v>MICHARD Mathieu</v>
          </cell>
        </row>
        <row r="1225">
          <cell r="K1225">
            <v>10890</v>
          </cell>
          <cell r="L1225" t="str">
            <v>LAVOISIER 09-CM1/B</v>
          </cell>
          <cell r="M1225" t="str">
            <v>MICHEL Lisa</v>
          </cell>
        </row>
        <row r="1226">
          <cell r="K1226">
            <v>11087</v>
          </cell>
          <cell r="L1226" t="str">
            <v>PRINCE06-CM1</v>
          </cell>
          <cell r="M1226" t="str">
            <v>MICHEL Melissa</v>
          </cell>
        </row>
        <row r="1227">
          <cell r="K1227">
            <v>14246</v>
          </cell>
          <cell r="L1227" t="str">
            <v>CHASSE04-CE1/B</v>
          </cell>
          <cell r="M1227" t="str">
            <v>MIFTAH Aymane</v>
          </cell>
        </row>
        <row r="1228">
          <cell r="K1228">
            <v>12462</v>
          </cell>
          <cell r="L1228" t="str">
            <v>CHASSE09-CM1/CM2</v>
          </cell>
          <cell r="M1228" t="str">
            <v>MIFTAH Younés</v>
          </cell>
        </row>
        <row r="1229">
          <cell r="K1229">
            <v>25736</v>
          </cell>
          <cell r="L1229" t="str">
            <v>PRINCE03-MS</v>
          </cell>
          <cell r="M1229" t="str">
            <v>MIHAYLOV Luben</v>
          </cell>
        </row>
        <row r="1230">
          <cell r="K1230">
            <v>12141</v>
          </cell>
          <cell r="L1230" t="str">
            <v>J FERRY05-CE2/CM1</v>
          </cell>
          <cell r="M1230" t="str">
            <v>MIL-HOOGE Kéliane</v>
          </cell>
        </row>
        <row r="1231">
          <cell r="K1231">
            <v>19153</v>
          </cell>
          <cell r="L1231" t="str">
            <v>J FERRY01-CP</v>
          </cell>
          <cell r="M1231" t="str">
            <v>MINAKA-BARRY Sohanna</v>
          </cell>
        </row>
        <row r="1232">
          <cell r="K1232">
            <v>25284</v>
          </cell>
          <cell r="L1232" t="str">
            <v>CHASSE06-MS-GS03</v>
          </cell>
          <cell r="M1232" t="str">
            <v>MITOUART Lana</v>
          </cell>
        </row>
        <row r="1233">
          <cell r="K1233">
            <v>21654</v>
          </cell>
          <cell r="L1233" t="str">
            <v>LAVOISIER 05-MS/GS 3</v>
          </cell>
          <cell r="M1233" t="str">
            <v>MOHAMED Alya</v>
          </cell>
        </row>
        <row r="1234">
          <cell r="K1234">
            <v>11785</v>
          </cell>
          <cell r="L1234" t="str">
            <v>L'EAU VIVE04 - DUCLAU/ELIETTE - CE2/CM1</v>
          </cell>
          <cell r="M1234" t="str">
            <v>MOHAMED Méllina</v>
          </cell>
        </row>
        <row r="1235">
          <cell r="K1235">
            <v>21653</v>
          </cell>
          <cell r="L1235" t="str">
            <v>LAVOISIER 05-MS/GS 3</v>
          </cell>
          <cell r="M1235" t="str">
            <v>MOHAMED Sana</v>
          </cell>
        </row>
        <row r="1236">
          <cell r="K1236">
            <v>27453</v>
          </cell>
          <cell r="L1236" t="str">
            <v>J FERRY01-PS</v>
          </cell>
          <cell r="M1236" t="str">
            <v>MOLINES Valentin</v>
          </cell>
        </row>
        <row r="1237">
          <cell r="K1237">
            <v>28729</v>
          </cell>
          <cell r="L1237" t="str">
            <v>PRINCE06-MS/GS/3</v>
          </cell>
          <cell r="M1237" t="str">
            <v>MONDESIR Louis</v>
          </cell>
        </row>
        <row r="1238">
          <cell r="K1238">
            <v>12251</v>
          </cell>
          <cell r="L1238" t="str">
            <v>PRINCE01-CP</v>
          </cell>
          <cell r="M1238" t="str">
            <v>MONJEAN Eléa</v>
          </cell>
        </row>
        <row r="1239">
          <cell r="K1239">
            <v>28799</v>
          </cell>
          <cell r="L1239" t="str">
            <v>CHASSE06-MS-GS03</v>
          </cell>
          <cell r="M1239" t="str">
            <v>MONTANTIN Kéziah</v>
          </cell>
        </row>
        <row r="1240">
          <cell r="K1240">
            <v>18212</v>
          </cell>
          <cell r="L1240" t="str">
            <v>L'EAU VIVE01 - GIRAUD - CP</v>
          </cell>
          <cell r="M1240" t="str">
            <v>MONTREAU Jérémy</v>
          </cell>
        </row>
        <row r="1241">
          <cell r="K1241">
            <v>18213</v>
          </cell>
          <cell r="L1241" t="str">
            <v>L'EAU VIVE05 - BENGUE - MS</v>
          </cell>
          <cell r="M1241" t="str">
            <v>MONTREAU Nathan</v>
          </cell>
        </row>
        <row r="1242">
          <cell r="K1242">
            <v>21056</v>
          </cell>
          <cell r="L1242" t="str">
            <v>J FERRY01-CP</v>
          </cell>
          <cell r="M1242" t="str">
            <v>MONY Chris</v>
          </cell>
        </row>
        <row r="1243">
          <cell r="K1243">
            <v>14209</v>
          </cell>
          <cell r="L1243" t="str">
            <v>CHASSE03-CE1/A</v>
          </cell>
          <cell r="M1243" t="str">
            <v>MOOROOGEN Emma</v>
          </cell>
        </row>
        <row r="1244">
          <cell r="K1244">
            <v>12908</v>
          </cell>
          <cell r="L1244" t="str">
            <v>PRINCE05-MS/GS/2</v>
          </cell>
          <cell r="M1244" t="str">
            <v>MOREL Lucas</v>
          </cell>
        </row>
        <row r="1245">
          <cell r="K1245">
            <v>11221</v>
          </cell>
          <cell r="L1245" t="str">
            <v>PRINCE07-CM1-CM2</v>
          </cell>
          <cell r="M1245" t="str">
            <v>MOREL Marine</v>
          </cell>
        </row>
        <row r="1246">
          <cell r="K1246">
            <v>14708</v>
          </cell>
          <cell r="L1246" t="str">
            <v>PRINCE08-CM2-A</v>
          </cell>
          <cell r="M1246" t="str">
            <v>MORVAN--ROYER Manon</v>
          </cell>
        </row>
        <row r="1247">
          <cell r="K1247">
            <v>21182</v>
          </cell>
          <cell r="L1247" t="str">
            <v>PRINCE06-MS/GS/3</v>
          </cell>
          <cell r="M1247" t="str">
            <v>MORVAN-ROYER Mathis</v>
          </cell>
        </row>
        <row r="1248">
          <cell r="K1248">
            <v>30047</v>
          </cell>
          <cell r="L1248" t="str">
            <v>L'EAU VIVE04 - COLLENOT - GS</v>
          </cell>
          <cell r="M1248" t="str">
            <v>MOSENGO Liliane</v>
          </cell>
        </row>
        <row r="1249">
          <cell r="K1249">
            <v>28409</v>
          </cell>
          <cell r="L1249" t="str">
            <v>LAVOISIER 01-PS</v>
          </cell>
          <cell r="M1249" t="str">
            <v>MOTA SILVA Cristiano</v>
          </cell>
        </row>
        <row r="1250">
          <cell r="K1250">
            <v>24693</v>
          </cell>
          <cell r="L1250" t="str">
            <v>LAVOISIER 04-MS/GS 2</v>
          </cell>
          <cell r="M1250" t="str">
            <v>MOUDIONGUI KOUAMAULT Tom-Heig</v>
          </cell>
        </row>
        <row r="1251">
          <cell r="K1251">
            <v>13076</v>
          </cell>
          <cell r="L1251" t="str">
            <v>CHASSE10-CM2</v>
          </cell>
          <cell r="M1251" t="str">
            <v>MOUHOU Maksen</v>
          </cell>
        </row>
        <row r="1252">
          <cell r="K1252">
            <v>13077</v>
          </cell>
          <cell r="L1252" t="str">
            <v>CHASSE06-CE2/B</v>
          </cell>
          <cell r="M1252" t="str">
            <v>MOUHOU Noam</v>
          </cell>
        </row>
        <row r="1253">
          <cell r="K1253">
            <v>17273</v>
          </cell>
          <cell r="L1253" t="str">
            <v>CHASSE05-MS-GS02</v>
          </cell>
          <cell r="M1253" t="str">
            <v>MOUITHYS-MICKALAD Landry-Thélor</v>
          </cell>
        </row>
        <row r="1254">
          <cell r="K1254">
            <v>26489</v>
          </cell>
          <cell r="L1254" t="str">
            <v>PRINCE05-MS/GS/2</v>
          </cell>
          <cell r="M1254" t="str">
            <v>MOULIN Antoine</v>
          </cell>
        </row>
        <row r="1255">
          <cell r="K1255">
            <v>26488</v>
          </cell>
          <cell r="L1255" t="str">
            <v>PRINCE03-CE1</v>
          </cell>
          <cell r="M1255" t="str">
            <v>MOULIN Louise</v>
          </cell>
        </row>
        <row r="1256">
          <cell r="K1256">
            <v>28157</v>
          </cell>
          <cell r="L1256" t="str">
            <v>CHASSE02-PS-MS02</v>
          </cell>
          <cell r="M1256" t="str">
            <v>MOULY Maëlle</v>
          </cell>
        </row>
        <row r="1257">
          <cell r="K1257">
            <v>10891</v>
          </cell>
          <cell r="L1257" t="str">
            <v>LAVOISIER 06-CE2/A</v>
          </cell>
          <cell r="M1257" t="str">
            <v>MOUNGUENGUI Eden</v>
          </cell>
        </row>
        <row r="1258">
          <cell r="K1258">
            <v>26397</v>
          </cell>
          <cell r="L1258" t="str">
            <v>L'EAU VIVE04 - COLLENOT - GS</v>
          </cell>
          <cell r="M1258" t="str">
            <v>MOUNIEN Djana</v>
          </cell>
        </row>
        <row r="1259">
          <cell r="K1259">
            <v>21933</v>
          </cell>
          <cell r="L1259" t="str">
            <v>J FERRY01-CP</v>
          </cell>
          <cell r="M1259" t="str">
            <v>MPASSI LOUFOUMA Lisa</v>
          </cell>
        </row>
        <row r="1260">
          <cell r="K1260">
            <v>27919</v>
          </cell>
          <cell r="L1260" t="str">
            <v>J FERRY02-CP-CE1</v>
          </cell>
          <cell r="M1260" t="str">
            <v>MUBENESHAYI Jemima</v>
          </cell>
        </row>
        <row r="1261">
          <cell r="K1261">
            <v>14366</v>
          </cell>
          <cell r="L1261" t="str">
            <v>PRINCE02-CP-CE1</v>
          </cell>
          <cell r="M1261" t="str">
            <v>MURACCIOLE Antoine</v>
          </cell>
        </row>
        <row r="1262">
          <cell r="K1262">
            <v>27439</v>
          </cell>
          <cell r="L1262" t="str">
            <v>L'EAU VIVE01 - MORINI (PS)</v>
          </cell>
          <cell r="M1262" t="str">
            <v>MURUGAIYA Andrew</v>
          </cell>
        </row>
        <row r="1263">
          <cell r="K1263">
            <v>10213</v>
          </cell>
          <cell r="L1263" t="str">
            <v>L'EAU VIVE05 - NGUYEN - CM1/CM2</v>
          </cell>
          <cell r="M1263" t="str">
            <v>MUSSARD Sarah</v>
          </cell>
        </row>
        <row r="1264">
          <cell r="K1264">
            <v>4894</v>
          </cell>
          <cell r="L1264" t="str">
            <v>PRINCE06-CM1</v>
          </cell>
          <cell r="M1264" t="str">
            <v>NADIR Emilien</v>
          </cell>
        </row>
        <row r="1265">
          <cell r="K1265">
            <v>27016</v>
          </cell>
          <cell r="L1265" t="str">
            <v>CHASSE02-PS-MS02</v>
          </cell>
          <cell r="M1265" t="str">
            <v>NAIT SLIMANI Sélina</v>
          </cell>
        </row>
        <row r="1266">
          <cell r="K1266">
            <v>20133</v>
          </cell>
          <cell r="L1266" t="str">
            <v>CHASSE03-PS-GS03</v>
          </cell>
          <cell r="M1266" t="str">
            <v>NAIT-SLIMANI Mélissa</v>
          </cell>
        </row>
        <row r="1267">
          <cell r="K1267">
            <v>10698</v>
          </cell>
          <cell r="L1267" t="str">
            <v>CHASSE08-CM1/B</v>
          </cell>
          <cell r="M1267" t="str">
            <v>NAJI Manelle</v>
          </cell>
        </row>
        <row r="1268">
          <cell r="K1268">
            <v>11799</v>
          </cell>
          <cell r="L1268" t="str">
            <v>CHASSE04-CE1/B</v>
          </cell>
          <cell r="M1268" t="str">
            <v>NAJI Wassim</v>
          </cell>
        </row>
        <row r="1269">
          <cell r="K1269">
            <v>18191</v>
          </cell>
          <cell r="L1269" t="str">
            <v>LAVOISIER 02-CPB</v>
          </cell>
          <cell r="M1269" t="str">
            <v>NAKHIL Abdoullah-Amine</v>
          </cell>
        </row>
        <row r="1270">
          <cell r="K1270">
            <v>12474</v>
          </cell>
          <cell r="L1270" t="str">
            <v>LAVOISIER 06-CE2/A</v>
          </cell>
          <cell r="M1270" t="str">
            <v>NAKHIL Abir</v>
          </cell>
        </row>
        <row r="1271">
          <cell r="K1271">
            <v>28429</v>
          </cell>
          <cell r="L1271" t="str">
            <v>CHASSE03-PS-GS03</v>
          </cell>
          <cell r="M1271" t="str">
            <v>NAKHIL Loujayn</v>
          </cell>
        </row>
        <row r="1272">
          <cell r="K1272">
            <v>10049</v>
          </cell>
          <cell r="L1272" t="str">
            <v>J FERRY07-CM1/CM2</v>
          </cell>
          <cell r="M1272" t="str">
            <v>NARDEAU Océane</v>
          </cell>
        </row>
        <row r="1273">
          <cell r="K1273">
            <v>20973</v>
          </cell>
          <cell r="L1273" t="str">
            <v>PRINCE05-CE2-B</v>
          </cell>
          <cell r="M1273" t="str">
            <v>NASRI Délina</v>
          </cell>
        </row>
        <row r="1274">
          <cell r="K1274">
            <v>26326</v>
          </cell>
          <cell r="L1274" t="str">
            <v>PRINCE03-MS</v>
          </cell>
          <cell r="M1274" t="str">
            <v>NAVET Louane</v>
          </cell>
        </row>
        <row r="1275">
          <cell r="K1275">
            <v>30023</v>
          </cell>
          <cell r="L1275" t="str">
            <v>L'EAU VIVE02 - GOUBEAU (PS/MS)</v>
          </cell>
          <cell r="M1275" t="str">
            <v>NDASSE ITAGDA Enzo</v>
          </cell>
        </row>
        <row r="1276">
          <cell r="K1276">
            <v>26868</v>
          </cell>
          <cell r="L1276" t="str">
            <v>PRINCE03-MS</v>
          </cell>
          <cell r="M1276" t="str">
            <v>N'DIAYE Lina-Maty</v>
          </cell>
        </row>
        <row r="1277">
          <cell r="K1277">
            <v>16211</v>
          </cell>
          <cell r="L1277" t="str">
            <v>LAVOISIER 02-PS/MS</v>
          </cell>
          <cell r="M1277" t="str">
            <v>NDOYE Fatimatou</v>
          </cell>
        </row>
        <row r="1278">
          <cell r="K1278">
            <v>14108</v>
          </cell>
          <cell r="L1278" t="str">
            <v>LAVOISIER 04-CE1/B</v>
          </cell>
          <cell r="M1278" t="str">
            <v>NEAUPORT--OPALA Carla</v>
          </cell>
        </row>
        <row r="1279">
          <cell r="K1279">
            <v>10905</v>
          </cell>
          <cell r="L1279" t="str">
            <v>PRINCE06-CM1</v>
          </cell>
          <cell r="M1279" t="str">
            <v>NEGLER Maeva</v>
          </cell>
        </row>
        <row r="1280">
          <cell r="K1280">
            <v>21986</v>
          </cell>
          <cell r="L1280" t="str">
            <v>PRINCE06-MS/GS/3</v>
          </cell>
          <cell r="M1280" t="str">
            <v>NEGLER Matthias</v>
          </cell>
        </row>
        <row r="1281">
          <cell r="K1281">
            <v>23353</v>
          </cell>
          <cell r="L1281" t="str">
            <v>LAVOISIER 09-CM1/B</v>
          </cell>
          <cell r="M1281" t="str">
            <v>NEKI Medhi</v>
          </cell>
        </row>
        <row r="1282">
          <cell r="K1282">
            <v>27266</v>
          </cell>
          <cell r="L1282" t="str">
            <v>PRINCE0</v>
          </cell>
          <cell r="M1282" t="str">
            <v>NELCHA Anais</v>
          </cell>
        </row>
        <row r="1283">
          <cell r="K1283">
            <v>27440</v>
          </cell>
          <cell r="L1283" t="str">
            <v>L'EAU VIVE01 - MORINI (PS)</v>
          </cell>
          <cell r="M1283" t="str">
            <v>NGO HONLA Laurène</v>
          </cell>
        </row>
        <row r="1284">
          <cell r="K1284">
            <v>9718</v>
          </cell>
          <cell r="L1284" t="str">
            <v>J FERRY06-CM1</v>
          </cell>
          <cell r="M1284" t="str">
            <v>NGO Kévin</v>
          </cell>
        </row>
        <row r="1285">
          <cell r="K1285">
            <v>27894</v>
          </cell>
          <cell r="L1285" t="str">
            <v>LAVOISIER 11-CM2/B</v>
          </cell>
          <cell r="M1285" t="str">
            <v>NGOUONI KOUMA Angely</v>
          </cell>
        </row>
        <row r="1286">
          <cell r="K1286">
            <v>26476</v>
          </cell>
          <cell r="L1286" t="str">
            <v>L'EAU VIVE02 - GOUBEAU (PS/MS)</v>
          </cell>
          <cell r="M1286" t="str">
            <v>NGOV Rehan</v>
          </cell>
        </row>
        <row r="1287">
          <cell r="K1287">
            <v>28795</v>
          </cell>
          <cell r="L1287" t="str">
            <v>L'EAU VIVE05 - NGUYEN - CM1/CM2</v>
          </cell>
          <cell r="M1287" t="str">
            <v>NIAMKE Neville</v>
          </cell>
        </row>
        <row r="1288">
          <cell r="K1288">
            <v>4873</v>
          </cell>
          <cell r="L1288" t="str">
            <v>CHASSE09-CM1/CM2</v>
          </cell>
          <cell r="M1288" t="str">
            <v>NIANE Dialika</v>
          </cell>
        </row>
        <row r="1289">
          <cell r="K1289">
            <v>18833</v>
          </cell>
          <cell r="L1289" t="str">
            <v>J FERRY01-CP</v>
          </cell>
          <cell r="M1289" t="str">
            <v>NIANG Adji-Fama</v>
          </cell>
        </row>
        <row r="1290">
          <cell r="K1290">
            <v>21411</v>
          </cell>
          <cell r="L1290" t="str">
            <v>J FERRY05-GS</v>
          </cell>
          <cell r="M1290" t="str">
            <v>NIANG Aissatou</v>
          </cell>
        </row>
        <row r="1291">
          <cell r="K1291">
            <v>19712</v>
          </cell>
          <cell r="L1291" t="str">
            <v>CHASSE04-MS-GS01</v>
          </cell>
          <cell r="M1291" t="str">
            <v>NIATI Aylin</v>
          </cell>
        </row>
        <row r="1292">
          <cell r="K1292">
            <v>24312</v>
          </cell>
          <cell r="L1292" t="str">
            <v>CHASSE01-PS-MS01</v>
          </cell>
          <cell r="M1292" t="str">
            <v>NIATI Elyssa</v>
          </cell>
        </row>
        <row r="1293">
          <cell r="K1293">
            <v>27710</v>
          </cell>
          <cell r="L1293" t="str">
            <v>L'EAU VIVE0</v>
          </cell>
          <cell r="M1293" t="str">
            <v>NICOLICI Sara</v>
          </cell>
        </row>
        <row r="1294">
          <cell r="K1294">
            <v>28790</v>
          </cell>
          <cell r="L1294" t="str">
            <v>L'EAU VIVE02 - GOUBEAU (PS/MS)</v>
          </cell>
          <cell r="M1294" t="str">
            <v>NKANDA Eliane</v>
          </cell>
        </row>
        <row r="1295">
          <cell r="K1295">
            <v>28791</v>
          </cell>
          <cell r="L1295" t="str">
            <v>L'EAU VIVE01 - MORINI (PS)</v>
          </cell>
          <cell r="M1295" t="str">
            <v>NKANDA ELIE</v>
          </cell>
        </row>
        <row r="1296">
          <cell r="K1296">
            <v>28789</v>
          </cell>
          <cell r="L1296" t="str">
            <v>L'EAU VIVE01 - GIRAUD - CP</v>
          </cell>
          <cell r="M1296" t="str">
            <v>NKANDA TOVO Daniel</v>
          </cell>
        </row>
        <row r="1297">
          <cell r="K1297">
            <v>28130</v>
          </cell>
          <cell r="L1297" t="str">
            <v>PRINCE02-CP-CE1</v>
          </cell>
          <cell r="M1297" t="str">
            <v>NKAYA-HEMENET Lucas</v>
          </cell>
        </row>
        <row r="1298">
          <cell r="K1298">
            <v>16157</v>
          </cell>
          <cell r="L1298" t="str">
            <v>LAVOISIER 05-MS/GS 3</v>
          </cell>
          <cell r="M1298" t="str">
            <v>NKUZU Andy</v>
          </cell>
        </row>
        <row r="1299">
          <cell r="K1299">
            <v>26473</v>
          </cell>
          <cell r="L1299" t="str">
            <v>PRINCE04-MS/GS/1</v>
          </cell>
          <cell r="M1299" t="str">
            <v>NOEL Léana</v>
          </cell>
        </row>
        <row r="1300">
          <cell r="K1300">
            <v>26767</v>
          </cell>
          <cell r="L1300" t="str">
            <v>L'EAU VIVE02 - LAURENT - CP/CE1</v>
          </cell>
          <cell r="M1300" t="str">
            <v>NOVACOVICI Cassandra</v>
          </cell>
        </row>
        <row r="1301">
          <cell r="K1301">
            <v>26796</v>
          </cell>
          <cell r="L1301" t="str">
            <v>L'EAU VIVE04 - COLLENOT - GS</v>
          </cell>
          <cell r="M1301" t="str">
            <v>NOVACOVICI Mario</v>
          </cell>
        </row>
        <row r="1302">
          <cell r="K1302">
            <v>4970</v>
          </cell>
          <cell r="L1302" t="str">
            <v>PRINCE06-CM1</v>
          </cell>
          <cell r="M1302" t="str">
            <v>NOYES_ _BERTHON Laurent</v>
          </cell>
        </row>
        <row r="1303">
          <cell r="K1303">
            <v>14972</v>
          </cell>
          <cell r="L1303" t="str">
            <v>PRINCE04-MS/GS/1</v>
          </cell>
          <cell r="M1303" t="str">
            <v>NOYÈS--BERTHON Elodie</v>
          </cell>
        </row>
        <row r="1304">
          <cell r="K1304">
            <v>14911</v>
          </cell>
          <cell r="L1304" t="str">
            <v>LAVOISIER 03-CE1/A</v>
          </cell>
          <cell r="M1304" t="str">
            <v>NSOGA TONYE Eweiye-Pèlès</v>
          </cell>
        </row>
        <row r="1305">
          <cell r="K1305">
            <v>25511</v>
          </cell>
          <cell r="L1305" t="str">
            <v>PRINCE06-MS/GS/3</v>
          </cell>
          <cell r="M1305" t="str">
            <v>NTAHOBARI Adonaï-Mercy</v>
          </cell>
        </row>
        <row r="1306">
          <cell r="K1306">
            <v>26671</v>
          </cell>
          <cell r="L1306" t="str">
            <v>PRINCE02-PS/02</v>
          </cell>
          <cell r="M1306" t="str">
            <v>NTAHOBARI Fils Don Divin</v>
          </cell>
        </row>
        <row r="1307">
          <cell r="K1307">
            <v>26755</v>
          </cell>
          <cell r="L1307" t="str">
            <v>CHASSE02-PS-MS02</v>
          </cell>
          <cell r="M1307" t="str">
            <v>NTOYA Eden</v>
          </cell>
        </row>
        <row r="1308">
          <cell r="K1308">
            <v>10063</v>
          </cell>
          <cell r="L1308" t="str">
            <v>LAVOISIER 11-CM2/B</v>
          </cell>
          <cell r="M1308" t="str">
            <v>OGBI Aimen</v>
          </cell>
        </row>
        <row r="1309">
          <cell r="K1309">
            <v>26021</v>
          </cell>
          <cell r="L1309" t="str">
            <v>J FERRY04-CE2</v>
          </cell>
          <cell r="M1309" t="str">
            <v>OKAMBA Tegra-Paul</v>
          </cell>
        </row>
        <row r="1310">
          <cell r="K1310">
            <v>17156</v>
          </cell>
          <cell r="L1310" t="str">
            <v>L'EAU VIVE05 - BENGUE - MS</v>
          </cell>
          <cell r="M1310" t="str">
            <v>OKOUYA MADOUNGA Alex Brian</v>
          </cell>
        </row>
        <row r="1311">
          <cell r="K1311">
            <v>21136</v>
          </cell>
          <cell r="L1311" t="str">
            <v>L'EAU VIVE04 - COLLENOT - GS</v>
          </cell>
          <cell r="M1311" t="str">
            <v>OLCZYK Nino</v>
          </cell>
        </row>
        <row r="1312">
          <cell r="K1312">
            <v>21046</v>
          </cell>
          <cell r="L1312" t="str">
            <v>L'EAU VIVE03 - DERACHE - CE1/CE2</v>
          </cell>
          <cell r="M1312" t="str">
            <v>OLCZYK Noa</v>
          </cell>
        </row>
        <row r="1313">
          <cell r="K1313">
            <v>15695</v>
          </cell>
          <cell r="L1313" t="str">
            <v>J FERRY05-CE2/CM1</v>
          </cell>
          <cell r="M1313" t="str">
            <v>OLONG Camille</v>
          </cell>
        </row>
        <row r="1314">
          <cell r="K1314">
            <v>26427</v>
          </cell>
          <cell r="L1314" t="str">
            <v>J FERRY06-CM1</v>
          </cell>
          <cell r="M1314" t="str">
            <v>ONDAY Alex-Florian</v>
          </cell>
        </row>
        <row r="1315">
          <cell r="K1315">
            <v>25993</v>
          </cell>
          <cell r="L1315" t="str">
            <v>CHASSE04-CE1/B</v>
          </cell>
          <cell r="M1315" t="str">
            <v>ONGAN Tolga</v>
          </cell>
        </row>
        <row r="1316">
          <cell r="K1316">
            <v>28788</v>
          </cell>
          <cell r="L1316" t="str">
            <v>L'EAU VIVE03 - DERACHE - CE1/CE2</v>
          </cell>
          <cell r="M1316" t="str">
            <v>ONYA KALUME MWEPU Davina</v>
          </cell>
        </row>
        <row r="1317">
          <cell r="K1317">
            <v>26758</v>
          </cell>
          <cell r="L1317" t="str">
            <v>L'EAU VIVE02 - GOUBEAU (PS/MS)</v>
          </cell>
          <cell r="M1317" t="str">
            <v>OSTERNAUD Eden</v>
          </cell>
        </row>
        <row r="1318">
          <cell r="K1318">
            <v>23633</v>
          </cell>
          <cell r="L1318" t="str">
            <v>LAVOISIER 01-CPA</v>
          </cell>
          <cell r="M1318" t="str">
            <v>OUADI Jackson</v>
          </cell>
        </row>
        <row r="1319">
          <cell r="K1319">
            <v>28954</v>
          </cell>
          <cell r="L1319" t="str">
            <v>CHASSE01-PS-MS01</v>
          </cell>
          <cell r="M1319" t="str">
            <v>OUBAKI Faïza</v>
          </cell>
        </row>
        <row r="1320">
          <cell r="K1320">
            <v>27364</v>
          </cell>
          <cell r="L1320" t="str">
            <v>PRINCE01-CP</v>
          </cell>
          <cell r="M1320" t="str">
            <v>OUCHANIN Anissa</v>
          </cell>
        </row>
        <row r="1321">
          <cell r="K1321">
            <v>16214</v>
          </cell>
          <cell r="L1321" t="str">
            <v>CHASSE05-CE2/A</v>
          </cell>
          <cell r="M1321" t="str">
            <v>OUEDRAOGO Alyssa</v>
          </cell>
        </row>
        <row r="1322">
          <cell r="K1322">
            <v>25376</v>
          </cell>
          <cell r="L1322" t="str">
            <v>CHASSE02-PS-MS02</v>
          </cell>
          <cell r="M1322" t="str">
            <v>OUEDRAOGO Léna</v>
          </cell>
        </row>
        <row r="1323">
          <cell r="K1323">
            <v>12153</v>
          </cell>
          <cell r="L1323" t="str">
            <v>CHASSE05-CE2/A</v>
          </cell>
          <cell r="M1323" t="str">
            <v>OUZZANE Inès</v>
          </cell>
        </row>
        <row r="1324">
          <cell r="K1324">
            <v>11106</v>
          </cell>
          <cell r="L1324" t="str">
            <v>CHASSE08-CM1/B</v>
          </cell>
          <cell r="M1324" t="str">
            <v>OUZZANE Yanis</v>
          </cell>
        </row>
        <row r="1325">
          <cell r="K1325">
            <v>11084</v>
          </cell>
          <cell r="L1325" t="str">
            <v>LAVOISIER 12-CLIS</v>
          </cell>
          <cell r="M1325" t="str">
            <v>OZDEMIR Melda</v>
          </cell>
        </row>
        <row r="1326">
          <cell r="K1326">
            <v>25031</v>
          </cell>
          <cell r="L1326" t="str">
            <v>J FERRY05-GS</v>
          </cell>
          <cell r="M1326" t="str">
            <v>OZDEMIR Zeynep</v>
          </cell>
        </row>
        <row r="1327">
          <cell r="K1327">
            <v>19171</v>
          </cell>
          <cell r="L1327" t="str">
            <v>J FERRY05-GS</v>
          </cell>
          <cell r="M1327" t="str">
            <v>PACHECO Ayrton</v>
          </cell>
        </row>
        <row r="1328">
          <cell r="K1328">
            <v>10227</v>
          </cell>
          <cell r="L1328" t="str">
            <v>J FERRY08-CM2</v>
          </cell>
          <cell r="M1328" t="str">
            <v>PACHÉCO Lola</v>
          </cell>
        </row>
        <row r="1329">
          <cell r="K1329">
            <v>12201</v>
          </cell>
          <cell r="L1329" t="str">
            <v>J FERRY05-CE2/CM1</v>
          </cell>
          <cell r="M1329" t="str">
            <v>PACHÉCO Maïa</v>
          </cell>
        </row>
        <row r="1330">
          <cell r="K1330">
            <v>28843</v>
          </cell>
          <cell r="L1330" t="str">
            <v>LAVOISIER 01-PS</v>
          </cell>
          <cell r="M1330" t="str">
            <v>PADRA MOUCZKA Leilian</v>
          </cell>
        </row>
        <row r="1331">
          <cell r="K1331">
            <v>18511</v>
          </cell>
          <cell r="L1331" t="str">
            <v>LAVOISIER 02-CPB</v>
          </cell>
          <cell r="M1331" t="str">
            <v>PAIS Lyna</v>
          </cell>
        </row>
        <row r="1332">
          <cell r="K1332">
            <v>14891</v>
          </cell>
          <cell r="L1332" t="str">
            <v>LAVOISIER 03-CE1/A</v>
          </cell>
          <cell r="M1332" t="str">
            <v>PALMEIRA Samuel</v>
          </cell>
        </row>
        <row r="1333">
          <cell r="K1333">
            <v>27213</v>
          </cell>
          <cell r="L1333" t="str">
            <v>CHASSE02-PS-MS02</v>
          </cell>
          <cell r="M1333" t="str">
            <v>PALMISANO RAMOS Cloé</v>
          </cell>
        </row>
        <row r="1334">
          <cell r="K1334">
            <v>25991</v>
          </cell>
          <cell r="L1334" t="str">
            <v>LAVOISIER 07-CE2/B</v>
          </cell>
          <cell r="M1334" t="str">
            <v>PAMPHILE Jaden</v>
          </cell>
        </row>
        <row r="1335">
          <cell r="K1335">
            <v>11547</v>
          </cell>
          <cell r="L1335" t="str">
            <v>LAVOISIER 04-CE1/B</v>
          </cell>
          <cell r="M1335" t="str">
            <v>PANZO Noëlla</v>
          </cell>
        </row>
        <row r="1336">
          <cell r="K1336">
            <v>26143</v>
          </cell>
          <cell r="L1336" t="str">
            <v>J FERRY05-GS</v>
          </cell>
          <cell r="M1336" t="str">
            <v>PAPA Grégory</v>
          </cell>
        </row>
        <row r="1337">
          <cell r="K1337">
            <v>26377</v>
          </cell>
          <cell r="L1337" t="str">
            <v>J FERRY03-PS/MS 2</v>
          </cell>
          <cell r="M1337" t="str">
            <v>PAPA Laura</v>
          </cell>
        </row>
        <row r="1338">
          <cell r="K1338">
            <v>11480</v>
          </cell>
          <cell r="L1338" t="str">
            <v>PRINCE09-CM2-B</v>
          </cell>
          <cell r="M1338" t="str">
            <v>PAPRZYCKI--DOVALE Linsay</v>
          </cell>
        </row>
        <row r="1339">
          <cell r="K1339">
            <v>10486</v>
          </cell>
          <cell r="L1339" t="str">
            <v>PRINCE08-CM2-A</v>
          </cell>
          <cell r="M1339" t="str">
            <v>PASCAL Lou-Anne</v>
          </cell>
        </row>
        <row r="1340">
          <cell r="K1340">
            <v>12161</v>
          </cell>
          <cell r="L1340" t="str">
            <v>LAVOISIER 08-CM1/A</v>
          </cell>
          <cell r="M1340" t="str">
            <v>PAYET Evann</v>
          </cell>
        </row>
        <row r="1341">
          <cell r="K1341">
            <v>15251</v>
          </cell>
          <cell r="L1341" t="str">
            <v>PRINCE03-CE1</v>
          </cell>
          <cell r="M1341" t="str">
            <v>PEKER Hélin</v>
          </cell>
        </row>
        <row r="1342">
          <cell r="K1342">
            <v>9981</v>
          </cell>
          <cell r="L1342" t="str">
            <v>PRINCE08-CM2-A</v>
          </cell>
          <cell r="M1342" t="str">
            <v>PEKER Oznur</v>
          </cell>
        </row>
        <row r="1343">
          <cell r="K1343">
            <v>28147</v>
          </cell>
          <cell r="L1343" t="str">
            <v>PRINCE01-PS/01</v>
          </cell>
          <cell r="M1343" t="str">
            <v>PEKER Rezan</v>
          </cell>
        </row>
        <row r="1344">
          <cell r="K1344">
            <v>12245</v>
          </cell>
          <cell r="L1344" t="str">
            <v>PRINCE05-CE2-B</v>
          </cell>
          <cell r="M1344" t="str">
            <v>PEKER Rojhat</v>
          </cell>
        </row>
        <row r="1345">
          <cell r="K1345">
            <v>27091</v>
          </cell>
          <cell r="L1345" t="str">
            <v>PRINCE01-CP</v>
          </cell>
          <cell r="M1345" t="str">
            <v>PEKER Sametcan</v>
          </cell>
        </row>
        <row r="1346">
          <cell r="K1346">
            <v>10001</v>
          </cell>
          <cell r="L1346" t="str">
            <v>PRINCE09-CM2-B</v>
          </cell>
          <cell r="M1346" t="str">
            <v>PELGÉ Nicolas</v>
          </cell>
        </row>
        <row r="1347">
          <cell r="K1347">
            <v>28881</v>
          </cell>
          <cell r="L1347" t="str">
            <v>PRINCE01-PS/01</v>
          </cell>
          <cell r="M1347" t="str">
            <v>PELLET Elora</v>
          </cell>
        </row>
        <row r="1348">
          <cell r="K1348">
            <v>4498</v>
          </cell>
          <cell r="L1348" t="str">
            <v>PRINCE08-CM2-A</v>
          </cell>
          <cell r="M1348" t="str">
            <v>PENIN Antonin</v>
          </cell>
        </row>
        <row r="1349">
          <cell r="K1349">
            <v>17894</v>
          </cell>
          <cell r="L1349" t="str">
            <v>PRINCE01-CP</v>
          </cell>
          <cell r="M1349" t="str">
            <v>PENNONT Maëlys</v>
          </cell>
        </row>
        <row r="1350">
          <cell r="K1350">
            <v>27766</v>
          </cell>
          <cell r="L1350" t="str">
            <v>CHASSE01-PS-MS01</v>
          </cell>
          <cell r="M1350" t="str">
            <v>PEREIRA BESSERON Tiago</v>
          </cell>
        </row>
        <row r="1351">
          <cell r="K1351">
            <v>12115</v>
          </cell>
          <cell r="L1351" t="str">
            <v>LAVOISIER 06-CE2/A</v>
          </cell>
          <cell r="M1351" t="str">
            <v>PEREIRA DA COSTA Farah</v>
          </cell>
        </row>
        <row r="1352">
          <cell r="K1352">
            <v>27272</v>
          </cell>
          <cell r="L1352" t="str">
            <v>L'EAU VIVE05 - NGUYEN - CM1/CM2</v>
          </cell>
          <cell r="M1352" t="str">
            <v>PEREIRA SOARES Tomas Filipe</v>
          </cell>
        </row>
        <row r="1353">
          <cell r="K1353">
            <v>23193</v>
          </cell>
          <cell r="L1353" t="str">
            <v>J FERRY01-CP</v>
          </cell>
          <cell r="M1353" t="str">
            <v>PEREZ Jason</v>
          </cell>
        </row>
        <row r="1354">
          <cell r="K1354">
            <v>24453</v>
          </cell>
          <cell r="L1354" t="str">
            <v>PRINCE05-MS/GS/2</v>
          </cell>
          <cell r="M1354" t="str">
            <v>PERREAUX Emma</v>
          </cell>
        </row>
        <row r="1355">
          <cell r="K1355">
            <v>21973</v>
          </cell>
          <cell r="L1355" t="str">
            <v>J FERRY01-CP</v>
          </cell>
          <cell r="M1355" t="str">
            <v>PERRICAUD Shawn</v>
          </cell>
        </row>
        <row r="1356">
          <cell r="K1356">
            <v>26588</v>
          </cell>
          <cell r="L1356" t="str">
            <v>J FERRY03-PS/MS 2</v>
          </cell>
          <cell r="M1356" t="str">
            <v>PERRICAUD--SAINT-VAL Naomie</v>
          </cell>
        </row>
        <row r="1357">
          <cell r="K1357">
            <v>26520</v>
          </cell>
          <cell r="L1357" t="str">
            <v>L'EAU VIVE05 - NGUYEN - CM1/CM2</v>
          </cell>
          <cell r="M1357" t="str">
            <v>PERRIET Aslann</v>
          </cell>
        </row>
        <row r="1358">
          <cell r="K1358">
            <v>26521</v>
          </cell>
          <cell r="L1358" t="str">
            <v>L'EAU VIVE02 - GOUBEAU (PS/MS)</v>
          </cell>
          <cell r="M1358" t="str">
            <v>PERRIET Loyanne</v>
          </cell>
        </row>
        <row r="1359">
          <cell r="K1359">
            <v>26415</v>
          </cell>
          <cell r="L1359" t="str">
            <v>J FERRY02-PS/MS 1</v>
          </cell>
          <cell r="M1359" t="str">
            <v>PETIT Ethan</v>
          </cell>
        </row>
        <row r="1360">
          <cell r="K1360">
            <v>24912</v>
          </cell>
          <cell r="L1360" t="str">
            <v>J FERRY04-MS-GS</v>
          </cell>
          <cell r="M1360" t="str">
            <v>PETIT Kassandra</v>
          </cell>
        </row>
        <row r="1361">
          <cell r="K1361">
            <v>28295</v>
          </cell>
          <cell r="L1361" t="str">
            <v>CHASSE03-PS-GS03</v>
          </cell>
          <cell r="M1361" t="str">
            <v>PETOT Logan</v>
          </cell>
        </row>
        <row r="1362">
          <cell r="K1362">
            <v>10790</v>
          </cell>
          <cell r="L1362" t="str">
            <v>PRINCE05-CE2-B</v>
          </cell>
          <cell r="M1362" t="str">
            <v>PIAUGEARD-FLAVIEN Nolhan</v>
          </cell>
        </row>
        <row r="1363">
          <cell r="K1363">
            <v>28144</v>
          </cell>
          <cell r="L1363" t="str">
            <v>L'EAU VIVE04 - DUCLAU/ELIETTE - CE2/CM1</v>
          </cell>
          <cell r="M1363" t="str">
            <v>PIERRE PAUL Magdahina</v>
          </cell>
        </row>
        <row r="1364">
          <cell r="K1364">
            <v>15574</v>
          </cell>
          <cell r="L1364" t="str">
            <v>LAVOISIER 06-CE2/A</v>
          </cell>
          <cell r="M1364" t="str">
            <v>PIERRE-LOUIS Seyhan</v>
          </cell>
        </row>
        <row r="1365">
          <cell r="K1365">
            <v>27653</v>
          </cell>
          <cell r="L1365" t="str">
            <v>LAVOISIER 01-PS</v>
          </cell>
          <cell r="M1365" t="str">
            <v>PIERRET Manon</v>
          </cell>
        </row>
        <row r="1366">
          <cell r="K1366">
            <v>25333</v>
          </cell>
          <cell r="L1366" t="str">
            <v>LAVOISIER 02-CPB</v>
          </cell>
          <cell r="M1366" t="str">
            <v>PIERROT--BIMBAUD Kylliane</v>
          </cell>
        </row>
        <row r="1367">
          <cell r="K1367">
            <v>12182</v>
          </cell>
          <cell r="L1367" t="str">
            <v>LAVOISIER 06-CE2/A</v>
          </cell>
          <cell r="M1367" t="str">
            <v>PINTO Aaron</v>
          </cell>
        </row>
        <row r="1368">
          <cell r="K1368">
            <v>26412</v>
          </cell>
          <cell r="L1368" t="str">
            <v>LAVOISIER 02-PS/MS</v>
          </cell>
          <cell r="M1368" t="str">
            <v>PINTO Ilana</v>
          </cell>
        </row>
        <row r="1369">
          <cell r="K1369">
            <v>12183</v>
          </cell>
          <cell r="L1369" t="str">
            <v>LAVOISIER 01-CPA</v>
          </cell>
          <cell r="M1369" t="str">
            <v>PINTO Léane</v>
          </cell>
        </row>
        <row r="1370">
          <cell r="K1370">
            <v>10983</v>
          </cell>
          <cell r="L1370" t="str">
            <v>J FERRY06-CM1</v>
          </cell>
          <cell r="M1370" t="str">
            <v>PION Timaël</v>
          </cell>
        </row>
        <row r="1371">
          <cell r="K1371">
            <v>20671</v>
          </cell>
          <cell r="L1371" t="str">
            <v>J FERRY05-GS</v>
          </cell>
          <cell r="M1371" t="str">
            <v>PIOT Timi</v>
          </cell>
        </row>
        <row r="1372">
          <cell r="K1372">
            <v>26854</v>
          </cell>
          <cell r="L1372" t="str">
            <v>J FERRY03-CE1</v>
          </cell>
          <cell r="M1372" t="str">
            <v>PIRBAY Océane</v>
          </cell>
        </row>
        <row r="1373">
          <cell r="K1373">
            <v>28047</v>
          </cell>
          <cell r="L1373" t="str">
            <v>J FERRY02-PS/MS 1</v>
          </cell>
          <cell r="M1373" t="str">
            <v>PIRBAY Stéphane</v>
          </cell>
        </row>
        <row r="1374">
          <cell r="K1374">
            <v>16453</v>
          </cell>
          <cell r="L1374" t="str">
            <v>CHASSE04-MS-GS01</v>
          </cell>
          <cell r="M1374" t="str">
            <v>PISSON Mathéo</v>
          </cell>
        </row>
        <row r="1375">
          <cell r="K1375">
            <v>18455</v>
          </cell>
          <cell r="L1375" t="str">
            <v>L'EAU VIVE01 - GIRAUD - CP</v>
          </cell>
          <cell r="M1375" t="str">
            <v>PISTOL--RELOUZAT Taïna</v>
          </cell>
        </row>
        <row r="1376">
          <cell r="K1376">
            <v>10077</v>
          </cell>
          <cell r="L1376" t="str">
            <v>PRINCE08-CM2-A</v>
          </cell>
          <cell r="M1376" t="str">
            <v>PITREL Corentin</v>
          </cell>
        </row>
        <row r="1377">
          <cell r="K1377">
            <v>16757</v>
          </cell>
          <cell r="L1377" t="str">
            <v>J FERRY06-CM1</v>
          </cell>
          <cell r="M1377" t="str">
            <v>PLAT Enzo</v>
          </cell>
        </row>
        <row r="1378">
          <cell r="K1378">
            <v>9796</v>
          </cell>
          <cell r="L1378" t="str">
            <v>CHASSE10-CM2</v>
          </cell>
          <cell r="M1378" t="str">
            <v>PLUCHE Felix</v>
          </cell>
        </row>
        <row r="1379">
          <cell r="K1379">
            <v>26322</v>
          </cell>
          <cell r="L1379" t="str">
            <v>LAVOISIER 05-MS/GS 3</v>
          </cell>
          <cell r="M1379" t="str">
            <v>PONCEAU Jayden</v>
          </cell>
        </row>
        <row r="1380">
          <cell r="K1380">
            <v>11502</v>
          </cell>
          <cell r="L1380" t="str">
            <v>LAVOISIER 08-CM1/A</v>
          </cell>
          <cell r="M1380" t="str">
            <v>PONCEAU Kélyan</v>
          </cell>
        </row>
        <row r="1381">
          <cell r="K1381">
            <v>20775</v>
          </cell>
          <cell r="L1381" t="str">
            <v>CHASSE05-CE2/A</v>
          </cell>
          <cell r="M1381" t="str">
            <v>PORTAIL Alizée</v>
          </cell>
        </row>
        <row r="1382">
          <cell r="K1382">
            <v>5170</v>
          </cell>
          <cell r="L1382" t="str">
            <v>L'EAU VIVE05 - NGUYEN - CM1/CM2</v>
          </cell>
          <cell r="M1382" t="str">
            <v>PORTAL Thomas</v>
          </cell>
        </row>
        <row r="1383">
          <cell r="K1383">
            <v>17834</v>
          </cell>
          <cell r="L1383" t="str">
            <v>CHASSE03-CE1/A</v>
          </cell>
          <cell r="M1383" t="str">
            <v>POUGET Maëlys</v>
          </cell>
        </row>
        <row r="1384">
          <cell r="K1384">
            <v>17835</v>
          </cell>
          <cell r="L1384" t="str">
            <v>CHASSE02-CPB</v>
          </cell>
          <cell r="M1384" t="str">
            <v>POUGET Malicia</v>
          </cell>
        </row>
        <row r="1385">
          <cell r="K1385">
            <v>17833</v>
          </cell>
          <cell r="L1385" t="str">
            <v>CHASSE06-CE2/B</v>
          </cell>
          <cell r="M1385" t="str">
            <v>POUGET Matéo</v>
          </cell>
        </row>
        <row r="1386">
          <cell r="K1386">
            <v>26608</v>
          </cell>
          <cell r="L1386" t="str">
            <v>L'EAU VIVE02 - GOUBEAU (PS/MS)</v>
          </cell>
          <cell r="M1386" t="str">
            <v>POUILLY Elisa</v>
          </cell>
        </row>
        <row r="1387">
          <cell r="K1387">
            <v>21135</v>
          </cell>
          <cell r="L1387" t="str">
            <v>CHASSE02-PS-MS02</v>
          </cell>
          <cell r="M1387" t="str">
            <v>POUSTAY Loghan</v>
          </cell>
        </row>
        <row r="1388">
          <cell r="K1388">
            <v>23973</v>
          </cell>
          <cell r="L1388" t="str">
            <v>CHASSE04-MS-GS01</v>
          </cell>
          <cell r="M1388" t="str">
            <v>PRADES Maé</v>
          </cell>
        </row>
        <row r="1389">
          <cell r="K1389">
            <v>25311</v>
          </cell>
          <cell r="L1389" t="str">
            <v>PRINCE06-MS/GS/3</v>
          </cell>
          <cell r="M1389" t="str">
            <v>PRAT Eve</v>
          </cell>
        </row>
        <row r="1390">
          <cell r="K1390">
            <v>13049</v>
          </cell>
          <cell r="L1390" t="str">
            <v>PRINCE07-CM1-CM2</v>
          </cell>
          <cell r="M1390" t="str">
            <v>PRAT Ismaël</v>
          </cell>
        </row>
        <row r="1391">
          <cell r="K1391">
            <v>22913</v>
          </cell>
          <cell r="L1391" t="str">
            <v>L'EAU VIVE03 - CHATELOT - PS/GS</v>
          </cell>
          <cell r="M1391" t="str">
            <v>PRÉTÉRIT Elijah</v>
          </cell>
        </row>
        <row r="1392">
          <cell r="K1392">
            <v>24971</v>
          </cell>
          <cell r="L1392" t="str">
            <v>LAVOISIER 03-MS/GS 1</v>
          </cell>
          <cell r="M1392" t="str">
            <v>PRIGENT Sasha</v>
          </cell>
        </row>
        <row r="1393">
          <cell r="K1393">
            <v>23953</v>
          </cell>
          <cell r="L1393" t="str">
            <v>J FERRY06-CM1</v>
          </cell>
          <cell r="M1393" t="str">
            <v>PROCOPE Rudy</v>
          </cell>
        </row>
        <row r="1394">
          <cell r="K1394">
            <v>28977</v>
          </cell>
          <cell r="L1394" t="str">
            <v>CHASSE06-CE2/B</v>
          </cell>
          <cell r="M1394" t="str">
            <v>PRUNEAUD Luhana</v>
          </cell>
        </row>
        <row r="1395">
          <cell r="K1395">
            <v>26871</v>
          </cell>
          <cell r="L1395" t="str">
            <v>L'EAU VIVE05 - NGUYEN - CM1/CM2</v>
          </cell>
          <cell r="M1395" t="str">
            <v>PRUVOT James</v>
          </cell>
        </row>
        <row r="1396">
          <cell r="K1396">
            <v>16334</v>
          </cell>
          <cell r="L1396" t="str">
            <v>PRINCE04-MS/GS/1</v>
          </cell>
          <cell r="M1396" t="str">
            <v>PUCCIO Célia</v>
          </cell>
        </row>
        <row r="1397">
          <cell r="K1397">
            <v>22393</v>
          </cell>
          <cell r="L1397" t="str">
            <v>PRINCE06-MS/GS/3</v>
          </cell>
          <cell r="M1397" t="str">
            <v>PUNTOUS Rafael</v>
          </cell>
        </row>
        <row r="1398">
          <cell r="K1398">
            <v>27100</v>
          </cell>
          <cell r="L1398" t="str">
            <v>CHASSE06-CE2/B</v>
          </cell>
          <cell r="M1398" t="str">
            <v>PUSKULLU Aleyna</v>
          </cell>
        </row>
        <row r="1399">
          <cell r="K1399">
            <v>27101</v>
          </cell>
          <cell r="L1399" t="str">
            <v>CHASSE02-CPB</v>
          </cell>
          <cell r="M1399" t="str">
            <v>PUSKULLU Melike</v>
          </cell>
        </row>
        <row r="1400">
          <cell r="K1400">
            <v>26398</v>
          </cell>
          <cell r="L1400" t="str">
            <v>L'EAU VIVE05 - BENGUE - MS</v>
          </cell>
          <cell r="M1400" t="str">
            <v>QIU Eden</v>
          </cell>
        </row>
        <row r="1401">
          <cell r="K1401">
            <v>13872</v>
          </cell>
          <cell r="L1401" t="str">
            <v>L'EAU VIVE02 - LAURENT - CP/CE1</v>
          </cell>
          <cell r="M1401" t="str">
            <v>QIU Victoria</v>
          </cell>
        </row>
        <row r="1402">
          <cell r="K1402">
            <v>29075</v>
          </cell>
          <cell r="L1402" t="str">
            <v>PRINCE0</v>
          </cell>
          <cell r="M1402" t="str">
            <v xml:space="preserve">RADDE DIAS Eden </v>
          </cell>
        </row>
        <row r="1403">
          <cell r="K1403">
            <v>9997</v>
          </cell>
          <cell r="L1403" t="str">
            <v>PRINCE09-CM2-B</v>
          </cell>
          <cell r="M1403" t="str">
            <v>RAEMO-LACRUZ Samantha</v>
          </cell>
        </row>
        <row r="1404">
          <cell r="K1404">
            <v>14492</v>
          </cell>
          <cell r="L1404" t="str">
            <v>CHASSE03-CE1/A</v>
          </cell>
          <cell r="M1404" t="str">
            <v>RAFFIN--ETIENNE Ayana</v>
          </cell>
        </row>
        <row r="1405">
          <cell r="K1405">
            <v>10054</v>
          </cell>
          <cell r="L1405" t="str">
            <v>CHASSE09-CM1/CM2</v>
          </cell>
          <cell r="M1405" t="str">
            <v>RAFFIN--ETIENNE Talyna</v>
          </cell>
        </row>
        <row r="1406">
          <cell r="K1406">
            <v>27910</v>
          </cell>
          <cell r="L1406" t="str">
            <v>J FERRY05-GS</v>
          </cell>
          <cell r="M1406" t="str">
            <v>RAGAB Ines</v>
          </cell>
        </row>
        <row r="1407">
          <cell r="K1407">
            <v>11225</v>
          </cell>
          <cell r="L1407" t="str">
            <v>J FERRY06-CM1</v>
          </cell>
          <cell r="M1407" t="str">
            <v>RAGOO Kaela</v>
          </cell>
        </row>
        <row r="1408">
          <cell r="K1408">
            <v>24175</v>
          </cell>
          <cell r="L1408" t="str">
            <v>L'EAU VIVE03 - CHATELOT - PS/GS</v>
          </cell>
          <cell r="M1408" t="str">
            <v>RAGUNATHAN Rojith</v>
          </cell>
        </row>
        <row r="1409">
          <cell r="K1409">
            <v>10990</v>
          </cell>
          <cell r="L1409" t="str">
            <v>CHASSE08-CM1/B</v>
          </cell>
          <cell r="M1409" t="str">
            <v>RAHARIMAHEFASON Nalty-danitra</v>
          </cell>
        </row>
        <row r="1410">
          <cell r="K1410">
            <v>10695</v>
          </cell>
          <cell r="L1410" t="str">
            <v>PRINCE06-CM1</v>
          </cell>
          <cell r="M1410" t="str">
            <v>RAJESWARAN Marie  Angeline</v>
          </cell>
        </row>
        <row r="1411">
          <cell r="K1411">
            <v>21395</v>
          </cell>
          <cell r="L1411" t="str">
            <v>PRINCE03-MS</v>
          </cell>
          <cell r="M1411" t="str">
            <v>RAJESWARAN Mickael</v>
          </cell>
        </row>
        <row r="1412">
          <cell r="K1412">
            <v>10826</v>
          </cell>
          <cell r="L1412" t="str">
            <v>LAVOISIER 06-CE2/A</v>
          </cell>
          <cell r="M1412" t="str">
            <v>RAKOTO ANDRIAMPARANY Sarindra</v>
          </cell>
        </row>
        <row r="1413">
          <cell r="K1413">
            <v>12877</v>
          </cell>
          <cell r="L1413" t="str">
            <v>LAVOISIER 01-CPA</v>
          </cell>
          <cell r="M1413" t="str">
            <v>RAKOTO-ANDRIAMPARANY Sonya</v>
          </cell>
        </row>
        <row r="1414">
          <cell r="K1414">
            <v>17277</v>
          </cell>
          <cell r="L1414" t="str">
            <v>CHASSE02-PS-MS02</v>
          </cell>
          <cell r="M1414" t="str">
            <v>RAKOTOARISOA Sariaka</v>
          </cell>
        </row>
        <row r="1415">
          <cell r="K1415">
            <v>19953</v>
          </cell>
          <cell r="L1415" t="str">
            <v>PRINCE02-CP-CE1</v>
          </cell>
          <cell r="M1415" t="str">
            <v>RAKOTONDRAMANGA--AGRANAT Ilana</v>
          </cell>
        </row>
        <row r="1416">
          <cell r="K1416">
            <v>22131</v>
          </cell>
          <cell r="L1416" t="str">
            <v>PRINCE02-PS/02</v>
          </cell>
          <cell r="M1416" t="str">
            <v>RAKOTONDRAMANGA--AGRANAT Melyna</v>
          </cell>
        </row>
        <row r="1417">
          <cell r="K1417">
            <v>9734</v>
          </cell>
          <cell r="L1417" t="str">
            <v>J FERRY06-CM1</v>
          </cell>
          <cell r="M1417" t="str">
            <v>RAKOTONDRATRIMO Léa-Zoé</v>
          </cell>
        </row>
        <row r="1418">
          <cell r="K1418">
            <v>25112</v>
          </cell>
          <cell r="L1418" t="str">
            <v>CHASSE05-MS-GS02</v>
          </cell>
          <cell r="M1418" t="str">
            <v>RAMANAH Kylian</v>
          </cell>
        </row>
        <row r="1419">
          <cell r="K1419">
            <v>10908</v>
          </cell>
          <cell r="L1419" t="str">
            <v>CHASSE08-CM1/B</v>
          </cell>
          <cell r="M1419" t="str">
            <v>RAMANAH Ryan</v>
          </cell>
        </row>
        <row r="1420">
          <cell r="K1420">
            <v>10614</v>
          </cell>
          <cell r="L1420" t="str">
            <v>CHASSE09-CM1/CM2</v>
          </cell>
          <cell r="M1420" t="str">
            <v>RAMDANI Rayan</v>
          </cell>
        </row>
        <row r="1421">
          <cell r="K1421">
            <v>20691</v>
          </cell>
          <cell r="L1421" t="str">
            <v>CHASSE04-MS-GS01</v>
          </cell>
          <cell r="M1421" t="str">
            <v>RAMDANI Sélina</v>
          </cell>
        </row>
        <row r="1422">
          <cell r="K1422">
            <v>12339</v>
          </cell>
          <cell r="L1422" t="str">
            <v>LAVOISIER 07-CE2/B</v>
          </cell>
          <cell r="M1422" t="str">
            <v>RAMELISON Mamindray  Laura</v>
          </cell>
        </row>
        <row r="1423">
          <cell r="K1423">
            <v>15773</v>
          </cell>
          <cell r="L1423" t="str">
            <v>CHASSE05-CE2/A</v>
          </cell>
          <cell r="M1423" t="str">
            <v>RAMORASATA Jason</v>
          </cell>
        </row>
        <row r="1424">
          <cell r="K1424">
            <v>21335</v>
          </cell>
          <cell r="L1424" t="str">
            <v>CHASSE02-PS-MS02</v>
          </cell>
          <cell r="M1424" t="str">
            <v>RAMORASATA Michael</v>
          </cell>
        </row>
        <row r="1425">
          <cell r="K1425">
            <v>19974</v>
          </cell>
          <cell r="L1425" t="str">
            <v>L'EAU VIVE03 - CHATELOT - PS/GS</v>
          </cell>
          <cell r="M1425" t="str">
            <v>RAMOS Ruben</v>
          </cell>
        </row>
        <row r="1426">
          <cell r="K1426">
            <v>11012</v>
          </cell>
          <cell r="L1426" t="str">
            <v>LAVOISIER 08-CM1/A</v>
          </cell>
          <cell r="M1426" t="str">
            <v>RANNOU Kylian</v>
          </cell>
        </row>
        <row r="1427">
          <cell r="K1427">
            <v>26591</v>
          </cell>
          <cell r="L1427" t="str">
            <v>J FERRY01-CP</v>
          </cell>
          <cell r="M1427" t="str">
            <v>RANVIER Hillary</v>
          </cell>
        </row>
        <row r="1428">
          <cell r="K1428">
            <v>12063</v>
          </cell>
          <cell r="L1428" t="str">
            <v>CHASSE06-CE2/B</v>
          </cell>
          <cell r="M1428" t="str">
            <v>RANWANGONNAGE LIVERA Ophélie</v>
          </cell>
        </row>
        <row r="1429">
          <cell r="K1429">
            <v>20576</v>
          </cell>
          <cell r="L1429" t="str">
            <v>LAVOISIER 11-CM2/B</v>
          </cell>
          <cell r="M1429" t="str">
            <v>RAOUI Dunya</v>
          </cell>
        </row>
        <row r="1430">
          <cell r="K1430">
            <v>20577</v>
          </cell>
          <cell r="L1430" t="str">
            <v>LAVOISIER 01-CPA</v>
          </cell>
          <cell r="M1430" t="str">
            <v>RAOUI Hicham</v>
          </cell>
        </row>
        <row r="1431">
          <cell r="K1431">
            <v>23313</v>
          </cell>
          <cell r="L1431" t="str">
            <v>LAVOISIER 04-MS/GS 2</v>
          </cell>
          <cell r="M1431" t="str">
            <v>RAPICAULT--CHERIF Eva</v>
          </cell>
        </row>
        <row r="1432">
          <cell r="K1432">
            <v>23314</v>
          </cell>
          <cell r="L1432" t="str">
            <v>LAVOISIER 03-MS/GS 1</v>
          </cell>
          <cell r="M1432" t="str">
            <v>RAPICAULT--CHERIF Léna</v>
          </cell>
        </row>
        <row r="1433">
          <cell r="K1433">
            <v>26595</v>
          </cell>
          <cell r="L1433" t="str">
            <v>J FERRY02-PS/MS 1</v>
          </cell>
          <cell r="M1433" t="str">
            <v>RASATANDRIANOMBANA Prisca</v>
          </cell>
        </row>
        <row r="1434">
          <cell r="K1434">
            <v>15595</v>
          </cell>
          <cell r="L1434" t="str">
            <v>L'EAU VIVE05 - NGUYEN - CM1/CM2</v>
          </cell>
          <cell r="M1434" t="str">
            <v>RATSARAEFADAHY Emmy</v>
          </cell>
        </row>
        <row r="1435">
          <cell r="K1435">
            <v>20271</v>
          </cell>
          <cell r="L1435" t="str">
            <v>L'EAU VIVE04 - COLLENOT - GS</v>
          </cell>
          <cell r="M1435" t="str">
            <v>RATSARAEFADAHY Zoé</v>
          </cell>
        </row>
        <row r="1436">
          <cell r="K1436">
            <v>26085</v>
          </cell>
          <cell r="L1436" t="str">
            <v>J FERRY04-MS-GS</v>
          </cell>
          <cell r="M1436" t="str">
            <v>RAUCH--VACHERIE Ailey</v>
          </cell>
        </row>
        <row r="1437">
          <cell r="K1437">
            <v>20160</v>
          </cell>
          <cell r="L1437" t="str">
            <v>J FERRY05-CE2/CM1</v>
          </cell>
          <cell r="M1437" t="str">
            <v>RAUCH--VACHERIE Tyron</v>
          </cell>
        </row>
        <row r="1438">
          <cell r="K1438">
            <v>11819</v>
          </cell>
          <cell r="L1438" t="str">
            <v>J FERRY03-CE1</v>
          </cell>
          <cell r="M1438" t="str">
            <v>RAUGUI Nassim</v>
          </cell>
        </row>
        <row r="1439">
          <cell r="K1439">
            <v>10700</v>
          </cell>
          <cell r="L1439" t="str">
            <v>J FERRY04-CE2</v>
          </cell>
          <cell r="M1439" t="str">
            <v>RAUGUI Rayyân</v>
          </cell>
        </row>
        <row r="1440">
          <cell r="K1440">
            <v>25756</v>
          </cell>
          <cell r="L1440" t="str">
            <v>LAVOISIER 02-PS/MS</v>
          </cell>
          <cell r="M1440" t="str">
            <v>RAVERAUD Eva</v>
          </cell>
        </row>
        <row r="1441">
          <cell r="K1441">
            <v>27677</v>
          </cell>
          <cell r="L1441" t="str">
            <v>PRINCE02-PS/02</v>
          </cell>
          <cell r="M1441" t="str">
            <v>RAVINDRA Enzo</v>
          </cell>
        </row>
        <row r="1442">
          <cell r="K1442">
            <v>27202</v>
          </cell>
          <cell r="L1442" t="str">
            <v>J FERRY02-PS/MS 1</v>
          </cell>
          <cell r="M1442" t="str">
            <v>REGENT Louenn</v>
          </cell>
        </row>
        <row r="1443">
          <cell r="K1443">
            <v>13291</v>
          </cell>
          <cell r="L1443" t="str">
            <v>LAVOISIER 03-MS/GS 1</v>
          </cell>
          <cell r="M1443" t="str">
            <v>REIGNOUX Liam</v>
          </cell>
        </row>
        <row r="1444">
          <cell r="K1444">
            <v>25591</v>
          </cell>
          <cell r="L1444" t="str">
            <v>PRINCE01-PS/01</v>
          </cell>
          <cell r="M1444" t="str">
            <v>REIS Enaël</v>
          </cell>
        </row>
        <row r="1445">
          <cell r="K1445">
            <v>11843</v>
          </cell>
          <cell r="L1445" t="str">
            <v>CHASSE02-CPB</v>
          </cell>
          <cell r="M1445" t="str">
            <v>REMANA Bilal</v>
          </cell>
        </row>
        <row r="1446">
          <cell r="K1446">
            <v>4876</v>
          </cell>
          <cell r="L1446" t="str">
            <v>CHASSE07-CM1/A</v>
          </cell>
          <cell r="M1446" t="str">
            <v>REMANA Nessryne  Inès</v>
          </cell>
        </row>
        <row r="1447">
          <cell r="K1447">
            <v>19975</v>
          </cell>
          <cell r="L1447" t="str">
            <v>CHASSE06-MS-GS03</v>
          </cell>
          <cell r="M1447" t="str">
            <v>REMY Haroun</v>
          </cell>
        </row>
        <row r="1448">
          <cell r="K1448">
            <v>14409</v>
          </cell>
          <cell r="L1448" t="str">
            <v>CHASSE08-CM1/B</v>
          </cell>
          <cell r="M1448" t="str">
            <v>REMY Shyneese</v>
          </cell>
        </row>
        <row r="1449">
          <cell r="K1449">
            <v>26478</v>
          </cell>
          <cell r="L1449" t="str">
            <v>J FERRY05-CE2/CM1</v>
          </cell>
          <cell r="M1449" t="str">
            <v>RENNO Firas</v>
          </cell>
        </row>
        <row r="1450">
          <cell r="K1450">
            <v>24215</v>
          </cell>
          <cell r="L1450" t="str">
            <v>LAVOISIER 03-CE1/A</v>
          </cell>
          <cell r="M1450" t="str">
            <v>RESIN Emilio</v>
          </cell>
        </row>
        <row r="1451">
          <cell r="K1451">
            <v>24216</v>
          </cell>
          <cell r="L1451" t="str">
            <v>LAVOISIER 04-MS/GS 2</v>
          </cell>
          <cell r="M1451" t="str">
            <v>RESIN Layana</v>
          </cell>
        </row>
        <row r="1452">
          <cell r="K1452">
            <v>10013</v>
          </cell>
          <cell r="L1452" t="str">
            <v>PRINCE08-CM2-A</v>
          </cell>
          <cell r="M1452" t="str">
            <v>RESON Shana</v>
          </cell>
        </row>
        <row r="1453">
          <cell r="K1453">
            <v>27134</v>
          </cell>
          <cell r="L1453" t="str">
            <v>J FERRY08-CM2</v>
          </cell>
          <cell r="M1453" t="str">
            <v>RÉUNIF Célia</v>
          </cell>
        </row>
        <row r="1454">
          <cell r="K1454">
            <v>27135</v>
          </cell>
          <cell r="L1454" t="str">
            <v>J FERRY05-CE2/CM1</v>
          </cell>
          <cell r="M1454" t="str">
            <v>RÉUNIF Mathys</v>
          </cell>
        </row>
        <row r="1455">
          <cell r="K1455">
            <v>27826</v>
          </cell>
          <cell r="L1455" t="str">
            <v>CHASSE03-PS-GS03</v>
          </cell>
          <cell r="M1455" t="str">
            <v>REZZAG LEBZA Farah</v>
          </cell>
        </row>
        <row r="1456">
          <cell r="K1456">
            <v>12218</v>
          </cell>
          <cell r="L1456" t="str">
            <v>PRINCE05-CE2-B</v>
          </cell>
          <cell r="M1456" t="str">
            <v>RIAILLE Hugo</v>
          </cell>
        </row>
        <row r="1457">
          <cell r="K1457">
            <v>19679</v>
          </cell>
          <cell r="L1457" t="str">
            <v>PRINCE01-CP</v>
          </cell>
          <cell r="M1457" t="str">
            <v>RICARD Alexi</v>
          </cell>
        </row>
        <row r="1458">
          <cell r="K1458">
            <v>19678</v>
          </cell>
          <cell r="L1458" t="str">
            <v>PRINCE09-CM2-B</v>
          </cell>
          <cell r="M1458" t="str">
            <v>RICARD Raphael</v>
          </cell>
        </row>
        <row r="1459">
          <cell r="K1459">
            <v>19680</v>
          </cell>
          <cell r="L1459" t="str">
            <v>PRINCE05-CE2-B</v>
          </cell>
          <cell r="M1459" t="str">
            <v>RICARD Stanislas</v>
          </cell>
        </row>
        <row r="1460">
          <cell r="K1460">
            <v>27381</v>
          </cell>
          <cell r="L1460" t="str">
            <v>L'EAU VIVE02 - LAURENT - CP/CE1</v>
          </cell>
          <cell r="M1460" t="str">
            <v>RICHARD Emilie</v>
          </cell>
        </row>
        <row r="1461">
          <cell r="K1461">
            <v>12101</v>
          </cell>
          <cell r="L1461" t="str">
            <v>PRINCE05-CE2-B</v>
          </cell>
          <cell r="M1461" t="str">
            <v>RICHARD Yanis</v>
          </cell>
        </row>
        <row r="1462">
          <cell r="K1462">
            <v>21534</v>
          </cell>
          <cell r="L1462" t="str">
            <v>LAVOISIER 06-CE2/A</v>
          </cell>
          <cell r="M1462" t="str">
            <v>RICHARDEAU--BAMBA Yaya</v>
          </cell>
        </row>
        <row r="1463">
          <cell r="K1463">
            <v>21393</v>
          </cell>
          <cell r="L1463" t="str">
            <v>CHASSE06-MS-GS03</v>
          </cell>
          <cell r="M1463" t="str">
            <v>RIFI Selma</v>
          </cell>
        </row>
        <row r="1464">
          <cell r="K1464">
            <v>15358</v>
          </cell>
          <cell r="L1464" t="str">
            <v>PRINCE04-CE2-A</v>
          </cell>
          <cell r="M1464" t="str">
            <v>RIOULT Arthur</v>
          </cell>
        </row>
        <row r="1465">
          <cell r="K1465">
            <v>28984</v>
          </cell>
          <cell r="L1465" t="str">
            <v>LAVOISIER 12-CLIS</v>
          </cell>
          <cell r="M1465" t="str">
            <v>RITZ Lily-Rose</v>
          </cell>
        </row>
        <row r="1466">
          <cell r="K1466">
            <v>13875</v>
          </cell>
          <cell r="L1466" t="str">
            <v>J FERRY02-CP-CE1</v>
          </cell>
          <cell r="M1466" t="str">
            <v>ROBERT Amandine</v>
          </cell>
        </row>
        <row r="1467">
          <cell r="K1467">
            <v>29005</v>
          </cell>
          <cell r="L1467" t="str">
            <v>L'EAU VIVE04 - DUCLAU/ELIETTE - CE2/CM1</v>
          </cell>
          <cell r="M1467" t="str">
            <v>ROBERT Lou-ann</v>
          </cell>
        </row>
        <row r="1468">
          <cell r="K1468">
            <v>10918</v>
          </cell>
          <cell r="L1468" t="str">
            <v>J FERRY06-CM1</v>
          </cell>
          <cell r="M1468" t="str">
            <v>ROBERT Rémi</v>
          </cell>
        </row>
        <row r="1469">
          <cell r="K1469">
            <v>11285</v>
          </cell>
          <cell r="L1469" t="str">
            <v>LAVOISIER 08-CM1/A</v>
          </cell>
          <cell r="M1469" t="str">
            <v>ROBERT-DABIN Anaelle</v>
          </cell>
        </row>
        <row r="1470">
          <cell r="K1470">
            <v>25519</v>
          </cell>
          <cell r="L1470" t="str">
            <v>L'EAU VIVE03 - CHATELOT - PS/GS</v>
          </cell>
          <cell r="M1470" t="str">
            <v>ROCH Emilia</v>
          </cell>
        </row>
        <row r="1471">
          <cell r="K1471">
            <v>21919</v>
          </cell>
          <cell r="L1471" t="str">
            <v>L'EAU VIVE05 - NGUYEN - CM1/CM2</v>
          </cell>
          <cell r="M1471" t="str">
            <v>ROCHEMONT Pablo</v>
          </cell>
        </row>
        <row r="1472">
          <cell r="K1472">
            <v>19491</v>
          </cell>
          <cell r="L1472" t="str">
            <v>CHASSE05-MS-GS02</v>
          </cell>
          <cell r="M1472" t="str">
            <v>RODO Killyan</v>
          </cell>
        </row>
        <row r="1473">
          <cell r="K1473">
            <v>15353</v>
          </cell>
          <cell r="L1473" t="str">
            <v>CHASSE05-CE2/A</v>
          </cell>
          <cell r="M1473" t="str">
            <v>RODO Shelssy</v>
          </cell>
        </row>
        <row r="1474">
          <cell r="K1474">
            <v>14088</v>
          </cell>
          <cell r="L1474" t="str">
            <v>J FERRY03-CE1</v>
          </cell>
          <cell r="M1474" t="str">
            <v>ROGER Jeanne</v>
          </cell>
        </row>
        <row r="1475">
          <cell r="K1475">
            <v>27242</v>
          </cell>
          <cell r="L1475" t="str">
            <v>J FERRY02-PS/MS 1</v>
          </cell>
          <cell r="M1475" t="str">
            <v>ROGER Paul</v>
          </cell>
        </row>
        <row r="1476">
          <cell r="K1476">
            <v>27117</v>
          </cell>
          <cell r="L1476" t="str">
            <v>L'EAU VIVE01 - MORINI (PS)</v>
          </cell>
          <cell r="M1476" t="str">
            <v>ROME Ewen</v>
          </cell>
        </row>
        <row r="1477">
          <cell r="K1477">
            <v>26146</v>
          </cell>
          <cell r="L1477" t="str">
            <v>CHASSE06-MS-GS03</v>
          </cell>
          <cell r="M1477" t="str">
            <v>ROME Matyas</v>
          </cell>
        </row>
        <row r="1478">
          <cell r="K1478">
            <v>28852</v>
          </cell>
          <cell r="L1478" t="str">
            <v>J FERRY03-PS/MS 2</v>
          </cell>
          <cell r="M1478" t="str">
            <v>ROSET - NOEL Lana</v>
          </cell>
        </row>
        <row r="1479">
          <cell r="K1479">
            <v>28851</v>
          </cell>
          <cell r="L1479" t="str">
            <v>J FERRY01-CP</v>
          </cell>
          <cell r="M1479" t="str">
            <v>ROSET - NOEL Warren</v>
          </cell>
        </row>
        <row r="1480">
          <cell r="K1480">
            <v>20611</v>
          </cell>
          <cell r="L1480" t="str">
            <v>CHASSE04-MS-GS01</v>
          </cell>
          <cell r="M1480" t="str">
            <v>ROUAUD Léa</v>
          </cell>
        </row>
        <row r="1481">
          <cell r="K1481">
            <v>17514</v>
          </cell>
          <cell r="L1481" t="str">
            <v>CHASSE03-CE1/A</v>
          </cell>
          <cell r="M1481" t="str">
            <v>ROUAUD Lucas</v>
          </cell>
        </row>
        <row r="1482">
          <cell r="K1482">
            <v>12494</v>
          </cell>
          <cell r="L1482" t="str">
            <v>LAVOISIER 07-CE2/B</v>
          </cell>
          <cell r="M1482" t="str">
            <v>ROUFINO Alya</v>
          </cell>
        </row>
        <row r="1483">
          <cell r="K1483">
            <v>10637</v>
          </cell>
          <cell r="L1483" t="str">
            <v>LAVOISIER 10-CM2/A</v>
          </cell>
          <cell r="M1483" t="str">
            <v>ROUFINO Kaïs</v>
          </cell>
        </row>
        <row r="1484">
          <cell r="K1484">
            <v>25346</v>
          </cell>
          <cell r="L1484" t="str">
            <v>CHASSE02-PS-MS02</v>
          </cell>
          <cell r="M1484" t="str">
            <v>ROUSSEAU Célian</v>
          </cell>
        </row>
        <row r="1485">
          <cell r="K1485">
            <v>14272</v>
          </cell>
          <cell r="L1485" t="str">
            <v>CHASSE03-CE1/A</v>
          </cell>
          <cell r="M1485" t="str">
            <v>ROUSSEAU Clément</v>
          </cell>
        </row>
        <row r="1486">
          <cell r="K1486">
            <v>29230</v>
          </cell>
          <cell r="L1486" t="str">
            <v>PRINCE0</v>
          </cell>
          <cell r="M1486" t="str">
            <v>ROUSSEAUX Elea</v>
          </cell>
        </row>
        <row r="1487">
          <cell r="K1487">
            <v>29229</v>
          </cell>
          <cell r="L1487" t="str">
            <v>PRINCE0</v>
          </cell>
          <cell r="M1487" t="str">
            <v>ROUSSEAUX Ethan</v>
          </cell>
        </row>
        <row r="1488">
          <cell r="K1488">
            <v>18116</v>
          </cell>
          <cell r="L1488" t="str">
            <v>PRINCE01-CP</v>
          </cell>
          <cell r="M1488" t="str">
            <v>ROVERE Arthur</v>
          </cell>
        </row>
        <row r="1489">
          <cell r="K1489">
            <v>25662</v>
          </cell>
          <cell r="L1489" t="str">
            <v>PRINCE03-MS</v>
          </cell>
          <cell r="M1489" t="str">
            <v>ROVERE Justine</v>
          </cell>
        </row>
        <row r="1490">
          <cell r="K1490">
            <v>11709</v>
          </cell>
          <cell r="L1490" t="str">
            <v>CHASSE03-CE1/A</v>
          </cell>
          <cell r="M1490" t="str">
            <v>RUEL Emmie</v>
          </cell>
        </row>
        <row r="1491">
          <cell r="K1491">
            <v>25777</v>
          </cell>
          <cell r="L1491" t="str">
            <v>CHASSE02-CPB</v>
          </cell>
          <cell r="M1491" t="str">
            <v>RUIZ Thibault</v>
          </cell>
        </row>
        <row r="1492">
          <cell r="K1492">
            <v>4701</v>
          </cell>
          <cell r="L1492" t="str">
            <v>PRINCE09-CM2-B</v>
          </cell>
          <cell r="M1492" t="str">
            <v>RUNGOO Lovena</v>
          </cell>
        </row>
        <row r="1493">
          <cell r="K1493">
            <v>25526</v>
          </cell>
          <cell r="L1493" t="str">
            <v>PRINCE01-PS/01</v>
          </cell>
          <cell r="M1493" t="str">
            <v>RYCKBOSCH Emma</v>
          </cell>
        </row>
        <row r="1494">
          <cell r="K1494">
            <v>23752</v>
          </cell>
          <cell r="L1494" t="str">
            <v>L'EAU VIVE04 - COLLENOT - GS</v>
          </cell>
          <cell r="M1494" t="str">
            <v>SAADI Nawel</v>
          </cell>
        </row>
        <row r="1495">
          <cell r="K1495">
            <v>22373</v>
          </cell>
          <cell r="L1495" t="str">
            <v>L'EAU VIVE03 - DERACHE - CE1/CE2</v>
          </cell>
          <cell r="M1495" t="str">
            <v>SAADI Saliya</v>
          </cell>
        </row>
        <row r="1496">
          <cell r="K1496">
            <v>27311</v>
          </cell>
          <cell r="L1496" t="str">
            <v>LAVOISIER 05-MS/GS 3</v>
          </cell>
          <cell r="M1496" t="str">
            <v>SAB Naël</v>
          </cell>
        </row>
        <row r="1497">
          <cell r="K1497">
            <v>26437</v>
          </cell>
          <cell r="L1497" t="str">
            <v>LAVOISIER 02-PS/MS</v>
          </cell>
          <cell r="M1497" t="str">
            <v>SABOUKOULOU Dorian</v>
          </cell>
        </row>
        <row r="1498">
          <cell r="K1498">
            <v>11968</v>
          </cell>
          <cell r="L1498" t="str">
            <v>L'EAU VIVE04 - DUCLAU/ELIETTE - CE2/CM1</v>
          </cell>
          <cell r="M1498" t="str">
            <v>SABOURIN Simon</v>
          </cell>
        </row>
        <row r="1499">
          <cell r="K1499">
            <v>28996</v>
          </cell>
          <cell r="L1499" t="str">
            <v>CHASSE06-MS-GS03</v>
          </cell>
          <cell r="M1499" t="str">
            <v>SABRI Noé</v>
          </cell>
        </row>
        <row r="1500">
          <cell r="K1500">
            <v>26486</v>
          </cell>
          <cell r="L1500" t="str">
            <v>L'EAU VIVE05 - BENGUE - MS</v>
          </cell>
          <cell r="M1500" t="str">
            <v>SACCHI LAROCHE Gabriel</v>
          </cell>
        </row>
        <row r="1501">
          <cell r="K1501">
            <v>10525</v>
          </cell>
          <cell r="L1501" t="str">
            <v>LAVOISIER 11-CM2/B</v>
          </cell>
          <cell r="M1501" t="str">
            <v>SACHET Lisa</v>
          </cell>
        </row>
        <row r="1502">
          <cell r="K1502">
            <v>17907</v>
          </cell>
          <cell r="L1502" t="str">
            <v>LAVOISIER 02-CPB</v>
          </cell>
          <cell r="M1502" t="str">
            <v>SACHET Louane</v>
          </cell>
        </row>
        <row r="1503">
          <cell r="K1503">
            <v>12869</v>
          </cell>
          <cell r="L1503" t="str">
            <v>CHASSE02-CPB</v>
          </cell>
          <cell r="M1503" t="str">
            <v>SACHOT Gabin</v>
          </cell>
        </row>
        <row r="1504">
          <cell r="K1504">
            <v>23994</v>
          </cell>
          <cell r="L1504" t="str">
            <v>J FERRY01-CP</v>
          </cell>
          <cell r="M1504" t="str">
            <v>SACKO Cheick-Omar</v>
          </cell>
        </row>
        <row r="1505">
          <cell r="K1505">
            <v>26267</v>
          </cell>
          <cell r="L1505" t="str">
            <v>CHASSE02-PS-MS02</v>
          </cell>
          <cell r="M1505" t="str">
            <v>SAGET Nolan</v>
          </cell>
        </row>
        <row r="1506">
          <cell r="K1506">
            <v>17214</v>
          </cell>
          <cell r="L1506" t="str">
            <v>CHASSE01-CPA</v>
          </cell>
          <cell r="M1506" t="str">
            <v>SAGET Timéo</v>
          </cell>
        </row>
        <row r="1507">
          <cell r="K1507">
            <v>20171</v>
          </cell>
          <cell r="L1507" t="str">
            <v>L'EAU VIVE04 - COLLENOT - GS</v>
          </cell>
          <cell r="M1507" t="str">
            <v>SAHLI Alyssia</v>
          </cell>
        </row>
        <row r="1508">
          <cell r="K1508">
            <v>11437</v>
          </cell>
          <cell r="L1508" t="str">
            <v>L'EAU VIVE02 - LAURENT - CP/CE1</v>
          </cell>
          <cell r="M1508" t="str">
            <v>SAHLI Sahra</v>
          </cell>
        </row>
        <row r="1509">
          <cell r="K1509">
            <v>28709</v>
          </cell>
          <cell r="L1509" t="str">
            <v>L'EAU VIVE01 - MORINI (PS)</v>
          </cell>
          <cell r="M1509" t="str">
            <v>SAHNOUN Nahil</v>
          </cell>
        </row>
        <row r="1510">
          <cell r="K1510">
            <v>14155</v>
          </cell>
          <cell r="L1510" t="str">
            <v>CHASSE03-CE1/A</v>
          </cell>
          <cell r="M1510" t="str">
            <v>SAHRIDJ Kyliane</v>
          </cell>
        </row>
        <row r="1511">
          <cell r="K1511">
            <v>4872</v>
          </cell>
          <cell r="L1511" t="str">
            <v>J FERRY07-CM1/CM2</v>
          </cell>
          <cell r="M1511" t="str">
            <v>SAHUC Cléa</v>
          </cell>
        </row>
        <row r="1512">
          <cell r="K1512">
            <v>11852</v>
          </cell>
          <cell r="L1512" t="str">
            <v>PRINCE04-CE2-A</v>
          </cell>
          <cell r="M1512" t="str">
            <v>SAIGNASITH Alice</v>
          </cell>
        </row>
        <row r="1513">
          <cell r="K1513">
            <v>20051</v>
          </cell>
          <cell r="L1513" t="str">
            <v>PRINCE04-MS/GS/1</v>
          </cell>
          <cell r="M1513" t="str">
            <v>SAIGNASITH Athid</v>
          </cell>
        </row>
        <row r="1514">
          <cell r="K1514">
            <v>18053</v>
          </cell>
          <cell r="L1514" t="str">
            <v>PRINCE02-CP-CE1</v>
          </cell>
          <cell r="M1514" t="str">
            <v>SAIGNASITH Lucas</v>
          </cell>
        </row>
        <row r="1515">
          <cell r="K1515">
            <v>14369</v>
          </cell>
          <cell r="L1515" t="str">
            <v>CHASSE04-CE1/B</v>
          </cell>
          <cell r="M1515" t="str">
            <v>SAILLANT Clémence</v>
          </cell>
        </row>
        <row r="1516">
          <cell r="K1516">
            <v>27320</v>
          </cell>
          <cell r="L1516" t="str">
            <v>J FERRY05-CE2/CM1</v>
          </cell>
          <cell r="M1516" t="str">
            <v>SAILLANT Safina</v>
          </cell>
        </row>
        <row r="1517">
          <cell r="K1517">
            <v>27144</v>
          </cell>
          <cell r="L1517" t="str">
            <v>J FERRY02-PS/MS 1</v>
          </cell>
          <cell r="M1517" t="str">
            <v>SAINT FORT Kaïcy</v>
          </cell>
        </row>
        <row r="1518">
          <cell r="K1518">
            <v>10847</v>
          </cell>
          <cell r="L1518" t="str">
            <v>PRINCE06-CM1</v>
          </cell>
          <cell r="M1518" t="str">
            <v>SALAGNAC Mathéo</v>
          </cell>
        </row>
        <row r="1519">
          <cell r="K1519">
            <v>26916</v>
          </cell>
          <cell r="L1519" t="str">
            <v>L'EAU VIVE04 - COLLENOT - GS</v>
          </cell>
          <cell r="M1519" t="str">
            <v>SALMON Ewann</v>
          </cell>
        </row>
        <row r="1520">
          <cell r="K1520">
            <v>26915</v>
          </cell>
          <cell r="L1520" t="str">
            <v>L'EAU VIVE02 - LAURENT - CP/CE1</v>
          </cell>
          <cell r="M1520" t="str">
            <v>SALMON Gwendal</v>
          </cell>
        </row>
        <row r="1521">
          <cell r="K1521">
            <v>28332</v>
          </cell>
          <cell r="L1521" t="str">
            <v>CHASSE01-PS-MS01</v>
          </cell>
          <cell r="M1521" t="str">
            <v>SALUMU REPIR Kelyan</v>
          </cell>
        </row>
        <row r="1522">
          <cell r="K1522">
            <v>23796</v>
          </cell>
          <cell r="L1522" t="str">
            <v>PRINCE04-MS/GS/1</v>
          </cell>
          <cell r="M1522" t="str">
            <v>SANGCHANMAHOLA Ellie</v>
          </cell>
        </row>
        <row r="1523">
          <cell r="K1523">
            <v>13867</v>
          </cell>
          <cell r="L1523" t="str">
            <v>PRINCE03-CE1</v>
          </cell>
          <cell r="M1523" t="str">
            <v>SANGCHANMAHOLA Mira</v>
          </cell>
        </row>
        <row r="1524">
          <cell r="K1524">
            <v>11086</v>
          </cell>
          <cell r="L1524" t="str">
            <v>LAVOISIER 06-CE2/A</v>
          </cell>
          <cell r="M1524" t="str">
            <v>SANTOS Amalia</v>
          </cell>
        </row>
        <row r="1525">
          <cell r="K1525">
            <v>9720</v>
          </cell>
          <cell r="L1525" t="str">
            <v>J FERRY07-CM1/CM2</v>
          </cell>
          <cell r="M1525" t="str">
            <v>SANTOS Fabio</v>
          </cell>
        </row>
        <row r="1526">
          <cell r="K1526">
            <v>11085</v>
          </cell>
          <cell r="L1526" t="str">
            <v>PRINCE0</v>
          </cell>
          <cell r="M1526" t="str">
            <v>SANTOS Margaux</v>
          </cell>
        </row>
        <row r="1527">
          <cell r="K1527">
            <v>27671</v>
          </cell>
          <cell r="L1527" t="str">
            <v>J FERRY03-PS/MS 2</v>
          </cell>
          <cell r="M1527" t="str">
            <v>SAPOVAL Denis</v>
          </cell>
        </row>
        <row r="1528">
          <cell r="K1528">
            <v>12898</v>
          </cell>
          <cell r="L1528" t="str">
            <v>LAVOISIER 03-CE1/A</v>
          </cell>
          <cell r="M1528" t="str">
            <v>SARR Lamine-Bachir</v>
          </cell>
        </row>
        <row r="1529">
          <cell r="K1529">
            <v>10489</v>
          </cell>
          <cell r="L1529" t="str">
            <v>J FERRY08-CM2</v>
          </cell>
          <cell r="M1529" t="str">
            <v>SARR Maryem</v>
          </cell>
        </row>
        <row r="1530">
          <cell r="K1530">
            <v>10490</v>
          </cell>
          <cell r="L1530" t="str">
            <v>J FERRY07-CM1/CM2</v>
          </cell>
          <cell r="M1530" t="str">
            <v>SARR Mayra</v>
          </cell>
        </row>
        <row r="1531">
          <cell r="K1531">
            <v>12377</v>
          </cell>
          <cell r="L1531" t="str">
            <v>J FERRY05-CE2/CM1</v>
          </cell>
          <cell r="M1531" t="str">
            <v>SARRADIN Anaëlle</v>
          </cell>
        </row>
        <row r="1532">
          <cell r="K1532">
            <v>11606</v>
          </cell>
          <cell r="L1532" t="str">
            <v>CHASSE06-CE2/B</v>
          </cell>
          <cell r="M1532" t="str">
            <v>SAUGERE Lucas</v>
          </cell>
        </row>
        <row r="1533">
          <cell r="K1533">
            <v>11118</v>
          </cell>
          <cell r="L1533" t="str">
            <v>CHASSE07-CM1/A</v>
          </cell>
          <cell r="M1533" t="str">
            <v>SAUGERE Mathias</v>
          </cell>
        </row>
        <row r="1534">
          <cell r="K1534">
            <v>23794</v>
          </cell>
          <cell r="L1534" t="str">
            <v>CHASSE04-MS-GS01</v>
          </cell>
          <cell r="M1534" t="str">
            <v>SAUGERE Thomas</v>
          </cell>
        </row>
        <row r="1535">
          <cell r="K1535">
            <v>26936</v>
          </cell>
          <cell r="L1535" t="str">
            <v>J FERRY02-CP-CE1</v>
          </cell>
          <cell r="M1535" t="str">
            <v>SAVRE Enola</v>
          </cell>
        </row>
        <row r="1536">
          <cell r="K1536">
            <v>13309</v>
          </cell>
          <cell r="L1536" t="str">
            <v>CHASSE06-MS-GS03</v>
          </cell>
          <cell r="M1536" t="str">
            <v>SAVY Jade</v>
          </cell>
        </row>
        <row r="1537">
          <cell r="K1537">
            <v>26084</v>
          </cell>
          <cell r="L1537" t="str">
            <v>J FERRY01-CP</v>
          </cell>
          <cell r="M1537" t="str">
            <v>SAYAD Fethi</v>
          </cell>
        </row>
        <row r="1538">
          <cell r="K1538">
            <v>18032</v>
          </cell>
          <cell r="L1538" t="str">
            <v>J FERRY02-CP-CE1</v>
          </cell>
          <cell r="M1538" t="str">
            <v>SCHNEIDER Robin</v>
          </cell>
        </row>
        <row r="1539">
          <cell r="K1539">
            <v>10082</v>
          </cell>
          <cell r="L1539" t="str">
            <v>LAVOISIER 11-CM2/B</v>
          </cell>
          <cell r="M1539" t="str">
            <v>SEGALEN Léo</v>
          </cell>
        </row>
        <row r="1540">
          <cell r="K1540">
            <v>27111</v>
          </cell>
          <cell r="L1540" t="str">
            <v>J FERRY04-MS-GS</v>
          </cell>
          <cell r="M1540" t="str">
            <v>SEGURA Aaron</v>
          </cell>
        </row>
        <row r="1541">
          <cell r="K1541">
            <v>13766</v>
          </cell>
          <cell r="L1541" t="str">
            <v>PRINCE03-CE1</v>
          </cell>
          <cell r="M1541" t="str">
            <v>SELLIN Léopold</v>
          </cell>
        </row>
        <row r="1542">
          <cell r="K1542">
            <v>9991</v>
          </cell>
          <cell r="L1542" t="str">
            <v>PRINCE08-CM2-A</v>
          </cell>
          <cell r="M1542" t="str">
            <v>SELLIN Noëlia</v>
          </cell>
        </row>
        <row r="1543">
          <cell r="K1543">
            <v>27450</v>
          </cell>
          <cell r="L1543" t="str">
            <v>PRINCE08-CM2-A</v>
          </cell>
          <cell r="M1543" t="str">
            <v>SELPONI Jordan</v>
          </cell>
        </row>
        <row r="1544">
          <cell r="K1544">
            <v>25693</v>
          </cell>
          <cell r="L1544" t="str">
            <v>L'EAU VIVE01 - MORINI (PS)</v>
          </cell>
          <cell r="M1544" t="str">
            <v>SEMAR Inaya</v>
          </cell>
        </row>
        <row r="1545">
          <cell r="K1545">
            <v>25280</v>
          </cell>
          <cell r="L1545" t="str">
            <v>PRINCE05-CE2-B</v>
          </cell>
          <cell r="M1545" t="str">
            <v>SEMEDO MOREIRA Abel</v>
          </cell>
        </row>
        <row r="1546">
          <cell r="K1546">
            <v>26530</v>
          </cell>
          <cell r="L1546" t="str">
            <v>PRINCE03-MS</v>
          </cell>
          <cell r="M1546" t="str">
            <v>SEMEDO MOREIRA Chris</v>
          </cell>
        </row>
        <row r="1547">
          <cell r="K1547">
            <v>5099</v>
          </cell>
          <cell r="L1547" t="str">
            <v>J FERRY08-CM2</v>
          </cell>
          <cell r="M1547" t="str">
            <v>SENG Adam</v>
          </cell>
        </row>
        <row r="1548">
          <cell r="K1548">
            <v>17034</v>
          </cell>
          <cell r="L1548" t="str">
            <v>PRINCE06-MS/GS/3</v>
          </cell>
          <cell r="M1548" t="str">
            <v>SENGPHOMMACHANH Zéphir</v>
          </cell>
        </row>
        <row r="1549">
          <cell r="K1549">
            <v>11929</v>
          </cell>
          <cell r="L1549" t="str">
            <v>J FERRY04-CE2</v>
          </cell>
          <cell r="M1549" t="str">
            <v>SERRA Florian</v>
          </cell>
        </row>
        <row r="1550">
          <cell r="K1550">
            <v>17906</v>
          </cell>
          <cell r="L1550" t="str">
            <v>J FERRY01-CP</v>
          </cell>
          <cell r="M1550" t="str">
            <v>SERRA Justine</v>
          </cell>
        </row>
        <row r="1551">
          <cell r="K1551">
            <v>25617</v>
          </cell>
          <cell r="L1551" t="str">
            <v>L'EAU VIVE02 - LAURENT - CP/CE1</v>
          </cell>
          <cell r="M1551" t="str">
            <v>SERVICE-BOUTINLIN Christopher</v>
          </cell>
        </row>
        <row r="1552">
          <cell r="K1552">
            <v>13952</v>
          </cell>
          <cell r="L1552" t="str">
            <v>CHASSE04-CE1/B</v>
          </cell>
          <cell r="M1552" t="str">
            <v>SIFER Iliès</v>
          </cell>
        </row>
        <row r="1553">
          <cell r="K1553">
            <v>26632</v>
          </cell>
          <cell r="L1553" t="str">
            <v>CHASSE05-MS-GS02</v>
          </cell>
          <cell r="M1553" t="str">
            <v>SIFER Naïm</v>
          </cell>
        </row>
        <row r="1554">
          <cell r="K1554">
            <v>11295</v>
          </cell>
          <cell r="L1554" t="str">
            <v>CHASSE08-CM1/B</v>
          </cell>
          <cell r="M1554" t="str">
            <v>SIFER Nawel</v>
          </cell>
        </row>
        <row r="1555">
          <cell r="K1555">
            <v>14213</v>
          </cell>
          <cell r="L1555" t="str">
            <v>L'EAU VIVE03 - DERACHE - CE1/CE2</v>
          </cell>
          <cell r="M1555" t="str">
            <v>SIFER--CAMPANI-TRANSIRICO Lena</v>
          </cell>
        </row>
        <row r="1556">
          <cell r="K1556">
            <v>24531</v>
          </cell>
          <cell r="L1556" t="str">
            <v>L'EAU VIVE04 - COLLENOT - GS</v>
          </cell>
          <cell r="M1556" t="str">
            <v>SIFER--CAMPANI-TRANSIRICO Mathis</v>
          </cell>
        </row>
        <row r="1557">
          <cell r="K1557">
            <v>14306</v>
          </cell>
          <cell r="L1557" t="str">
            <v>CHASSE04-CE1/B</v>
          </cell>
          <cell r="M1557" t="str">
            <v>SIMOES Mathis</v>
          </cell>
        </row>
        <row r="1558">
          <cell r="K1558">
            <v>25605</v>
          </cell>
          <cell r="L1558" t="str">
            <v>CHASSE04-MS-GS01</v>
          </cell>
          <cell r="M1558" t="str">
            <v>SIMON-CHOPARD Mathéo</v>
          </cell>
        </row>
        <row r="1559">
          <cell r="K1559">
            <v>27396</v>
          </cell>
          <cell r="L1559" t="str">
            <v>J FERRY01-PS</v>
          </cell>
          <cell r="M1559" t="str">
            <v>SIOUNATH Léana</v>
          </cell>
        </row>
        <row r="1560">
          <cell r="K1560">
            <v>14548</v>
          </cell>
          <cell r="L1560" t="str">
            <v>J FERRY01-CP</v>
          </cell>
          <cell r="M1560" t="str">
            <v>SIOUNATH Mélina</v>
          </cell>
        </row>
        <row r="1561">
          <cell r="K1561">
            <v>24033</v>
          </cell>
          <cell r="L1561" t="str">
            <v>PRINCE04-MS/GS/1</v>
          </cell>
          <cell r="M1561" t="str">
            <v>SIVARANJAN Shanjit</v>
          </cell>
        </row>
        <row r="1562">
          <cell r="K1562">
            <v>28875</v>
          </cell>
          <cell r="L1562" t="str">
            <v>L'EAU VIVE04 - COLLENOT - GS</v>
          </cell>
          <cell r="M1562" t="str">
            <v>SKOPICKI Louna</v>
          </cell>
        </row>
        <row r="1563">
          <cell r="K1563">
            <v>25523</v>
          </cell>
          <cell r="L1563" t="str">
            <v>J FERRY01-PS</v>
          </cell>
          <cell r="M1563" t="str">
            <v>SLITI Myriam</v>
          </cell>
        </row>
        <row r="1564">
          <cell r="K1564">
            <v>12027</v>
          </cell>
          <cell r="L1564" t="str">
            <v>LAVOISIER 07-CE2/B</v>
          </cell>
          <cell r="M1564" t="str">
            <v>SMITH Clovis</v>
          </cell>
        </row>
        <row r="1565">
          <cell r="K1565">
            <v>12156</v>
          </cell>
          <cell r="L1565" t="str">
            <v>CHASSE05-CE2/A</v>
          </cell>
          <cell r="M1565" t="str">
            <v>SOARES DOS SANTOS Hugo</v>
          </cell>
        </row>
        <row r="1566">
          <cell r="K1566">
            <v>13003</v>
          </cell>
          <cell r="L1566" t="str">
            <v>CHASSE02-CPB</v>
          </cell>
          <cell r="M1566" t="str">
            <v>SOARES RODRIGUES Timeo</v>
          </cell>
        </row>
        <row r="1567">
          <cell r="K1567">
            <v>10261</v>
          </cell>
          <cell r="L1567" t="str">
            <v>PRINCE08-CM2-A</v>
          </cell>
          <cell r="M1567" t="str">
            <v>SODJI Solène</v>
          </cell>
        </row>
        <row r="1568">
          <cell r="K1568">
            <v>27841</v>
          </cell>
          <cell r="L1568" t="str">
            <v>LAVOISIER 07-CE2/B</v>
          </cell>
          <cell r="M1568" t="str">
            <v>SOMOLA Joice-Emmanuel</v>
          </cell>
        </row>
        <row r="1569">
          <cell r="K1569">
            <v>27842</v>
          </cell>
          <cell r="L1569" t="str">
            <v>LAVOISIER 02-PS/MS</v>
          </cell>
          <cell r="M1569" t="str">
            <v>SOMOLA Kenaya</v>
          </cell>
        </row>
        <row r="1570">
          <cell r="K1570">
            <v>19913</v>
          </cell>
          <cell r="L1570" t="str">
            <v>L'EAU VIVE05 - NGUYEN - CM1/CM2</v>
          </cell>
          <cell r="M1570" t="str">
            <v>SONDE Aurore</v>
          </cell>
        </row>
        <row r="1571">
          <cell r="K1571">
            <v>18634</v>
          </cell>
          <cell r="L1571" t="str">
            <v>J FERRY02-CP-CE1</v>
          </cell>
          <cell r="M1571" t="str">
            <v>SOPEL--LAMOUILLE Noa</v>
          </cell>
        </row>
        <row r="1572">
          <cell r="K1572">
            <v>16154</v>
          </cell>
          <cell r="L1572" t="str">
            <v>J FERRY04-MS-GS</v>
          </cell>
          <cell r="M1572" t="str">
            <v>SOREL Rafael</v>
          </cell>
        </row>
        <row r="1573">
          <cell r="K1573">
            <v>24731</v>
          </cell>
          <cell r="L1573" t="str">
            <v>J FERRY04-MS-GS</v>
          </cell>
          <cell r="M1573" t="str">
            <v>SORIANO  Mady</v>
          </cell>
        </row>
        <row r="1574">
          <cell r="K1574">
            <v>19591</v>
          </cell>
          <cell r="L1574" t="str">
            <v>J FERRY02-CP-CE1</v>
          </cell>
          <cell r="M1574" t="str">
            <v>SORIANO  Maelle</v>
          </cell>
        </row>
        <row r="1575">
          <cell r="K1575">
            <v>23715</v>
          </cell>
          <cell r="L1575" t="str">
            <v>LAVOISIER 03-MS/GS 1</v>
          </cell>
          <cell r="M1575" t="str">
            <v>SORNETTE Neela</v>
          </cell>
        </row>
        <row r="1576">
          <cell r="K1576">
            <v>9785</v>
          </cell>
          <cell r="L1576" t="str">
            <v>CHASSE08-CM1/B</v>
          </cell>
          <cell r="M1576" t="str">
            <v>SOUFI Lina</v>
          </cell>
        </row>
        <row r="1577">
          <cell r="K1577">
            <v>26605</v>
          </cell>
          <cell r="L1577" t="str">
            <v>L'EAU VIVE05 - BENGUE - MS</v>
          </cell>
          <cell r="M1577" t="str">
            <v>SOUGOUMARANE Sandjana</v>
          </cell>
        </row>
        <row r="1578">
          <cell r="K1578">
            <v>11233</v>
          </cell>
          <cell r="L1578" t="str">
            <v>L'EAU VIVE03 - DERACHE - CE1/CE2</v>
          </cell>
          <cell r="M1578" t="str">
            <v>SOUGOUMARANE Vijina</v>
          </cell>
        </row>
        <row r="1579">
          <cell r="K1579">
            <v>28760</v>
          </cell>
          <cell r="L1579" t="str">
            <v>L'EAU VIVE01 - MORINI (PS)</v>
          </cell>
          <cell r="M1579" t="str">
            <v>SOUMAHORO Abena</v>
          </cell>
        </row>
        <row r="1580">
          <cell r="K1580">
            <v>25996</v>
          </cell>
          <cell r="L1580" t="str">
            <v>LAVOISIER 03-MS/GS 1</v>
          </cell>
          <cell r="M1580" t="str">
            <v>SOUQUI Kaïcy</v>
          </cell>
        </row>
        <row r="1581">
          <cell r="K1581">
            <v>27543</v>
          </cell>
          <cell r="L1581" t="str">
            <v>LAVOISIER 04-MS/GS 2</v>
          </cell>
          <cell r="M1581" t="str">
            <v>SOUQUI Kailys</v>
          </cell>
        </row>
        <row r="1582">
          <cell r="K1582">
            <v>19251</v>
          </cell>
          <cell r="L1582" t="str">
            <v>CHASSE02-CPB</v>
          </cell>
          <cell r="M1582" t="str">
            <v>SOUZA Alicia-Kayna</v>
          </cell>
        </row>
        <row r="1583">
          <cell r="K1583">
            <v>15718</v>
          </cell>
          <cell r="L1583" t="str">
            <v>CHASSE04-CE1/B</v>
          </cell>
          <cell r="M1583" t="str">
            <v>SOUZA Lenny-Yanis</v>
          </cell>
        </row>
        <row r="1584">
          <cell r="K1584">
            <v>21251</v>
          </cell>
          <cell r="L1584" t="str">
            <v>L'EAU VIVE02 - GOUBEAU (PS/MS)</v>
          </cell>
          <cell r="M1584" t="str">
            <v>SOW Hassinatou</v>
          </cell>
        </row>
        <row r="1585">
          <cell r="K1585">
            <v>11629</v>
          </cell>
          <cell r="L1585" t="str">
            <v>LAVOISIER 11-CM2/B</v>
          </cell>
          <cell r="M1585" t="str">
            <v>STAM Emilie</v>
          </cell>
        </row>
        <row r="1586">
          <cell r="K1586">
            <v>15052</v>
          </cell>
          <cell r="L1586" t="str">
            <v>LAVOISIER 05 CE1/CE2</v>
          </cell>
          <cell r="M1586" t="str">
            <v>STAM Lilian</v>
          </cell>
        </row>
        <row r="1587">
          <cell r="K1587">
            <v>26156</v>
          </cell>
          <cell r="L1587" t="str">
            <v>LAVOISIER 03-MS/GS 1</v>
          </cell>
          <cell r="M1587" t="str">
            <v>STAM Sarah</v>
          </cell>
        </row>
        <row r="1588">
          <cell r="K1588">
            <v>18571</v>
          </cell>
          <cell r="L1588" t="str">
            <v>J FERRY01-CP</v>
          </cell>
          <cell r="M1588" t="str">
            <v>STANCIU Adriella</v>
          </cell>
        </row>
        <row r="1589">
          <cell r="K1589">
            <v>15916</v>
          </cell>
          <cell r="L1589" t="str">
            <v>J FERRY03-CE1</v>
          </cell>
          <cell r="M1589" t="str">
            <v>STANCIU Rafaiel</v>
          </cell>
        </row>
        <row r="1590">
          <cell r="K1590">
            <v>25497</v>
          </cell>
          <cell r="L1590" t="str">
            <v>J FERRY04-MS-GS</v>
          </cell>
          <cell r="M1590" t="str">
            <v>STANCIU Stela</v>
          </cell>
        </row>
        <row r="1591">
          <cell r="K1591">
            <v>26626</v>
          </cell>
          <cell r="L1591" t="str">
            <v>LAVOISIER 01-PS</v>
          </cell>
          <cell r="M1591" t="str">
            <v>STANKOVIC Thomas</v>
          </cell>
        </row>
        <row r="1592">
          <cell r="K1592">
            <v>23171</v>
          </cell>
          <cell r="L1592" t="str">
            <v>J FERRY02-CP-CE1</v>
          </cell>
          <cell r="M1592" t="str">
            <v>STRA Elya</v>
          </cell>
        </row>
        <row r="1593">
          <cell r="K1593">
            <v>28538</v>
          </cell>
          <cell r="L1593" t="str">
            <v>PRINCE03-MS</v>
          </cell>
          <cell r="M1593" t="str">
            <v>SUNA Sara</v>
          </cell>
        </row>
        <row r="1594">
          <cell r="K1594">
            <v>11031</v>
          </cell>
          <cell r="L1594" t="str">
            <v>L'EAU VIVE02 - LAURENT - CP/CE1</v>
          </cell>
          <cell r="M1594" t="str">
            <v>SUNTHARALINKAM Rohan</v>
          </cell>
        </row>
        <row r="1595">
          <cell r="K1595">
            <v>16160</v>
          </cell>
          <cell r="L1595" t="str">
            <v>L'EAU VIVE05 - BENGUE - MS</v>
          </cell>
          <cell r="M1595" t="str">
            <v>SUNTHARALINKAM Roshan</v>
          </cell>
        </row>
        <row r="1596">
          <cell r="K1596">
            <v>26818</v>
          </cell>
          <cell r="L1596" t="str">
            <v>J FERRY04-CE2</v>
          </cell>
          <cell r="M1596" t="str">
            <v>SURANCHIEV Amir</v>
          </cell>
        </row>
        <row r="1597">
          <cell r="K1597">
            <v>28839</v>
          </cell>
          <cell r="L1597" t="str">
            <v>J FERRY02-PS/MS 1</v>
          </cell>
          <cell r="M1597" t="str">
            <v>SURANCHIEV Arthur</v>
          </cell>
        </row>
        <row r="1598">
          <cell r="K1598">
            <v>11578</v>
          </cell>
          <cell r="L1598" t="str">
            <v>CHASSE09-CM1/CM2</v>
          </cell>
          <cell r="M1598" t="str">
            <v>SURILA Delfina</v>
          </cell>
        </row>
        <row r="1599">
          <cell r="K1599">
            <v>27299</v>
          </cell>
          <cell r="L1599" t="str">
            <v>CHASSE05-CE2/A</v>
          </cell>
          <cell r="M1599" t="str">
            <v>SYIDALZA Léony</v>
          </cell>
        </row>
        <row r="1600">
          <cell r="K1600">
            <v>22413</v>
          </cell>
          <cell r="L1600" t="str">
            <v>PRINCE06-MS/GS/3</v>
          </cell>
          <cell r="M1600" t="str">
            <v>SYX Thomas</v>
          </cell>
        </row>
        <row r="1601">
          <cell r="K1601">
            <v>10984</v>
          </cell>
          <cell r="L1601" t="str">
            <v>J FERRY06-CM1</v>
          </cell>
          <cell r="M1601" t="str">
            <v>TABBOU Jawad</v>
          </cell>
        </row>
        <row r="1602">
          <cell r="K1602">
            <v>19335</v>
          </cell>
          <cell r="L1602" t="str">
            <v>J FERRY01-CP</v>
          </cell>
          <cell r="M1602" t="str">
            <v>TABBOU Jihane</v>
          </cell>
        </row>
        <row r="1603">
          <cell r="K1603">
            <v>27339</v>
          </cell>
          <cell r="L1603" t="str">
            <v>L'EAU VIVE01 - MORINI (PS)</v>
          </cell>
          <cell r="M1603" t="str">
            <v>TABOYE Sougou</v>
          </cell>
        </row>
        <row r="1604">
          <cell r="K1604">
            <v>14078</v>
          </cell>
          <cell r="L1604" t="str">
            <v>PRINCE03-CE1</v>
          </cell>
          <cell r="M1604" t="str">
            <v>TAHON Marie-Louise</v>
          </cell>
        </row>
        <row r="1605">
          <cell r="K1605">
            <v>24852</v>
          </cell>
          <cell r="L1605" t="str">
            <v>LAVOISIER 03-MS/GS 1</v>
          </cell>
          <cell r="M1605" t="str">
            <v>TAHTACI Canner</v>
          </cell>
        </row>
        <row r="1606">
          <cell r="K1606">
            <v>25716</v>
          </cell>
          <cell r="L1606" t="str">
            <v>CHASSE06-MS-GS03</v>
          </cell>
          <cell r="M1606" t="str">
            <v>TALEB Farès</v>
          </cell>
        </row>
        <row r="1607">
          <cell r="K1607">
            <v>10536</v>
          </cell>
          <cell r="L1607" t="str">
            <v>LAVOISIER 09-CM1/B</v>
          </cell>
          <cell r="M1607" t="str">
            <v>TANNIOU Enora</v>
          </cell>
        </row>
        <row r="1608">
          <cell r="K1608">
            <v>13728</v>
          </cell>
          <cell r="L1608" t="str">
            <v>L'EAU VIVE01 - GIRAUD - CP</v>
          </cell>
          <cell r="M1608" t="str">
            <v>TANSERI-LESCURE Dayvon</v>
          </cell>
        </row>
        <row r="1609">
          <cell r="K1609">
            <v>22311</v>
          </cell>
          <cell r="L1609" t="str">
            <v>L'EAU VIVE02 - GOUBEAU (PS/MS)</v>
          </cell>
          <cell r="M1609" t="str">
            <v>TANSERI--LESCURE Noa</v>
          </cell>
        </row>
        <row r="1610">
          <cell r="K1610">
            <v>26866</v>
          </cell>
          <cell r="L1610" t="str">
            <v>J FERRY04-CE2</v>
          </cell>
          <cell r="M1610" t="str">
            <v>TARRALLE Kheymajah</v>
          </cell>
        </row>
        <row r="1611">
          <cell r="K1611">
            <v>26865</v>
          </cell>
          <cell r="L1611" t="str">
            <v>J FERRY06-CM1</v>
          </cell>
          <cell r="M1611" t="str">
            <v>TARRALLE Khimany</v>
          </cell>
        </row>
        <row r="1612">
          <cell r="K1612">
            <v>27448</v>
          </cell>
          <cell r="L1612" t="str">
            <v>J FERRY04-MS-GS</v>
          </cell>
          <cell r="M1612" t="str">
            <v>TASSET Ethan</v>
          </cell>
        </row>
        <row r="1613">
          <cell r="K1613">
            <v>25778</v>
          </cell>
          <cell r="L1613" t="str">
            <v>J FERRY01-PS</v>
          </cell>
          <cell r="M1613" t="str">
            <v>TAVARES DA SILVA Lucas</v>
          </cell>
        </row>
        <row r="1614">
          <cell r="K1614">
            <v>26186</v>
          </cell>
          <cell r="L1614" t="str">
            <v>J FERRY01-PS</v>
          </cell>
          <cell r="M1614" t="str">
            <v>TCHAPNDA Redouane</v>
          </cell>
        </row>
        <row r="1615">
          <cell r="K1615">
            <v>27589</v>
          </cell>
          <cell r="L1615" t="str">
            <v>LAVOISIER 04-MS/GS 2</v>
          </cell>
          <cell r="M1615" t="str">
            <v>TCHAPNDA--LAULIER Léana</v>
          </cell>
        </row>
        <row r="1616">
          <cell r="K1616">
            <v>23533</v>
          </cell>
          <cell r="L1616" t="str">
            <v>J FERRY04-CE2</v>
          </cell>
          <cell r="M1616" t="str">
            <v>TEBASE NDAMBONA Victoria</v>
          </cell>
        </row>
        <row r="1617">
          <cell r="K1617">
            <v>10295</v>
          </cell>
          <cell r="L1617" t="str">
            <v>PRINCE09-CM2-B</v>
          </cell>
          <cell r="M1617" t="str">
            <v>TECHER_ _VILLEMIN Quentin</v>
          </cell>
        </row>
        <row r="1618">
          <cell r="K1618">
            <v>14269</v>
          </cell>
          <cell r="L1618" t="str">
            <v>PRINCE03-CE1</v>
          </cell>
          <cell r="M1618" t="str">
            <v>TECHER--VILLEMIN Louis</v>
          </cell>
        </row>
        <row r="1619">
          <cell r="K1619">
            <v>10504</v>
          </cell>
          <cell r="L1619" t="str">
            <v>CHASSE10-CM2</v>
          </cell>
          <cell r="M1619" t="str">
            <v>TEISSIER Vincent</v>
          </cell>
        </row>
        <row r="1620">
          <cell r="K1620">
            <v>27845</v>
          </cell>
          <cell r="L1620" t="str">
            <v>PRINCE01-PS/01</v>
          </cell>
          <cell r="M1620" t="str">
            <v>TEIXEIRA Hugo</v>
          </cell>
        </row>
        <row r="1621">
          <cell r="K1621">
            <v>26422</v>
          </cell>
          <cell r="L1621" t="str">
            <v>PRINCE02-CP-CE1</v>
          </cell>
          <cell r="M1621" t="str">
            <v>TEIXEIRA--LINUESA Léna</v>
          </cell>
        </row>
        <row r="1622">
          <cell r="K1622">
            <v>24414</v>
          </cell>
          <cell r="L1622" t="str">
            <v>J FERRY04-MS-GS</v>
          </cell>
          <cell r="M1622" t="str">
            <v>TEJ Zina</v>
          </cell>
        </row>
        <row r="1623">
          <cell r="K1623">
            <v>24233</v>
          </cell>
          <cell r="L1623" t="str">
            <v>J FERRY05-GS</v>
          </cell>
          <cell r="M1623" t="str">
            <v>TERRAK Prisca</v>
          </cell>
        </row>
        <row r="1624">
          <cell r="K1624">
            <v>27590</v>
          </cell>
          <cell r="L1624" t="str">
            <v>J FERRY03-PS/MS 2</v>
          </cell>
          <cell r="M1624" t="str">
            <v>TERRAK Rachelle</v>
          </cell>
        </row>
        <row r="1625">
          <cell r="K1625">
            <v>5102</v>
          </cell>
          <cell r="L1625" t="str">
            <v>PRINCE09-CM2-B</v>
          </cell>
          <cell r="M1625" t="str">
            <v>THANAPALASINGAM Vinojan</v>
          </cell>
        </row>
        <row r="1626">
          <cell r="K1626">
            <v>16377</v>
          </cell>
          <cell r="L1626" t="str">
            <v>PRINCE01-CP</v>
          </cell>
          <cell r="M1626" t="str">
            <v>THAVASOTHY Damien</v>
          </cell>
        </row>
        <row r="1627">
          <cell r="K1627">
            <v>16415</v>
          </cell>
          <cell r="L1627" t="str">
            <v>L'EAU VIVE01 - GIRAUD - CP</v>
          </cell>
          <cell r="M1627" t="str">
            <v>THAVASOTHY Divya</v>
          </cell>
        </row>
        <row r="1628">
          <cell r="K1628">
            <v>27667</v>
          </cell>
          <cell r="L1628" t="str">
            <v>PRINCE01-PS/01</v>
          </cell>
          <cell r="M1628" t="str">
            <v>THAVASOTHY Mathis</v>
          </cell>
        </row>
        <row r="1629">
          <cell r="K1629">
            <v>12447</v>
          </cell>
          <cell r="L1629" t="str">
            <v>PRINCE06-CM1</v>
          </cell>
          <cell r="M1629" t="str">
            <v>THELINEAU Landry</v>
          </cell>
        </row>
        <row r="1630">
          <cell r="K1630">
            <v>21358</v>
          </cell>
          <cell r="L1630" t="str">
            <v>LAVOISIER 11-CM2/B</v>
          </cell>
          <cell r="M1630" t="str">
            <v>THENARD Logan</v>
          </cell>
        </row>
        <row r="1631">
          <cell r="K1631">
            <v>17673</v>
          </cell>
          <cell r="L1631" t="str">
            <v>CHASSE01-CPA</v>
          </cell>
          <cell r="M1631" t="str">
            <v>THEOPHILE Nélia</v>
          </cell>
        </row>
        <row r="1632">
          <cell r="K1632">
            <v>12143</v>
          </cell>
          <cell r="L1632" t="str">
            <v>PRINCE0</v>
          </cell>
          <cell r="M1632" t="str">
            <v>THIAM Adja</v>
          </cell>
        </row>
        <row r="1633">
          <cell r="K1633">
            <v>10881</v>
          </cell>
          <cell r="L1633" t="str">
            <v>J FERRY06-CM1</v>
          </cell>
          <cell r="M1633" t="str">
            <v>THICOT Inès</v>
          </cell>
        </row>
        <row r="1634">
          <cell r="K1634">
            <v>4934</v>
          </cell>
          <cell r="L1634" t="str">
            <v>LAVOISIER 08-CM1/A</v>
          </cell>
          <cell r="M1634" t="str">
            <v>THIEULOT Bastien</v>
          </cell>
        </row>
        <row r="1635">
          <cell r="K1635">
            <v>23034</v>
          </cell>
          <cell r="L1635" t="str">
            <v>LAVOISIER 04-MS/GS 2</v>
          </cell>
          <cell r="M1635" t="str">
            <v>THIEULOT Julie</v>
          </cell>
        </row>
        <row r="1636">
          <cell r="K1636">
            <v>28270</v>
          </cell>
          <cell r="L1636" t="str">
            <v>PRINCE02-PS/02</v>
          </cell>
          <cell r="M1636" t="str">
            <v>THIRUNAVUKKARASU Ethan</v>
          </cell>
        </row>
        <row r="1637">
          <cell r="K1637">
            <v>25894</v>
          </cell>
          <cell r="L1637" t="str">
            <v>PRINCE01-CP</v>
          </cell>
          <cell r="M1637" t="str">
            <v>THIRUNAVUKKARASU Matthew</v>
          </cell>
        </row>
        <row r="1638">
          <cell r="K1638">
            <v>4587</v>
          </cell>
          <cell r="L1638" t="str">
            <v>CHASSE09-CM1/CM2</v>
          </cell>
          <cell r="M1638" t="str">
            <v>THOBOR Ilan</v>
          </cell>
        </row>
        <row r="1639">
          <cell r="K1639">
            <v>15579</v>
          </cell>
          <cell r="L1639" t="str">
            <v>PRINCE04-MS/GS/1</v>
          </cell>
          <cell r="M1639" t="str">
            <v>THOMAS Célian</v>
          </cell>
        </row>
        <row r="1640">
          <cell r="K1640">
            <v>24034</v>
          </cell>
          <cell r="L1640" t="str">
            <v>PRINCE06-MS/GS/3</v>
          </cell>
          <cell r="M1640" t="str">
            <v>THOMAS Jéliah</v>
          </cell>
        </row>
        <row r="1641">
          <cell r="K1641">
            <v>4885</v>
          </cell>
          <cell r="L1641" t="str">
            <v>PRINCE09-CM2-B</v>
          </cell>
          <cell r="M1641" t="str">
            <v>THOMAS Maxence</v>
          </cell>
        </row>
        <row r="1642">
          <cell r="K1642">
            <v>12140</v>
          </cell>
          <cell r="L1642" t="str">
            <v>CHASSE06-CE2/B</v>
          </cell>
          <cell r="M1642" t="str">
            <v>TISSOT-BEZ Robin</v>
          </cell>
        </row>
        <row r="1643">
          <cell r="K1643">
            <v>28289</v>
          </cell>
          <cell r="L1643" t="str">
            <v>PRINCE01-PS/01</v>
          </cell>
          <cell r="M1643" t="str">
            <v>TKACH Arthur</v>
          </cell>
        </row>
        <row r="1644">
          <cell r="K1644">
            <v>28754</v>
          </cell>
          <cell r="L1644" t="str">
            <v>LAVOISIER 05-MS/GS 3</v>
          </cell>
          <cell r="M1644" t="str">
            <v>TONTON Anysa</v>
          </cell>
        </row>
        <row r="1645">
          <cell r="K1645">
            <v>28753</v>
          </cell>
          <cell r="L1645" t="str">
            <v>LAVOISIER 02-CPB</v>
          </cell>
          <cell r="M1645" t="str">
            <v>TONTON Ayanna</v>
          </cell>
        </row>
        <row r="1646">
          <cell r="K1646">
            <v>28550</v>
          </cell>
          <cell r="L1646" t="str">
            <v>PRINCE01-PS/01</v>
          </cell>
          <cell r="M1646" t="str">
            <v>TONTON Mailey-Jahlyna</v>
          </cell>
        </row>
        <row r="1647">
          <cell r="K1647">
            <v>27444</v>
          </cell>
          <cell r="L1647" t="str">
            <v>CHASSE03-PS-GS03</v>
          </cell>
          <cell r="M1647" t="str">
            <v>TORTE Jade</v>
          </cell>
        </row>
        <row r="1648">
          <cell r="K1648">
            <v>27443</v>
          </cell>
          <cell r="L1648" t="str">
            <v>CHASSE02-CPB</v>
          </cell>
          <cell r="M1648" t="str">
            <v>TORTE Lucas</v>
          </cell>
        </row>
        <row r="1649">
          <cell r="K1649">
            <v>30032</v>
          </cell>
          <cell r="L1649" t="str">
            <v>PRINCE0</v>
          </cell>
          <cell r="M1649" t="str">
            <v>TORUDU Mathys</v>
          </cell>
        </row>
        <row r="1650">
          <cell r="K1650">
            <v>11617</v>
          </cell>
          <cell r="L1650" t="str">
            <v>LAVOISIER 07-CE2/B</v>
          </cell>
          <cell r="M1650" t="str">
            <v>TOSUN Kerim</v>
          </cell>
        </row>
        <row r="1651">
          <cell r="K1651">
            <v>11618</v>
          </cell>
          <cell r="L1651" t="str">
            <v>LAVOISIER 06-CE2/A</v>
          </cell>
          <cell r="M1651" t="str">
            <v>TOSUN Kubra</v>
          </cell>
        </row>
        <row r="1652">
          <cell r="K1652">
            <v>28659</v>
          </cell>
          <cell r="L1652" t="str">
            <v>PRINCE03-CE1</v>
          </cell>
          <cell r="M1652" t="str">
            <v>TOUCH Monitosita</v>
          </cell>
        </row>
        <row r="1653">
          <cell r="K1653">
            <v>28267</v>
          </cell>
          <cell r="L1653" t="str">
            <v>PRINCE02-PS/02</v>
          </cell>
          <cell r="M1653" t="str">
            <v>TOUCHARD Julia</v>
          </cell>
        </row>
        <row r="1654">
          <cell r="K1654">
            <v>12960</v>
          </cell>
          <cell r="L1654" t="str">
            <v>J FERRY04-CE2</v>
          </cell>
          <cell r="M1654" t="str">
            <v>TOUTA Ulphèn</v>
          </cell>
        </row>
        <row r="1655">
          <cell r="K1655">
            <v>16158</v>
          </cell>
          <cell r="L1655" t="str">
            <v>J FERRY05-GS</v>
          </cell>
          <cell r="M1655" t="str">
            <v>TOUTA Urielle</v>
          </cell>
        </row>
        <row r="1656">
          <cell r="K1656">
            <v>12102</v>
          </cell>
          <cell r="L1656" t="str">
            <v>L'EAU VIVE04 - DUCLAU/ELIETTE - CE2/CM1</v>
          </cell>
          <cell r="M1656" t="str">
            <v>TRABADA   Elisa</v>
          </cell>
        </row>
        <row r="1657">
          <cell r="K1657">
            <v>9847</v>
          </cell>
          <cell r="L1657" t="str">
            <v>L'EAU VIVE05 - NGUYEN - CM1/CM2</v>
          </cell>
          <cell r="M1657" t="str">
            <v>TRAN Jeewel</v>
          </cell>
        </row>
        <row r="1658">
          <cell r="K1658">
            <v>4874</v>
          </cell>
          <cell r="L1658" t="str">
            <v>J FERRY07-CM1/CM2</v>
          </cell>
          <cell r="M1658" t="str">
            <v>TRANCHANT Anaïs</v>
          </cell>
        </row>
        <row r="1659">
          <cell r="K1659">
            <v>10985</v>
          </cell>
          <cell r="L1659" t="str">
            <v>CHASSE07-CM1/A</v>
          </cell>
          <cell r="M1659" t="str">
            <v>TRICARD Erwann</v>
          </cell>
        </row>
        <row r="1660">
          <cell r="K1660">
            <v>18310</v>
          </cell>
          <cell r="L1660" t="str">
            <v>LAVOISIER 01-CPA</v>
          </cell>
          <cell r="M1660" t="str">
            <v>TRIPET--ABÉGUILÉ Mathéo</v>
          </cell>
        </row>
        <row r="1661">
          <cell r="K1661">
            <v>12076</v>
          </cell>
          <cell r="L1661" t="str">
            <v>CHASSE06-CE2/B</v>
          </cell>
          <cell r="M1661" t="str">
            <v>TROMBERT Maëlle</v>
          </cell>
        </row>
        <row r="1662">
          <cell r="K1662">
            <v>15733</v>
          </cell>
          <cell r="L1662" t="str">
            <v>CHASSE09-CM1/CM2</v>
          </cell>
          <cell r="M1662" t="str">
            <v>TROMPETTE Alicia</v>
          </cell>
        </row>
        <row r="1663">
          <cell r="K1663">
            <v>15734</v>
          </cell>
          <cell r="L1663" t="str">
            <v>CHASSE04-CE1/B</v>
          </cell>
          <cell r="M1663" t="str">
            <v>TROMPETTE Félicia</v>
          </cell>
        </row>
        <row r="1664">
          <cell r="K1664">
            <v>24294</v>
          </cell>
          <cell r="L1664" t="str">
            <v>PRINCE04-CE2-A</v>
          </cell>
          <cell r="M1664" t="str">
            <v>TRYMBULAK Léonie</v>
          </cell>
        </row>
        <row r="1665">
          <cell r="K1665">
            <v>24293</v>
          </cell>
          <cell r="L1665" t="str">
            <v>PRINCE08-CM2-A</v>
          </cell>
          <cell r="M1665" t="str">
            <v>TRYMBULAK Marianna</v>
          </cell>
        </row>
        <row r="1666">
          <cell r="K1666">
            <v>26587</v>
          </cell>
          <cell r="L1666" t="str">
            <v>PRINCE03-MS</v>
          </cell>
          <cell r="M1666" t="str">
            <v>TRYMBULAK Raphael</v>
          </cell>
        </row>
        <row r="1667">
          <cell r="K1667">
            <v>21792</v>
          </cell>
          <cell r="L1667" t="str">
            <v>CHASSE06-MS-GS03</v>
          </cell>
          <cell r="M1667" t="str">
            <v>TSABET Mélina</v>
          </cell>
        </row>
        <row r="1668">
          <cell r="K1668">
            <v>15715</v>
          </cell>
          <cell r="L1668" t="str">
            <v>CHASSE01-CPA</v>
          </cell>
          <cell r="M1668" t="str">
            <v>TSABET Wassim</v>
          </cell>
        </row>
        <row r="1669">
          <cell r="K1669">
            <v>21791</v>
          </cell>
          <cell r="L1669" t="str">
            <v>CHASSE03-PS-GS03</v>
          </cell>
          <cell r="M1669" t="str">
            <v>TSABET Yanis</v>
          </cell>
        </row>
        <row r="1670">
          <cell r="K1670">
            <v>26912</v>
          </cell>
          <cell r="L1670" t="str">
            <v>J FERRY02-PS/MS 1</v>
          </cell>
          <cell r="M1670" t="str">
            <v>TSHIBANGU Ryan</v>
          </cell>
        </row>
        <row r="1671">
          <cell r="K1671">
            <v>13021</v>
          </cell>
          <cell r="L1671" t="str">
            <v>LAVOISIER 11-CM2/B</v>
          </cell>
          <cell r="M1671" t="str">
            <v>TSHILENGE MAMBA Daniel</v>
          </cell>
        </row>
        <row r="1672">
          <cell r="K1672">
            <v>19111</v>
          </cell>
          <cell r="L1672" t="str">
            <v>LAVOISIER 03-MS/GS 1</v>
          </cell>
          <cell r="M1672" t="str">
            <v>TSHILENGE MAMBA Juslyne</v>
          </cell>
        </row>
        <row r="1673">
          <cell r="K1673">
            <v>20195</v>
          </cell>
          <cell r="L1673" t="str">
            <v>J FERRY05-GS</v>
          </cell>
          <cell r="M1673" t="str">
            <v>TSHIMANGA Rose</v>
          </cell>
        </row>
        <row r="1674">
          <cell r="K1674">
            <v>17905</v>
          </cell>
          <cell r="L1674" t="str">
            <v>J FERRY02-CP-CE1</v>
          </cell>
          <cell r="M1674" t="str">
            <v>TSHIMANGA Schilow</v>
          </cell>
        </row>
        <row r="1675">
          <cell r="K1675">
            <v>26930</v>
          </cell>
          <cell r="L1675" t="str">
            <v>PRINCE06-CM1</v>
          </cell>
          <cell r="M1675" t="str">
            <v>TSOBGNY DONFACK Andréa</v>
          </cell>
        </row>
        <row r="1676">
          <cell r="K1676">
            <v>26929</v>
          </cell>
          <cell r="L1676" t="str">
            <v>PRINCE05-CE2-B</v>
          </cell>
          <cell r="M1676" t="str">
            <v>TSOBGNY DONFACK Chloé</v>
          </cell>
        </row>
        <row r="1677">
          <cell r="K1677">
            <v>14152</v>
          </cell>
          <cell r="L1677" t="str">
            <v>CHASSE04-CE1/B</v>
          </cell>
          <cell r="M1677" t="str">
            <v>TUMER Alpaslan</v>
          </cell>
        </row>
        <row r="1678">
          <cell r="K1678">
            <v>26447</v>
          </cell>
          <cell r="L1678" t="str">
            <v>CHASSE01-PS-MS01</v>
          </cell>
          <cell r="M1678" t="str">
            <v>TUMER Osman</v>
          </cell>
        </row>
        <row r="1679">
          <cell r="K1679">
            <v>11513</v>
          </cell>
          <cell r="L1679" t="str">
            <v>CHASSE07-CM1/A</v>
          </cell>
          <cell r="M1679" t="str">
            <v>TURCHI Clémence</v>
          </cell>
        </row>
        <row r="1680">
          <cell r="K1680">
            <v>14626</v>
          </cell>
          <cell r="L1680" t="str">
            <v>CHASSE01-CPA</v>
          </cell>
          <cell r="M1680" t="str">
            <v>TURCHI Valérian</v>
          </cell>
        </row>
        <row r="1681">
          <cell r="K1681">
            <v>9750</v>
          </cell>
          <cell r="L1681" t="str">
            <v>L'EAU VIVE05 - NGUYEN - CM1/CM2</v>
          </cell>
          <cell r="M1681" t="str">
            <v>TURGOT Pierre</v>
          </cell>
        </row>
        <row r="1682">
          <cell r="K1682">
            <v>28224</v>
          </cell>
          <cell r="L1682" t="str">
            <v>CHASSE02-PS-MS02</v>
          </cell>
          <cell r="M1682" t="str">
            <v>ULU Melis</v>
          </cell>
        </row>
        <row r="1683">
          <cell r="K1683">
            <v>11162</v>
          </cell>
          <cell r="L1683" t="str">
            <v>CHASSE09-CM1/CM2</v>
          </cell>
          <cell r="M1683" t="str">
            <v>ULU Taylan</v>
          </cell>
        </row>
        <row r="1684">
          <cell r="K1684">
            <v>26480</v>
          </cell>
          <cell r="L1684" t="str">
            <v>L'EAU VIVE0</v>
          </cell>
          <cell r="M1684" t="str">
            <v>URVOY Mathis</v>
          </cell>
        </row>
        <row r="1685">
          <cell r="K1685">
            <v>9714</v>
          </cell>
          <cell r="L1685" t="str">
            <v>PRINCE07-CM1-CM2</v>
          </cell>
          <cell r="M1685" t="str">
            <v>UTHAYANATHAN Ardigan</v>
          </cell>
        </row>
        <row r="1686">
          <cell r="K1686">
            <v>27367</v>
          </cell>
          <cell r="L1686" t="str">
            <v>J FERRY01-CP</v>
          </cell>
          <cell r="M1686" t="str">
            <v>VALLAT--PERONA Mathys</v>
          </cell>
        </row>
        <row r="1687">
          <cell r="K1687">
            <v>24711</v>
          </cell>
          <cell r="L1687" t="str">
            <v>LAVOISIER 01-PS</v>
          </cell>
          <cell r="M1687" t="str">
            <v>VAN COPPENOLLE LEPEYTRE Aaron</v>
          </cell>
        </row>
        <row r="1688">
          <cell r="K1688">
            <v>11775</v>
          </cell>
          <cell r="L1688" t="str">
            <v>LAVOISIER 01-CPA</v>
          </cell>
          <cell r="M1688" t="str">
            <v>VAN COPPENOLLE--LEPEYTRE Lilly</v>
          </cell>
        </row>
        <row r="1689">
          <cell r="K1689">
            <v>4448</v>
          </cell>
          <cell r="L1689" t="str">
            <v>CHASSE10-CM2</v>
          </cell>
          <cell r="M1689" t="str">
            <v>VANDENABEELE Chloé</v>
          </cell>
        </row>
        <row r="1690">
          <cell r="K1690">
            <v>10141</v>
          </cell>
          <cell r="L1690" t="str">
            <v>LAVOISIER 11-CM2/B</v>
          </cell>
          <cell r="M1690" t="str">
            <v>VANDENBOREN Raphaëlle</v>
          </cell>
        </row>
        <row r="1691">
          <cell r="K1691">
            <v>28177</v>
          </cell>
          <cell r="L1691" t="str">
            <v>J FERRY01-PS</v>
          </cell>
          <cell r="M1691" t="str">
            <v>VANG Clément</v>
          </cell>
        </row>
        <row r="1692">
          <cell r="K1692">
            <v>12190</v>
          </cell>
          <cell r="L1692" t="str">
            <v>J FERRY05-CE2/CM1</v>
          </cell>
          <cell r="M1692" t="str">
            <v>VANG Nathan</v>
          </cell>
        </row>
        <row r="1693">
          <cell r="K1693">
            <v>20313</v>
          </cell>
          <cell r="L1693" t="str">
            <v>LAVOISIER 03-MS/GS 1</v>
          </cell>
          <cell r="M1693" t="str">
            <v>VANIER DE SAINT AUNAY Jules</v>
          </cell>
        </row>
        <row r="1694">
          <cell r="K1694">
            <v>28406</v>
          </cell>
          <cell r="L1694" t="str">
            <v>PRINCE02-PS/02</v>
          </cell>
          <cell r="M1694" t="str">
            <v>VANLEYNSEELE clara</v>
          </cell>
        </row>
        <row r="1695">
          <cell r="K1695">
            <v>14231</v>
          </cell>
          <cell r="L1695" t="str">
            <v>LAVOISIER 04-CE1/B</v>
          </cell>
          <cell r="M1695" t="str">
            <v>VEGA PEREZ Julia</v>
          </cell>
        </row>
        <row r="1696">
          <cell r="K1696">
            <v>25400</v>
          </cell>
          <cell r="L1696" t="str">
            <v>PRINCE03-MS</v>
          </cell>
          <cell r="M1696" t="str">
            <v>VEISSIER--JOUANNIGOT Méline</v>
          </cell>
        </row>
        <row r="1697">
          <cell r="K1697">
            <v>25337</v>
          </cell>
          <cell r="L1697" t="str">
            <v>PRINCE03-MS</v>
          </cell>
          <cell r="M1697" t="str">
            <v>VELAIYA Abilash</v>
          </cell>
        </row>
        <row r="1698">
          <cell r="K1698">
            <v>9775</v>
          </cell>
          <cell r="L1698" t="str">
            <v>LAVOISIER 06-CE2/A</v>
          </cell>
          <cell r="M1698" t="str">
            <v>VENCATASAMY Anaël</v>
          </cell>
        </row>
        <row r="1699">
          <cell r="K1699">
            <v>23591</v>
          </cell>
          <cell r="L1699" t="str">
            <v>LAVOISIER 05-MS/GS 3</v>
          </cell>
          <cell r="M1699" t="str">
            <v>VENCATASAMY Daren</v>
          </cell>
        </row>
        <row r="1700">
          <cell r="K1700">
            <v>12221</v>
          </cell>
          <cell r="L1700" t="str">
            <v>LAVOISIER 01-CPA</v>
          </cell>
          <cell r="M1700" t="str">
            <v>VERHAEGHE Léna</v>
          </cell>
        </row>
        <row r="1701">
          <cell r="K1701">
            <v>10840</v>
          </cell>
          <cell r="L1701" t="str">
            <v>LAVOISIER 03-CE1/A</v>
          </cell>
          <cell r="M1701" t="str">
            <v>VERHAEGHE Marion</v>
          </cell>
        </row>
        <row r="1702">
          <cell r="K1702">
            <v>27866</v>
          </cell>
          <cell r="L1702" t="str">
            <v>PRINCE02-PS/02</v>
          </cell>
          <cell r="M1702" t="str">
            <v>VERHAEGHE Marylou</v>
          </cell>
        </row>
        <row r="1703">
          <cell r="K1703">
            <v>23871</v>
          </cell>
          <cell r="L1703" t="str">
            <v>LAVOISIER 01-PS</v>
          </cell>
          <cell r="M1703" t="str">
            <v>VERHAEGHE Samuel</v>
          </cell>
        </row>
        <row r="1704">
          <cell r="K1704">
            <v>11705</v>
          </cell>
          <cell r="L1704" t="str">
            <v>PRINCE05-CE2-B</v>
          </cell>
          <cell r="M1704" t="str">
            <v>VERMOT Léo</v>
          </cell>
        </row>
        <row r="1705">
          <cell r="K1705">
            <v>28532</v>
          </cell>
          <cell r="L1705" t="str">
            <v>L'EAU VIVE01 - MORINI (PS)</v>
          </cell>
          <cell r="M1705" t="str">
            <v>VERNEIL Aaron</v>
          </cell>
        </row>
        <row r="1706">
          <cell r="K1706">
            <v>27587</v>
          </cell>
          <cell r="L1706" t="str">
            <v>PRINCE03-CE1</v>
          </cell>
          <cell r="M1706" t="str">
            <v>VIAND Matthias</v>
          </cell>
        </row>
        <row r="1707">
          <cell r="K1707">
            <v>25494</v>
          </cell>
          <cell r="L1707" t="str">
            <v>LAVOISIER 11-CM2/B</v>
          </cell>
          <cell r="M1707" t="str">
            <v>VIARDOT Maily</v>
          </cell>
        </row>
        <row r="1708">
          <cell r="K1708">
            <v>27219</v>
          </cell>
          <cell r="L1708" t="str">
            <v>CHASSE01-PS-MS01</v>
          </cell>
          <cell r="M1708" t="str">
            <v>VIDEMENT Chloé</v>
          </cell>
        </row>
        <row r="1709">
          <cell r="K1709">
            <v>20153</v>
          </cell>
          <cell r="L1709" t="str">
            <v>CHASSE06-MS-GS03</v>
          </cell>
          <cell r="M1709" t="str">
            <v>VIDEMENT Ethan</v>
          </cell>
        </row>
        <row r="1710">
          <cell r="K1710">
            <v>28199</v>
          </cell>
          <cell r="L1710" t="str">
            <v>J FERRY01-PS</v>
          </cell>
          <cell r="M1710" t="str">
            <v>VIE Eden</v>
          </cell>
        </row>
        <row r="1711">
          <cell r="K1711">
            <v>28251</v>
          </cell>
          <cell r="L1711" t="str">
            <v>PRINCE02-PS/02</v>
          </cell>
          <cell r="M1711" t="str">
            <v>VIGNEAU Esteban</v>
          </cell>
        </row>
        <row r="1712">
          <cell r="K1712">
            <v>25803</v>
          </cell>
          <cell r="L1712" t="str">
            <v>CHASSE06-MS-GS03</v>
          </cell>
          <cell r="M1712" t="str">
            <v>VILAÇA Aya</v>
          </cell>
        </row>
        <row r="1713">
          <cell r="K1713">
            <v>20157</v>
          </cell>
          <cell r="L1713" t="str">
            <v>L'EAU VIVE02 - LAURENT - CP/CE1</v>
          </cell>
          <cell r="M1713" t="str">
            <v>VILADRICH Arthur</v>
          </cell>
        </row>
        <row r="1714">
          <cell r="K1714">
            <v>20156</v>
          </cell>
          <cell r="L1714" t="str">
            <v>L'EAU VIVE05 - NGUYEN - CM1/CM2</v>
          </cell>
          <cell r="M1714" t="str">
            <v>VILADRICH Lola</v>
          </cell>
        </row>
        <row r="1715">
          <cell r="K1715">
            <v>14029</v>
          </cell>
          <cell r="L1715" t="str">
            <v>CHASSE04-CE1/B</v>
          </cell>
          <cell r="M1715" t="str">
            <v>VILMIAIRE Leslie</v>
          </cell>
        </row>
        <row r="1716">
          <cell r="K1716">
            <v>13994</v>
          </cell>
          <cell r="L1716" t="str">
            <v>L'EAU VIVE03 - DERACHE - CE1/CE2</v>
          </cell>
          <cell r="M1716" t="str">
            <v>VILMINOT Lara</v>
          </cell>
        </row>
        <row r="1717">
          <cell r="K1717">
            <v>10376</v>
          </cell>
          <cell r="L1717" t="str">
            <v>LAVOISIER 10-CM2/A</v>
          </cell>
          <cell r="M1717" t="str">
            <v>VINH-SAN Logan</v>
          </cell>
        </row>
        <row r="1718">
          <cell r="K1718">
            <v>24791</v>
          </cell>
          <cell r="L1718" t="str">
            <v>L'EAU VIVE05 - BENGUE - MS</v>
          </cell>
          <cell r="M1718" t="str">
            <v>VINOTH SUNDER Marvin</v>
          </cell>
        </row>
        <row r="1719">
          <cell r="K1719">
            <v>11079</v>
          </cell>
          <cell r="L1719" t="str">
            <v>L'EAU VIVE04 - DUCLAU/ELIETTE - CE2/CM1</v>
          </cell>
          <cell r="M1719" t="str">
            <v>VINOTH SUNDER Maxime</v>
          </cell>
        </row>
        <row r="1720">
          <cell r="K1720">
            <v>27146</v>
          </cell>
          <cell r="L1720" t="str">
            <v>J FERRY01-PS</v>
          </cell>
          <cell r="M1720" t="str">
            <v>VIRAYIE Jahnélya</v>
          </cell>
        </row>
        <row r="1721">
          <cell r="K1721">
            <v>10901</v>
          </cell>
          <cell r="L1721" t="str">
            <v>J FERRY06-CM1</v>
          </cell>
          <cell r="M1721" t="str">
            <v>VIRAYIE Jahnyss</v>
          </cell>
        </row>
        <row r="1722">
          <cell r="K1722">
            <v>15175</v>
          </cell>
          <cell r="L1722" t="str">
            <v>CHASSE06-CE2/B</v>
          </cell>
          <cell r="M1722" t="str">
            <v>VIZEARANGAM Emmanuelle</v>
          </cell>
        </row>
        <row r="1723">
          <cell r="K1723">
            <v>13313</v>
          </cell>
          <cell r="L1723" t="str">
            <v>CHASSE07-CM1/A</v>
          </cell>
          <cell r="M1723" t="str">
            <v>VIZÉARANGAM Raphane</v>
          </cell>
        </row>
        <row r="1724">
          <cell r="K1724">
            <v>13930</v>
          </cell>
          <cell r="L1724" t="str">
            <v>CHASSE04-CE1/B</v>
          </cell>
          <cell r="M1724" t="str">
            <v>VIZÉARANGAM Sharon</v>
          </cell>
        </row>
        <row r="1725">
          <cell r="K1725">
            <v>26053</v>
          </cell>
          <cell r="L1725" t="str">
            <v>CHASSE02-CPB</v>
          </cell>
          <cell r="M1725" t="str">
            <v>VIZEARANGAM Stéphanie</v>
          </cell>
        </row>
        <row r="1726">
          <cell r="K1726">
            <v>21051</v>
          </cell>
          <cell r="L1726" t="str">
            <v>PRINCE06-MS/GS/3</v>
          </cell>
          <cell r="M1726" t="str">
            <v>VU Chloé</v>
          </cell>
        </row>
        <row r="1727">
          <cell r="K1727">
            <v>11767</v>
          </cell>
          <cell r="L1727" t="str">
            <v>PRINCE06-CM1</v>
          </cell>
          <cell r="M1727" t="str">
            <v>VU Maxime</v>
          </cell>
        </row>
        <row r="1728">
          <cell r="K1728">
            <v>10979</v>
          </cell>
          <cell r="L1728" t="str">
            <v>CHASSE07-CM1/A</v>
          </cell>
          <cell r="M1728" t="str">
            <v>VUMI Thyméo</v>
          </cell>
        </row>
        <row r="1729">
          <cell r="K1729">
            <v>19942</v>
          </cell>
          <cell r="L1729" t="str">
            <v>PRINCE06-MS/GS/3</v>
          </cell>
          <cell r="M1729" t="str">
            <v>VU--PHE Saï</v>
          </cell>
        </row>
        <row r="1730">
          <cell r="K1730">
            <v>11823</v>
          </cell>
          <cell r="L1730" t="str">
            <v>LAVOISIER 09-CM1/B</v>
          </cell>
          <cell r="M1730" t="str">
            <v>WAGUE Océane</v>
          </cell>
        </row>
        <row r="1731">
          <cell r="K1731">
            <v>30015</v>
          </cell>
          <cell r="L1731" t="str">
            <v>L'EAU VIVE04 - COLLENOT - GS</v>
          </cell>
          <cell r="M1731" t="str">
            <v>WAHILIMBI Christiano</v>
          </cell>
        </row>
        <row r="1732">
          <cell r="K1732">
            <v>12081</v>
          </cell>
          <cell r="L1732" t="str">
            <v>CHASSE06-CE2/B</v>
          </cell>
          <cell r="M1732" t="str">
            <v>WALGER Evan</v>
          </cell>
        </row>
        <row r="1733">
          <cell r="K1733">
            <v>4569</v>
          </cell>
          <cell r="L1733" t="str">
            <v>LAVOISIER 10-CM2/A</v>
          </cell>
          <cell r="M1733" t="str">
            <v>WALKER Jaelyna</v>
          </cell>
        </row>
        <row r="1734">
          <cell r="K1734">
            <v>18512</v>
          </cell>
          <cell r="L1734" t="str">
            <v>CHASSE02-CPB</v>
          </cell>
          <cell r="M1734" t="str">
            <v>WASEK Angélo</v>
          </cell>
        </row>
        <row r="1735">
          <cell r="K1735">
            <v>21177</v>
          </cell>
          <cell r="L1735" t="str">
            <v>J FERRY05-GS</v>
          </cell>
          <cell r="M1735" t="str">
            <v>WITOMSKI Charlie</v>
          </cell>
        </row>
        <row r="1736">
          <cell r="K1736">
            <v>23475</v>
          </cell>
          <cell r="L1736" t="str">
            <v>LAVOISIER 01-CPA</v>
          </cell>
          <cell r="M1736" t="str">
            <v>WROBEL Lola</v>
          </cell>
        </row>
        <row r="1737">
          <cell r="K1737">
            <v>27097</v>
          </cell>
          <cell r="L1737" t="str">
            <v>CHASSE10-CM2</v>
          </cell>
          <cell r="M1737" t="str">
            <v>XIONG Lindsay</v>
          </cell>
        </row>
        <row r="1738">
          <cell r="K1738">
            <v>27119</v>
          </cell>
          <cell r="L1738" t="str">
            <v>CHASSE03-CE1/A</v>
          </cell>
          <cell r="M1738" t="str">
            <v>XIONG Maylisse</v>
          </cell>
        </row>
        <row r="1739">
          <cell r="K1739">
            <v>27665</v>
          </cell>
          <cell r="L1739" t="str">
            <v>CHASSE10-CM2</v>
          </cell>
          <cell r="M1739" t="str">
            <v>XU Henoc</v>
          </cell>
        </row>
        <row r="1740">
          <cell r="K1740">
            <v>28337</v>
          </cell>
          <cell r="L1740" t="str">
            <v>J FERRY01-PS</v>
          </cell>
          <cell r="M1740" t="str">
            <v>YAKOUBI Ilyes</v>
          </cell>
        </row>
        <row r="1741">
          <cell r="K1741">
            <v>26261</v>
          </cell>
          <cell r="L1741" t="str">
            <v>J FERRY02-PS/MS 1</v>
          </cell>
          <cell r="M1741" t="str">
            <v>YAKOUBI Kayla</v>
          </cell>
        </row>
        <row r="1742">
          <cell r="K1742">
            <v>11356</v>
          </cell>
          <cell r="L1742" t="str">
            <v>J FERRY06-CM1</v>
          </cell>
          <cell r="M1742" t="str">
            <v>YAKOUBI Rayan</v>
          </cell>
        </row>
        <row r="1743">
          <cell r="K1743">
            <v>26265</v>
          </cell>
          <cell r="L1743" t="str">
            <v>L'EAU VIVE04 - COLLENOT - GS</v>
          </cell>
          <cell r="M1743" t="str">
            <v>YAMFU MBUMI KABEMBA Jordi</v>
          </cell>
        </row>
        <row r="1744">
          <cell r="K1744">
            <v>27240</v>
          </cell>
          <cell r="L1744" t="str">
            <v>CHASSE03-PS-GS03</v>
          </cell>
          <cell r="M1744" t="str">
            <v>YAOU Ayman</v>
          </cell>
        </row>
        <row r="1745">
          <cell r="K1745">
            <v>27241</v>
          </cell>
          <cell r="L1745" t="str">
            <v>CHASSE03-PS-GS03</v>
          </cell>
          <cell r="M1745" t="str">
            <v>YAOU Maroua</v>
          </cell>
        </row>
        <row r="1746">
          <cell r="K1746">
            <v>11882</v>
          </cell>
          <cell r="L1746" t="str">
            <v>CHASSE05-CE2/A</v>
          </cell>
          <cell r="M1746" t="str">
            <v>YAOU Tasnim</v>
          </cell>
        </row>
        <row r="1747">
          <cell r="K1747">
            <v>28369</v>
          </cell>
          <cell r="L1747" t="str">
            <v>PRINCE03-MS</v>
          </cell>
          <cell r="M1747" t="str">
            <v>YAVUZ Sacha</v>
          </cell>
        </row>
        <row r="1748">
          <cell r="K1748">
            <v>28335</v>
          </cell>
          <cell r="L1748" t="str">
            <v>CHASSE01-PS-MS01</v>
          </cell>
          <cell r="M1748" t="str">
            <v>YIKILMAZ Eléna</v>
          </cell>
        </row>
        <row r="1749">
          <cell r="K1749">
            <v>26037</v>
          </cell>
          <cell r="L1749" t="str">
            <v>J FERRY05-CE2/CM1</v>
          </cell>
          <cell r="M1749" t="str">
            <v>YILDIRIM Guluzar</v>
          </cell>
        </row>
        <row r="1750">
          <cell r="K1750">
            <v>22880</v>
          </cell>
          <cell r="L1750" t="str">
            <v>LAVOISIER 04-MS/GS 2</v>
          </cell>
          <cell r="M1750" t="str">
            <v>YILDIRIM Mehmet</v>
          </cell>
        </row>
        <row r="1751">
          <cell r="K1751">
            <v>22879</v>
          </cell>
          <cell r="L1751" t="str">
            <v>LAVOISIER 03-MS/GS 1</v>
          </cell>
          <cell r="M1751" t="str">
            <v>YILDIRIM Melek</v>
          </cell>
        </row>
        <row r="1752">
          <cell r="K1752">
            <v>14755</v>
          </cell>
          <cell r="L1752" t="str">
            <v>CHASSE03-CE1/A</v>
          </cell>
          <cell r="M1752" t="str">
            <v>YILDIZ Dervis</v>
          </cell>
        </row>
        <row r="1753">
          <cell r="K1753">
            <v>18231</v>
          </cell>
          <cell r="L1753" t="str">
            <v>CHASSE02-CPB</v>
          </cell>
          <cell r="M1753" t="str">
            <v>YILDIZ Feyza</v>
          </cell>
        </row>
        <row r="1754">
          <cell r="K1754">
            <v>28863</v>
          </cell>
          <cell r="L1754" t="str">
            <v>J FERRY01-PS</v>
          </cell>
          <cell r="M1754" t="str">
            <v>YILMAZ BETUL</v>
          </cell>
        </row>
        <row r="1755">
          <cell r="K1755">
            <v>16057</v>
          </cell>
          <cell r="L1755" t="str">
            <v>J FERRY06-CM1</v>
          </cell>
          <cell r="M1755" t="str">
            <v>YILMAZ Elif</v>
          </cell>
        </row>
        <row r="1756">
          <cell r="K1756">
            <v>16056</v>
          </cell>
          <cell r="L1756" t="str">
            <v>J FERRY08-CM2</v>
          </cell>
          <cell r="M1756" t="str">
            <v>YILMAZ Harun</v>
          </cell>
        </row>
        <row r="1757">
          <cell r="K1757">
            <v>26340</v>
          </cell>
          <cell r="L1757" t="str">
            <v>L'EAU VIVE05 - BENGUE - MS</v>
          </cell>
          <cell r="M1757" t="str">
            <v>YOGESWARAN Jaden</v>
          </cell>
        </row>
        <row r="1758">
          <cell r="K1758">
            <v>27808</v>
          </cell>
          <cell r="L1758" t="str">
            <v>L'EAU VIVE0</v>
          </cell>
          <cell r="M1758" t="str">
            <v>YOUSUF Taha</v>
          </cell>
        </row>
        <row r="1759">
          <cell r="K1759">
            <v>20293</v>
          </cell>
          <cell r="L1759" t="str">
            <v>PRINCE01-CP</v>
          </cell>
          <cell r="M1759" t="str">
            <v>YOWN Jayke-Rayan</v>
          </cell>
        </row>
        <row r="1760">
          <cell r="K1760">
            <v>26429</v>
          </cell>
          <cell r="L1760" t="str">
            <v>PRINCE03-MS</v>
          </cell>
          <cell r="M1760" t="str">
            <v>YVON Mélyne</v>
          </cell>
        </row>
        <row r="1761">
          <cell r="K1761">
            <v>24133</v>
          </cell>
          <cell r="L1761" t="str">
            <v>L'EAU VIVE04 - COLLENOT - GS</v>
          </cell>
          <cell r="M1761" t="str">
            <v>ZAFFAGNI Evan</v>
          </cell>
        </row>
        <row r="1762">
          <cell r="K1762">
            <v>24134</v>
          </cell>
          <cell r="L1762" t="str">
            <v>L'EAU VIVE05 - NGUYEN - CM1/CM2</v>
          </cell>
          <cell r="M1762" t="str">
            <v>ZAFFAGNI Ilona</v>
          </cell>
        </row>
        <row r="1763">
          <cell r="K1763">
            <v>17897</v>
          </cell>
          <cell r="L1763" t="str">
            <v>PRINCE02-CP-CE1</v>
          </cell>
          <cell r="M1763" t="str">
            <v>ZAÎBA Adam</v>
          </cell>
        </row>
        <row r="1764">
          <cell r="K1764">
            <v>26769</v>
          </cell>
          <cell r="L1764" t="str">
            <v>PRINCE06-MS/GS/3</v>
          </cell>
          <cell r="M1764" t="str">
            <v>ZAÎBA Nadine</v>
          </cell>
        </row>
        <row r="1765">
          <cell r="K1765">
            <v>28744</v>
          </cell>
          <cell r="L1765" t="str">
            <v>CHASSE02-PS-MS02</v>
          </cell>
          <cell r="M1765" t="str">
            <v>ZAMI Marlon</v>
          </cell>
        </row>
        <row r="1766">
          <cell r="K1766">
            <v>18413</v>
          </cell>
          <cell r="L1766" t="str">
            <v>PRINCE02-CP-CE1</v>
          </cell>
          <cell r="M1766" t="str">
            <v>ZAMMIT Amélie</v>
          </cell>
        </row>
        <row r="1767">
          <cell r="K1767">
            <v>10639</v>
          </cell>
          <cell r="L1767" t="str">
            <v>LAVOISIER 11-CM2/B</v>
          </cell>
          <cell r="M1767" t="str">
            <v>ZAPPAVIGNA Enzo</v>
          </cell>
        </row>
        <row r="1768">
          <cell r="K1768">
            <v>26446</v>
          </cell>
          <cell r="L1768" t="str">
            <v>LAVOISIER 02-PS/MS</v>
          </cell>
          <cell r="M1768" t="str">
            <v>ZAPPAVIGNA Luna</v>
          </cell>
        </row>
        <row r="1769">
          <cell r="K1769">
            <v>12442</v>
          </cell>
          <cell r="L1769" t="str">
            <v>LAVOISIER 06-CE2/A</v>
          </cell>
          <cell r="M1769" t="str">
            <v>ZAPPAVIGNA Sélèna</v>
          </cell>
        </row>
        <row r="1770">
          <cell r="K1770">
            <v>28609</v>
          </cell>
          <cell r="L1770" t="str">
            <v>L'EAU VIVE01 - MORINI (PS)</v>
          </cell>
          <cell r="M1770" t="str">
            <v>ZEPHIR Eden</v>
          </cell>
        </row>
        <row r="1771">
          <cell r="K1771">
            <v>16432</v>
          </cell>
          <cell r="L1771" t="str">
            <v>J FERRY05-GS</v>
          </cell>
          <cell r="M1771" t="str">
            <v>ZEREGBE Anne-Sarah</v>
          </cell>
        </row>
        <row r="1772">
          <cell r="K1772">
            <v>12348</v>
          </cell>
          <cell r="L1772" t="str">
            <v>J FERRY08-CM2</v>
          </cell>
          <cell r="M1772" t="str">
            <v>ZEREGBE Reine-Martha</v>
          </cell>
        </row>
        <row r="1773">
          <cell r="K1773">
            <v>12485</v>
          </cell>
          <cell r="L1773" t="str">
            <v>CHASSE08-CM1/B</v>
          </cell>
          <cell r="M1773" t="str">
            <v>ZEROIL Ilyas</v>
          </cell>
        </row>
        <row r="1774">
          <cell r="K1774">
            <v>17991</v>
          </cell>
          <cell r="L1774" t="str">
            <v>CHASSE02-CPB</v>
          </cell>
          <cell r="M1774" t="str">
            <v>ZEROIL Imane</v>
          </cell>
        </row>
        <row r="1775">
          <cell r="K1775">
            <v>28135</v>
          </cell>
          <cell r="L1775" t="str">
            <v>J FERRY02-PS/MS 1</v>
          </cell>
          <cell r="M1775" t="str">
            <v>ZEROUTI Yanis</v>
          </cell>
        </row>
        <row r="1776">
          <cell r="K1776">
            <v>10946</v>
          </cell>
          <cell r="L1776" t="str">
            <v>CHASSE07-CM1/A</v>
          </cell>
          <cell r="M1776" t="str">
            <v>ZIANE Mohamed</v>
          </cell>
        </row>
        <row r="1777">
          <cell r="K1777">
            <v>9765</v>
          </cell>
          <cell r="L1777" t="str">
            <v>L'EAU VIVE04 - DUCLAU/ELIETTE - CE2/CM1</v>
          </cell>
          <cell r="M1777" t="str">
            <v>ZYANI Samy</v>
          </cell>
        </row>
        <row r="1778">
          <cell r="K1778">
            <v>13787</v>
          </cell>
          <cell r="L1778" t="str">
            <v>L'EAU VIVE04 - COLLENOT - GS</v>
          </cell>
          <cell r="M1778" t="str">
            <v>ZYANI Sara</v>
          </cell>
        </row>
        <row r="1779">
          <cell r="K1779">
            <v>30108</v>
          </cell>
          <cell r="L1779" t="str">
            <v>L'EAU VIVE02 - GOUBEAU (PS/MS)</v>
          </cell>
          <cell r="M1779" t="str">
            <v>LUKAU Emmanuelle</v>
          </cell>
        </row>
        <row r="1780">
          <cell r="K1780">
            <v>30109</v>
          </cell>
          <cell r="L1780" t="str">
            <v>L'EAU VIVE05 - NGUYEN - CM1/CM2</v>
          </cell>
          <cell r="M1780" t="str">
            <v>MOUSSAUOU Lisa</v>
          </cell>
        </row>
        <row r="1781">
          <cell r="K1781">
            <v>0</v>
          </cell>
          <cell r="L1781" t="str">
            <v>00</v>
          </cell>
          <cell r="M1781">
            <v>0</v>
          </cell>
        </row>
        <row r="1782">
          <cell r="K1782">
            <v>0</v>
          </cell>
          <cell r="L1782" t="str">
            <v>00</v>
          </cell>
          <cell r="M1782">
            <v>0</v>
          </cell>
        </row>
        <row r="1783">
          <cell r="K1783">
            <v>0</v>
          </cell>
          <cell r="L1783" t="str">
            <v>00</v>
          </cell>
          <cell r="M1783">
            <v>0</v>
          </cell>
        </row>
        <row r="1784">
          <cell r="K1784">
            <v>0</v>
          </cell>
          <cell r="L1784" t="str">
            <v>00</v>
          </cell>
          <cell r="M1784">
            <v>0</v>
          </cell>
        </row>
        <row r="1785">
          <cell r="K1785">
            <v>0</v>
          </cell>
          <cell r="L1785" t="str">
            <v>00</v>
          </cell>
          <cell r="M1785">
            <v>0</v>
          </cell>
        </row>
        <row r="1786">
          <cell r="K1786">
            <v>0</v>
          </cell>
          <cell r="L1786" t="str">
            <v>00</v>
          </cell>
          <cell r="M1786">
            <v>0</v>
          </cell>
        </row>
        <row r="1787">
          <cell r="K1787">
            <v>0</v>
          </cell>
          <cell r="L1787" t="str">
            <v>00</v>
          </cell>
          <cell r="M1787">
            <v>0</v>
          </cell>
        </row>
        <row r="1788">
          <cell r="K1788">
            <v>0</v>
          </cell>
          <cell r="L1788" t="str">
            <v>00</v>
          </cell>
          <cell r="M1788">
            <v>0</v>
          </cell>
        </row>
        <row r="1789">
          <cell r="K1789">
            <v>0</v>
          </cell>
          <cell r="L1789" t="str">
            <v>00</v>
          </cell>
          <cell r="M1789">
            <v>0</v>
          </cell>
        </row>
        <row r="1790">
          <cell r="K1790">
            <v>0</v>
          </cell>
          <cell r="L1790" t="str">
            <v>00</v>
          </cell>
          <cell r="M1790">
            <v>0</v>
          </cell>
        </row>
        <row r="1791">
          <cell r="K1791">
            <v>0</v>
          </cell>
          <cell r="L1791" t="str">
            <v>00</v>
          </cell>
          <cell r="M1791">
            <v>0</v>
          </cell>
        </row>
        <row r="1792">
          <cell r="K1792">
            <v>0</v>
          </cell>
          <cell r="L1792" t="str">
            <v>00</v>
          </cell>
          <cell r="M1792">
            <v>0</v>
          </cell>
        </row>
        <row r="1793">
          <cell r="K1793">
            <v>0</v>
          </cell>
          <cell r="L1793" t="str">
            <v>00</v>
          </cell>
          <cell r="M1793">
            <v>0</v>
          </cell>
        </row>
        <row r="1794">
          <cell r="K1794">
            <v>0</v>
          </cell>
          <cell r="L1794" t="str">
            <v>00</v>
          </cell>
          <cell r="M1794">
            <v>0</v>
          </cell>
        </row>
        <row r="1795">
          <cell r="K1795">
            <v>0</v>
          </cell>
          <cell r="L1795" t="str">
            <v>00</v>
          </cell>
          <cell r="M1795">
            <v>0</v>
          </cell>
        </row>
        <row r="1796">
          <cell r="K1796">
            <v>0</v>
          </cell>
          <cell r="L1796" t="str">
            <v>00</v>
          </cell>
          <cell r="M1796">
            <v>0</v>
          </cell>
        </row>
        <row r="1797">
          <cell r="K1797">
            <v>0</v>
          </cell>
          <cell r="L1797" t="str">
            <v>00</v>
          </cell>
          <cell r="M1797">
            <v>0</v>
          </cell>
        </row>
        <row r="1798">
          <cell r="K1798">
            <v>0</v>
          </cell>
          <cell r="L1798" t="str">
            <v>00</v>
          </cell>
          <cell r="M1798">
            <v>0</v>
          </cell>
        </row>
        <row r="1799">
          <cell r="K1799">
            <v>0</v>
          </cell>
          <cell r="L1799" t="str">
            <v>00</v>
          </cell>
          <cell r="M1799">
            <v>0</v>
          </cell>
        </row>
        <row r="1800">
          <cell r="K1800">
            <v>0</v>
          </cell>
          <cell r="L1800" t="str">
            <v>00</v>
          </cell>
          <cell r="M1800">
            <v>0</v>
          </cell>
        </row>
        <row r="1801">
          <cell r="K1801">
            <v>0</v>
          </cell>
          <cell r="L1801" t="str">
            <v>00</v>
          </cell>
          <cell r="M1801">
            <v>0</v>
          </cell>
        </row>
        <row r="1802">
          <cell r="K1802">
            <v>0</v>
          </cell>
          <cell r="L1802" t="str">
            <v>00</v>
          </cell>
          <cell r="M1802">
            <v>0</v>
          </cell>
        </row>
        <row r="1803">
          <cell r="K1803">
            <v>0</v>
          </cell>
          <cell r="L1803" t="str">
            <v>00</v>
          </cell>
          <cell r="M1803">
            <v>0</v>
          </cell>
        </row>
        <row r="1804">
          <cell r="K1804">
            <v>0</v>
          </cell>
          <cell r="L1804" t="str">
            <v>00</v>
          </cell>
          <cell r="M1804">
            <v>0</v>
          </cell>
        </row>
        <row r="1805">
          <cell r="K1805">
            <v>0</v>
          </cell>
          <cell r="L1805" t="str">
            <v>00</v>
          </cell>
          <cell r="M1805">
            <v>0</v>
          </cell>
        </row>
        <row r="1806">
          <cell r="K1806">
            <v>0</v>
          </cell>
          <cell r="L1806" t="str">
            <v>00</v>
          </cell>
          <cell r="M1806">
            <v>0</v>
          </cell>
        </row>
        <row r="1807">
          <cell r="K1807">
            <v>0</v>
          </cell>
          <cell r="L1807" t="str">
            <v>00</v>
          </cell>
          <cell r="M1807">
            <v>0</v>
          </cell>
        </row>
        <row r="1808">
          <cell r="K1808">
            <v>0</v>
          </cell>
          <cell r="L1808" t="str">
            <v>00</v>
          </cell>
          <cell r="M1808">
            <v>0</v>
          </cell>
        </row>
        <row r="1809">
          <cell r="K1809">
            <v>0</v>
          </cell>
          <cell r="L1809" t="str">
            <v>00</v>
          </cell>
          <cell r="M1809">
            <v>0</v>
          </cell>
        </row>
        <row r="1810">
          <cell r="K1810">
            <v>0</v>
          </cell>
          <cell r="L1810" t="str">
            <v>00</v>
          </cell>
          <cell r="M1810">
            <v>0</v>
          </cell>
        </row>
        <row r="1811">
          <cell r="K1811">
            <v>0</v>
          </cell>
          <cell r="L1811" t="str">
            <v>00</v>
          </cell>
          <cell r="M1811">
            <v>0</v>
          </cell>
        </row>
        <row r="1812">
          <cell r="K1812">
            <v>0</v>
          </cell>
          <cell r="L1812" t="str">
            <v>00</v>
          </cell>
          <cell r="M1812">
            <v>0</v>
          </cell>
        </row>
        <row r="1813">
          <cell r="K1813">
            <v>0</v>
          </cell>
          <cell r="L1813" t="str">
            <v>00</v>
          </cell>
          <cell r="M1813">
            <v>0</v>
          </cell>
        </row>
        <row r="1814">
          <cell r="K1814">
            <v>0</v>
          </cell>
          <cell r="L1814" t="str">
            <v>00</v>
          </cell>
          <cell r="M1814">
            <v>0</v>
          </cell>
        </row>
        <row r="1815">
          <cell r="K1815">
            <v>0</v>
          </cell>
          <cell r="L1815" t="str">
            <v>00</v>
          </cell>
          <cell r="M1815">
            <v>0</v>
          </cell>
        </row>
        <row r="1816">
          <cell r="K1816">
            <v>0</v>
          </cell>
          <cell r="L1816" t="str">
            <v>00</v>
          </cell>
          <cell r="M1816">
            <v>0</v>
          </cell>
        </row>
        <row r="1817">
          <cell r="K1817">
            <v>0</v>
          </cell>
          <cell r="L1817" t="str">
            <v>00</v>
          </cell>
          <cell r="M1817">
            <v>0</v>
          </cell>
        </row>
        <row r="1818">
          <cell r="K1818">
            <v>0</v>
          </cell>
          <cell r="L1818" t="str">
            <v>00</v>
          </cell>
          <cell r="M1818">
            <v>0</v>
          </cell>
        </row>
        <row r="1819">
          <cell r="K1819">
            <v>0</v>
          </cell>
          <cell r="L1819" t="str">
            <v>00</v>
          </cell>
          <cell r="M1819">
            <v>0</v>
          </cell>
        </row>
        <row r="1820">
          <cell r="K1820">
            <v>0</v>
          </cell>
          <cell r="L1820" t="str">
            <v>00</v>
          </cell>
          <cell r="M1820">
            <v>0</v>
          </cell>
        </row>
        <row r="1821">
          <cell r="K1821">
            <v>0</v>
          </cell>
          <cell r="L1821" t="str">
            <v>00</v>
          </cell>
          <cell r="M1821">
            <v>0</v>
          </cell>
        </row>
        <row r="1822">
          <cell r="K1822">
            <v>0</v>
          </cell>
          <cell r="L1822" t="str">
            <v>00</v>
          </cell>
          <cell r="M1822">
            <v>0</v>
          </cell>
        </row>
        <row r="1823">
          <cell r="K1823">
            <v>0</v>
          </cell>
          <cell r="L1823" t="str">
            <v>00</v>
          </cell>
          <cell r="M1823">
            <v>0</v>
          </cell>
        </row>
        <row r="1824">
          <cell r="K1824">
            <v>0</v>
          </cell>
          <cell r="L1824" t="str">
            <v>00</v>
          </cell>
          <cell r="M1824">
            <v>0</v>
          </cell>
        </row>
        <row r="1825">
          <cell r="K1825">
            <v>0</v>
          </cell>
          <cell r="L1825" t="str">
            <v>00</v>
          </cell>
          <cell r="M1825">
            <v>0</v>
          </cell>
        </row>
        <row r="1826">
          <cell r="K1826">
            <v>0</v>
          </cell>
          <cell r="L1826" t="str">
            <v>00</v>
          </cell>
          <cell r="M1826">
            <v>0</v>
          </cell>
        </row>
        <row r="1827">
          <cell r="K1827">
            <v>0</v>
          </cell>
          <cell r="L1827" t="str">
            <v>00</v>
          </cell>
          <cell r="M1827">
            <v>0</v>
          </cell>
        </row>
        <row r="1828">
          <cell r="K1828">
            <v>0</v>
          </cell>
          <cell r="L1828" t="str">
            <v>00</v>
          </cell>
          <cell r="M1828">
            <v>0</v>
          </cell>
        </row>
        <row r="1829">
          <cell r="K1829">
            <v>0</v>
          </cell>
          <cell r="L1829" t="str">
            <v>00</v>
          </cell>
          <cell r="M1829">
            <v>0</v>
          </cell>
        </row>
        <row r="1830">
          <cell r="K1830">
            <v>0</v>
          </cell>
          <cell r="L1830" t="str">
            <v>00</v>
          </cell>
          <cell r="M1830">
            <v>0</v>
          </cell>
        </row>
        <row r="1831">
          <cell r="K1831">
            <v>0</v>
          </cell>
          <cell r="L1831" t="str">
            <v>00</v>
          </cell>
          <cell r="M1831">
            <v>0</v>
          </cell>
        </row>
        <row r="1832">
          <cell r="K1832">
            <v>0</v>
          </cell>
          <cell r="L1832" t="str">
            <v>00</v>
          </cell>
          <cell r="M1832">
            <v>0</v>
          </cell>
        </row>
        <row r="1833">
          <cell r="K1833">
            <v>0</v>
          </cell>
          <cell r="L1833" t="str">
            <v>00</v>
          </cell>
          <cell r="M1833">
            <v>0</v>
          </cell>
        </row>
        <row r="1834">
          <cell r="K1834">
            <v>0</v>
          </cell>
          <cell r="L1834" t="str">
            <v>00</v>
          </cell>
          <cell r="M1834">
            <v>0</v>
          </cell>
        </row>
        <row r="1835">
          <cell r="K1835">
            <v>0</v>
          </cell>
          <cell r="L1835" t="str">
            <v>00</v>
          </cell>
          <cell r="M1835">
            <v>0</v>
          </cell>
        </row>
        <row r="1836">
          <cell r="K1836">
            <v>0</v>
          </cell>
          <cell r="L1836" t="str">
            <v>00</v>
          </cell>
          <cell r="M1836">
            <v>0</v>
          </cell>
        </row>
        <row r="1837">
          <cell r="K1837">
            <v>0</v>
          </cell>
          <cell r="L1837" t="str">
            <v>00</v>
          </cell>
          <cell r="M1837">
            <v>0</v>
          </cell>
        </row>
        <row r="1838">
          <cell r="K1838">
            <v>0</v>
          </cell>
          <cell r="L1838" t="str">
            <v>00</v>
          </cell>
          <cell r="M1838">
            <v>0</v>
          </cell>
        </row>
        <row r="1839">
          <cell r="K1839">
            <v>0</v>
          </cell>
          <cell r="L1839" t="str">
            <v>00</v>
          </cell>
          <cell r="M1839">
            <v>0</v>
          </cell>
        </row>
        <row r="1840">
          <cell r="K1840">
            <v>0</v>
          </cell>
          <cell r="L1840" t="str">
            <v>00</v>
          </cell>
          <cell r="M1840">
            <v>0</v>
          </cell>
        </row>
        <row r="1841">
          <cell r="K1841">
            <v>0</v>
          </cell>
          <cell r="L1841" t="str">
            <v>00</v>
          </cell>
          <cell r="M1841">
            <v>0</v>
          </cell>
        </row>
        <row r="1842">
          <cell r="K1842">
            <v>0</v>
          </cell>
          <cell r="L1842" t="str">
            <v>00</v>
          </cell>
          <cell r="M1842">
            <v>0</v>
          </cell>
        </row>
        <row r="1843">
          <cell r="K1843">
            <v>0</v>
          </cell>
          <cell r="L1843" t="str">
            <v>00</v>
          </cell>
          <cell r="M1843">
            <v>0</v>
          </cell>
        </row>
        <row r="1844">
          <cell r="K1844">
            <v>0</v>
          </cell>
          <cell r="L1844" t="str">
            <v>00</v>
          </cell>
          <cell r="M1844">
            <v>0</v>
          </cell>
        </row>
        <row r="1845">
          <cell r="K1845">
            <v>0</v>
          </cell>
          <cell r="L1845" t="str">
            <v>00</v>
          </cell>
          <cell r="M1845">
            <v>0</v>
          </cell>
        </row>
        <row r="1846">
          <cell r="K1846">
            <v>0</v>
          </cell>
          <cell r="L1846" t="str">
            <v>00</v>
          </cell>
          <cell r="M1846">
            <v>0</v>
          </cell>
        </row>
        <row r="1847">
          <cell r="K1847">
            <v>0</v>
          </cell>
          <cell r="L1847" t="str">
            <v>00</v>
          </cell>
          <cell r="M1847">
            <v>0</v>
          </cell>
        </row>
        <row r="1848">
          <cell r="K1848">
            <v>0</v>
          </cell>
          <cell r="L1848" t="str">
            <v>00</v>
          </cell>
          <cell r="M1848">
            <v>0</v>
          </cell>
        </row>
        <row r="1849">
          <cell r="K1849">
            <v>0</v>
          </cell>
          <cell r="L1849" t="str">
            <v>00</v>
          </cell>
          <cell r="M1849">
            <v>0</v>
          </cell>
        </row>
        <row r="1850">
          <cell r="K1850">
            <v>0</v>
          </cell>
          <cell r="L1850" t="str">
            <v>00</v>
          </cell>
          <cell r="M1850">
            <v>0</v>
          </cell>
        </row>
        <row r="1851">
          <cell r="K1851">
            <v>0</v>
          </cell>
          <cell r="L1851" t="str">
            <v>00</v>
          </cell>
          <cell r="M1851">
            <v>0</v>
          </cell>
        </row>
        <row r="1852">
          <cell r="K1852">
            <v>0</v>
          </cell>
          <cell r="L1852" t="str">
            <v>00</v>
          </cell>
          <cell r="M1852">
            <v>0</v>
          </cell>
        </row>
        <row r="1853">
          <cell r="K1853">
            <v>0</v>
          </cell>
          <cell r="L1853" t="str">
            <v>00</v>
          </cell>
          <cell r="M1853">
            <v>0</v>
          </cell>
        </row>
        <row r="1854">
          <cell r="K1854">
            <v>0</v>
          </cell>
          <cell r="L1854" t="str">
            <v>00</v>
          </cell>
          <cell r="M1854">
            <v>0</v>
          </cell>
        </row>
        <row r="1855">
          <cell r="K1855">
            <v>0</v>
          </cell>
          <cell r="L1855" t="str">
            <v>00</v>
          </cell>
          <cell r="M1855">
            <v>0</v>
          </cell>
        </row>
        <row r="1856">
          <cell r="K1856">
            <v>0</v>
          </cell>
          <cell r="L1856" t="str">
            <v>00</v>
          </cell>
          <cell r="M1856">
            <v>0</v>
          </cell>
        </row>
        <row r="1857">
          <cell r="K1857">
            <v>0</v>
          </cell>
          <cell r="L1857" t="str">
            <v>00</v>
          </cell>
          <cell r="M1857">
            <v>0</v>
          </cell>
        </row>
        <row r="1858">
          <cell r="K1858">
            <v>0</v>
          </cell>
          <cell r="L1858" t="str">
            <v>00</v>
          </cell>
          <cell r="M1858">
            <v>0</v>
          </cell>
        </row>
        <row r="1859">
          <cell r="K1859">
            <v>0</v>
          </cell>
          <cell r="L1859" t="str">
            <v>00</v>
          </cell>
          <cell r="M1859">
            <v>0</v>
          </cell>
        </row>
        <row r="1860">
          <cell r="K1860">
            <v>0</v>
          </cell>
          <cell r="L1860" t="str">
            <v>00</v>
          </cell>
          <cell r="M1860">
            <v>0</v>
          </cell>
        </row>
        <row r="1861">
          <cell r="K1861">
            <v>0</v>
          </cell>
          <cell r="L1861" t="str">
            <v>00</v>
          </cell>
          <cell r="M1861">
            <v>0</v>
          </cell>
        </row>
        <row r="1862">
          <cell r="K1862">
            <v>0</v>
          </cell>
          <cell r="L1862" t="str">
            <v>00</v>
          </cell>
          <cell r="M1862">
            <v>0</v>
          </cell>
        </row>
        <row r="1863">
          <cell r="K1863">
            <v>0</v>
          </cell>
          <cell r="L1863" t="str">
            <v>00</v>
          </cell>
          <cell r="M1863">
            <v>0</v>
          </cell>
        </row>
        <row r="1864">
          <cell r="K1864">
            <v>0</v>
          </cell>
          <cell r="L1864" t="str">
            <v>00</v>
          </cell>
          <cell r="M1864">
            <v>0</v>
          </cell>
        </row>
        <row r="1865">
          <cell r="K1865">
            <v>0</v>
          </cell>
          <cell r="L1865" t="str">
            <v>00</v>
          </cell>
          <cell r="M1865">
            <v>0</v>
          </cell>
        </row>
        <row r="1866">
          <cell r="K1866">
            <v>0</v>
          </cell>
          <cell r="L1866" t="str">
            <v>00</v>
          </cell>
          <cell r="M1866">
            <v>0</v>
          </cell>
        </row>
        <row r="1867">
          <cell r="K1867">
            <v>0</v>
          </cell>
          <cell r="L1867" t="str">
            <v>00</v>
          </cell>
          <cell r="M1867">
            <v>0</v>
          </cell>
        </row>
        <row r="1868">
          <cell r="K1868">
            <v>0</v>
          </cell>
          <cell r="L1868" t="str">
            <v>00</v>
          </cell>
          <cell r="M1868">
            <v>0</v>
          </cell>
        </row>
        <row r="1869">
          <cell r="K1869">
            <v>0</v>
          </cell>
          <cell r="L1869" t="str">
            <v>00</v>
          </cell>
          <cell r="M1869">
            <v>0</v>
          </cell>
        </row>
        <row r="1870">
          <cell r="K1870">
            <v>0</v>
          </cell>
          <cell r="L1870" t="str">
            <v>00</v>
          </cell>
          <cell r="M1870">
            <v>0</v>
          </cell>
        </row>
        <row r="1871">
          <cell r="K1871">
            <v>0</v>
          </cell>
          <cell r="L1871" t="str">
            <v>00</v>
          </cell>
          <cell r="M1871">
            <v>0</v>
          </cell>
        </row>
        <row r="1872">
          <cell r="K1872">
            <v>0</v>
          </cell>
          <cell r="L1872" t="str">
            <v>00</v>
          </cell>
          <cell r="M1872">
            <v>0</v>
          </cell>
        </row>
        <row r="1873">
          <cell r="K1873">
            <v>0</v>
          </cell>
          <cell r="L1873" t="str">
            <v>00</v>
          </cell>
          <cell r="M1873">
            <v>0</v>
          </cell>
        </row>
        <row r="1874">
          <cell r="K1874">
            <v>0</v>
          </cell>
          <cell r="L1874" t="str">
            <v>00</v>
          </cell>
          <cell r="M1874">
            <v>0</v>
          </cell>
        </row>
        <row r="1875">
          <cell r="K1875">
            <v>0</v>
          </cell>
          <cell r="L1875" t="str">
            <v>00</v>
          </cell>
          <cell r="M1875">
            <v>0</v>
          </cell>
        </row>
        <row r="1876">
          <cell r="K1876">
            <v>0</v>
          </cell>
          <cell r="L1876" t="str">
            <v>00</v>
          </cell>
          <cell r="M1876">
            <v>0</v>
          </cell>
        </row>
        <row r="1877">
          <cell r="K1877">
            <v>0</v>
          </cell>
          <cell r="L1877" t="str">
            <v>00</v>
          </cell>
          <cell r="M1877">
            <v>0</v>
          </cell>
        </row>
        <row r="1878">
          <cell r="K1878">
            <v>0</v>
          </cell>
          <cell r="L1878" t="str">
            <v>00</v>
          </cell>
          <cell r="M1878">
            <v>0</v>
          </cell>
        </row>
        <row r="1879">
          <cell r="K1879">
            <v>0</v>
          </cell>
          <cell r="L1879" t="str">
            <v>00</v>
          </cell>
          <cell r="M1879">
            <v>0</v>
          </cell>
        </row>
        <row r="1880">
          <cell r="K1880">
            <v>0</v>
          </cell>
          <cell r="L1880" t="str">
            <v>00</v>
          </cell>
          <cell r="M1880">
            <v>0</v>
          </cell>
        </row>
        <row r="1881">
          <cell r="K1881">
            <v>0</v>
          </cell>
          <cell r="L1881" t="str">
            <v>00</v>
          </cell>
          <cell r="M1881">
            <v>0</v>
          </cell>
        </row>
        <row r="1882">
          <cell r="K1882">
            <v>0</v>
          </cell>
          <cell r="L1882" t="str">
            <v>00</v>
          </cell>
          <cell r="M1882">
            <v>0</v>
          </cell>
        </row>
        <row r="1883">
          <cell r="K1883">
            <v>0</v>
          </cell>
          <cell r="L1883" t="str">
            <v>00</v>
          </cell>
          <cell r="M1883">
            <v>0</v>
          </cell>
        </row>
        <row r="1884">
          <cell r="K1884">
            <v>0</v>
          </cell>
          <cell r="L1884" t="str">
            <v>00</v>
          </cell>
          <cell r="M1884">
            <v>0</v>
          </cell>
        </row>
        <row r="1885">
          <cell r="K1885">
            <v>0</v>
          </cell>
          <cell r="L1885" t="str">
            <v>00</v>
          </cell>
          <cell r="M1885">
            <v>0</v>
          </cell>
        </row>
        <row r="1886">
          <cell r="K1886">
            <v>0</v>
          </cell>
          <cell r="L1886" t="str">
            <v>00</v>
          </cell>
          <cell r="M1886">
            <v>0</v>
          </cell>
        </row>
        <row r="1887">
          <cell r="K1887">
            <v>0</v>
          </cell>
          <cell r="L1887" t="str">
            <v>00</v>
          </cell>
          <cell r="M1887">
            <v>0</v>
          </cell>
        </row>
        <row r="1888">
          <cell r="K1888">
            <v>0</v>
          </cell>
          <cell r="L1888" t="str">
            <v>00</v>
          </cell>
          <cell r="M1888">
            <v>0</v>
          </cell>
        </row>
        <row r="1889">
          <cell r="K1889">
            <v>0</v>
          </cell>
          <cell r="L1889" t="str">
            <v>00</v>
          </cell>
          <cell r="M1889">
            <v>0</v>
          </cell>
        </row>
        <row r="1890">
          <cell r="K1890">
            <v>0</v>
          </cell>
          <cell r="L1890" t="str">
            <v>00</v>
          </cell>
          <cell r="M1890">
            <v>0</v>
          </cell>
        </row>
        <row r="1891">
          <cell r="K1891">
            <v>0</v>
          </cell>
          <cell r="L1891" t="str">
            <v>00</v>
          </cell>
          <cell r="M1891">
            <v>0</v>
          </cell>
        </row>
        <row r="1892">
          <cell r="K1892">
            <v>0</v>
          </cell>
          <cell r="L1892" t="str">
            <v>00</v>
          </cell>
          <cell r="M1892">
            <v>0</v>
          </cell>
        </row>
        <row r="1893">
          <cell r="K1893">
            <v>0</v>
          </cell>
          <cell r="L1893" t="str">
            <v>00</v>
          </cell>
          <cell r="M1893">
            <v>0</v>
          </cell>
        </row>
        <row r="1894">
          <cell r="K1894">
            <v>0</v>
          </cell>
          <cell r="L1894" t="str">
            <v>00</v>
          </cell>
          <cell r="M1894">
            <v>0</v>
          </cell>
        </row>
        <row r="1895">
          <cell r="K1895">
            <v>0</v>
          </cell>
          <cell r="L1895" t="str">
            <v>00</v>
          </cell>
          <cell r="M1895">
            <v>0</v>
          </cell>
        </row>
        <row r="1896">
          <cell r="K1896">
            <v>0</v>
          </cell>
          <cell r="L1896" t="str">
            <v>00</v>
          </cell>
          <cell r="M1896">
            <v>0</v>
          </cell>
        </row>
        <row r="1897">
          <cell r="K1897">
            <v>0</v>
          </cell>
          <cell r="L1897" t="str">
            <v>00</v>
          </cell>
          <cell r="M1897">
            <v>0</v>
          </cell>
        </row>
        <row r="1898">
          <cell r="K1898">
            <v>0</v>
          </cell>
          <cell r="L1898" t="str">
            <v>00</v>
          </cell>
          <cell r="M1898">
            <v>0</v>
          </cell>
        </row>
        <row r="1899">
          <cell r="K1899">
            <v>0</v>
          </cell>
          <cell r="L1899" t="str">
            <v>00</v>
          </cell>
          <cell r="M1899">
            <v>0</v>
          </cell>
        </row>
        <row r="1900">
          <cell r="K1900">
            <v>0</v>
          </cell>
          <cell r="L1900" t="str">
            <v>00</v>
          </cell>
          <cell r="M1900">
            <v>0</v>
          </cell>
        </row>
        <row r="1901">
          <cell r="K1901">
            <v>0</v>
          </cell>
          <cell r="L1901" t="str">
            <v>00</v>
          </cell>
          <cell r="M1901">
            <v>0</v>
          </cell>
        </row>
        <row r="1902">
          <cell r="K1902">
            <v>0</v>
          </cell>
          <cell r="L1902" t="str">
            <v>00</v>
          </cell>
          <cell r="M1902">
            <v>0</v>
          </cell>
        </row>
        <row r="1903">
          <cell r="K1903">
            <v>0</v>
          </cell>
          <cell r="L1903" t="str">
            <v>00</v>
          </cell>
          <cell r="M1903">
            <v>0</v>
          </cell>
        </row>
        <row r="1904">
          <cell r="K1904">
            <v>0</v>
          </cell>
          <cell r="L1904" t="str">
            <v>00</v>
          </cell>
          <cell r="M1904">
            <v>0</v>
          </cell>
        </row>
        <row r="1905">
          <cell r="K1905">
            <v>0</v>
          </cell>
          <cell r="L1905" t="str">
            <v>00</v>
          </cell>
          <cell r="M1905">
            <v>0</v>
          </cell>
        </row>
        <row r="1906">
          <cell r="K1906">
            <v>0</v>
          </cell>
          <cell r="L1906" t="str">
            <v>00</v>
          </cell>
          <cell r="M1906">
            <v>0</v>
          </cell>
        </row>
        <row r="1907">
          <cell r="K1907">
            <v>0</v>
          </cell>
          <cell r="L1907" t="str">
            <v>00</v>
          </cell>
          <cell r="M1907">
            <v>0</v>
          </cell>
        </row>
        <row r="1908">
          <cell r="K1908">
            <v>0</v>
          </cell>
          <cell r="L1908" t="str">
            <v>00</v>
          </cell>
          <cell r="M1908">
            <v>0</v>
          </cell>
        </row>
        <row r="1909">
          <cell r="K1909">
            <v>0</v>
          </cell>
          <cell r="L1909" t="str">
            <v>00</v>
          </cell>
          <cell r="M1909">
            <v>0</v>
          </cell>
        </row>
        <row r="1910">
          <cell r="K1910">
            <v>0</v>
          </cell>
          <cell r="L1910" t="str">
            <v>00</v>
          </cell>
          <cell r="M1910">
            <v>0</v>
          </cell>
        </row>
        <row r="1911">
          <cell r="K1911">
            <v>0</v>
          </cell>
          <cell r="L1911" t="str">
            <v>00</v>
          </cell>
          <cell r="M1911">
            <v>0</v>
          </cell>
        </row>
        <row r="1912">
          <cell r="K1912">
            <v>0</v>
          </cell>
          <cell r="L1912" t="str">
            <v>00</v>
          </cell>
          <cell r="M1912">
            <v>0</v>
          </cell>
        </row>
        <row r="1913">
          <cell r="K1913">
            <v>0</v>
          </cell>
          <cell r="L1913" t="str">
            <v>00</v>
          </cell>
          <cell r="M1913">
            <v>0</v>
          </cell>
        </row>
        <row r="1914">
          <cell r="K1914">
            <v>0</v>
          </cell>
          <cell r="L1914" t="str">
            <v>00</v>
          </cell>
          <cell r="M1914">
            <v>0</v>
          </cell>
        </row>
        <row r="1915">
          <cell r="K1915">
            <v>0</v>
          </cell>
          <cell r="L1915" t="str">
            <v>00</v>
          </cell>
          <cell r="M1915">
            <v>0</v>
          </cell>
        </row>
        <row r="1916">
          <cell r="K1916">
            <v>0</v>
          </cell>
          <cell r="L1916" t="str">
            <v>00</v>
          </cell>
          <cell r="M1916">
            <v>0</v>
          </cell>
        </row>
        <row r="1917">
          <cell r="K1917">
            <v>0</v>
          </cell>
          <cell r="L1917" t="str">
            <v>00</v>
          </cell>
          <cell r="M1917">
            <v>0</v>
          </cell>
        </row>
        <row r="1918">
          <cell r="K1918">
            <v>0</v>
          </cell>
          <cell r="L1918" t="str">
            <v>00</v>
          </cell>
          <cell r="M1918">
            <v>0</v>
          </cell>
        </row>
        <row r="1919">
          <cell r="K1919">
            <v>0</v>
          </cell>
          <cell r="L1919" t="str">
            <v>00</v>
          </cell>
          <cell r="M1919">
            <v>0</v>
          </cell>
        </row>
        <row r="1920">
          <cell r="K1920">
            <v>0</v>
          </cell>
          <cell r="L1920" t="str">
            <v>00</v>
          </cell>
          <cell r="M1920">
            <v>0</v>
          </cell>
        </row>
        <row r="1921">
          <cell r="K1921">
            <v>0</v>
          </cell>
          <cell r="L1921" t="str">
            <v>00</v>
          </cell>
          <cell r="M1921">
            <v>0</v>
          </cell>
        </row>
        <row r="1922">
          <cell r="K1922">
            <v>0</v>
          </cell>
          <cell r="L1922" t="str">
            <v>00</v>
          </cell>
          <cell r="M1922">
            <v>0</v>
          </cell>
        </row>
        <row r="1923">
          <cell r="K1923">
            <v>0</v>
          </cell>
          <cell r="L1923" t="str">
            <v>00</v>
          </cell>
          <cell r="M1923">
            <v>0</v>
          </cell>
        </row>
        <row r="1924">
          <cell r="K1924">
            <v>0</v>
          </cell>
          <cell r="L1924" t="str">
            <v>00</v>
          </cell>
          <cell r="M1924">
            <v>0</v>
          </cell>
        </row>
        <row r="1925">
          <cell r="K1925">
            <v>0</v>
          </cell>
          <cell r="L1925" t="str">
            <v>00</v>
          </cell>
          <cell r="M1925">
            <v>0</v>
          </cell>
        </row>
        <row r="1926">
          <cell r="K1926">
            <v>0</v>
          </cell>
          <cell r="L1926" t="str">
            <v>00</v>
          </cell>
          <cell r="M1926">
            <v>0</v>
          </cell>
        </row>
        <row r="1927">
          <cell r="K1927">
            <v>0</v>
          </cell>
          <cell r="L1927" t="str">
            <v>00</v>
          </cell>
          <cell r="M1927">
            <v>0</v>
          </cell>
        </row>
        <row r="1928">
          <cell r="K1928">
            <v>0</v>
          </cell>
          <cell r="L1928" t="str">
            <v>00</v>
          </cell>
          <cell r="M1928">
            <v>0</v>
          </cell>
        </row>
        <row r="1929">
          <cell r="K1929">
            <v>0</v>
          </cell>
          <cell r="L1929" t="str">
            <v>00</v>
          </cell>
          <cell r="M1929">
            <v>0</v>
          </cell>
        </row>
        <row r="1930">
          <cell r="K1930">
            <v>0</v>
          </cell>
          <cell r="L1930">
            <v>1</v>
          </cell>
          <cell r="M1930">
            <v>0</v>
          </cell>
        </row>
        <row r="1931">
          <cell r="M1931">
            <v>0</v>
          </cell>
        </row>
        <row r="1932">
          <cell r="M1932">
            <v>0</v>
          </cell>
        </row>
        <row r="1933">
          <cell r="M1933">
            <v>0</v>
          </cell>
        </row>
        <row r="1934">
          <cell r="M1934">
            <v>0</v>
          </cell>
        </row>
        <row r="1935">
          <cell r="M1935">
            <v>0</v>
          </cell>
        </row>
        <row r="1936">
          <cell r="M1936">
            <v>0</v>
          </cell>
        </row>
        <row r="1937">
          <cell r="M1937">
            <v>0</v>
          </cell>
        </row>
        <row r="1938">
          <cell r="M1938">
            <v>0</v>
          </cell>
        </row>
        <row r="1939">
          <cell r="M1939">
            <v>0</v>
          </cell>
        </row>
        <row r="1940">
          <cell r="M1940">
            <v>0</v>
          </cell>
        </row>
        <row r="1941">
          <cell r="M1941">
            <v>0</v>
          </cell>
        </row>
        <row r="1942">
          <cell r="M1942">
            <v>0</v>
          </cell>
        </row>
        <row r="1943">
          <cell r="M1943">
            <v>0</v>
          </cell>
        </row>
        <row r="1944">
          <cell r="M1944">
            <v>0</v>
          </cell>
        </row>
        <row r="1945">
          <cell r="M1945">
            <v>0</v>
          </cell>
        </row>
        <row r="1946">
          <cell r="M1946">
            <v>0</v>
          </cell>
        </row>
        <row r="1947">
          <cell r="M1947">
            <v>0</v>
          </cell>
        </row>
        <row r="1948">
          <cell r="M1948">
            <v>0</v>
          </cell>
        </row>
        <row r="1949">
          <cell r="M1949">
            <v>0</v>
          </cell>
        </row>
        <row r="1950">
          <cell r="M1950">
            <v>0</v>
          </cell>
        </row>
        <row r="1951">
          <cell r="M1951">
            <v>0</v>
          </cell>
        </row>
        <row r="1952">
          <cell r="M1952">
            <v>0</v>
          </cell>
        </row>
        <row r="1953">
          <cell r="M1953">
            <v>0</v>
          </cell>
        </row>
        <row r="1954">
          <cell r="M1954">
            <v>0</v>
          </cell>
        </row>
        <row r="1955">
          <cell r="M1955">
            <v>0</v>
          </cell>
        </row>
        <row r="1956">
          <cell r="M1956">
            <v>0</v>
          </cell>
        </row>
        <row r="1957">
          <cell r="M1957">
            <v>0</v>
          </cell>
        </row>
        <row r="1958">
          <cell r="M1958">
            <v>0</v>
          </cell>
        </row>
        <row r="1959">
          <cell r="M1959">
            <v>0</v>
          </cell>
        </row>
        <row r="1960">
          <cell r="M1960">
            <v>0</v>
          </cell>
        </row>
        <row r="1961">
          <cell r="M1961">
            <v>0</v>
          </cell>
        </row>
        <row r="1962">
          <cell r="M1962">
            <v>0</v>
          </cell>
        </row>
        <row r="1963">
          <cell r="M1963">
            <v>0</v>
          </cell>
        </row>
        <row r="1964">
          <cell r="M1964">
            <v>0</v>
          </cell>
        </row>
        <row r="1965">
          <cell r="M1965">
            <v>0</v>
          </cell>
        </row>
        <row r="1966">
          <cell r="M1966">
            <v>0</v>
          </cell>
        </row>
        <row r="1967">
          <cell r="M1967">
            <v>0</v>
          </cell>
        </row>
        <row r="1968">
          <cell r="M1968">
            <v>0</v>
          </cell>
        </row>
        <row r="1969">
          <cell r="M1969">
            <v>0</v>
          </cell>
        </row>
        <row r="1970">
          <cell r="M1970">
            <v>0</v>
          </cell>
        </row>
        <row r="1971">
          <cell r="M1971">
            <v>0</v>
          </cell>
        </row>
        <row r="1972">
          <cell r="M1972">
            <v>0</v>
          </cell>
        </row>
        <row r="1973">
          <cell r="M1973">
            <v>0</v>
          </cell>
        </row>
        <row r="1974">
          <cell r="M1974">
            <v>0</v>
          </cell>
        </row>
        <row r="1975">
          <cell r="M1975">
            <v>0</v>
          </cell>
        </row>
        <row r="1976">
          <cell r="M1976">
            <v>0</v>
          </cell>
        </row>
        <row r="1977">
          <cell r="M1977">
            <v>0</v>
          </cell>
        </row>
        <row r="1978">
          <cell r="M1978">
            <v>0</v>
          </cell>
        </row>
        <row r="1979">
          <cell r="M1979">
            <v>0</v>
          </cell>
        </row>
        <row r="1980">
          <cell r="M1980">
            <v>0</v>
          </cell>
        </row>
        <row r="1981">
          <cell r="M1981">
            <v>0</v>
          </cell>
        </row>
        <row r="1982">
          <cell r="M1982">
            <v>0</v>
          </cell>
        </row>
        <row r="1983">
          <cell r="M1983">
            <v>0</v>
          </cell>
        </row>
        <row r="1984">
          <cell r="M1984">
            <v>0</v>
          </cell>
        </row>
        <row r="1985">
          <cell r="M1985">
            <v>0</v>
          </cell>
        </row>
        <row r="1986">
          <cell r="M1986">
            <v>0</v>
          </cell>
        </row>
        <row r="1987">
          <cell r="M1987">
            <v>0</v>
          </cell>
        </row>
        <row r="1988">
          <cell r="M1988">
            <v>0</v>
          </cell>
        </row>
        <row r="1989">
          <cell r="M1989">
            <v>0</v>
          </cell>
        </row>
        <row r="1990">
          <cell r="M1990">
            <v>0</v>
          </cell>
        </row>
        <row r="1991">
          <cell r="M1991">
            <v>0</v>
          </cell>
        </row>
        <row r="1992">
          <cell r="M1992">
            <v>0</v>
          </cell>
        </row>
        <row r="1993">
          <cell r="M1993">
            <v>0</v>
          </cell>
        </row>
        <row r="1994">
          <cell r="M1994">
            <v>0</v>
          </cell>
        </row>
        <row r="1995">
          <cell r="M1995">
            <v>0</v>
          </cell>
        </row>
        <row r="1996">
          <cell r="M1996">
            <v>0</v>
          </cell>
        </row>
        <row r="1997">
          <cell r="M1997">
            <v>0</v>
          </cell>
        </row>
        <row r="1998">
          <cell r="M1998">
            <v>0</v>
          </cell>
        </row>
        <row r="1999">
          <cell r="M1999">
            <v>0</v>
          </cell>
        </row>
        <row r="2000">
          <cell r="M2000">
            <v>0</v>
          </cell>
        </row>
        <row r="2001">
          <cell r="M2001">
            <v>0</v>
          </cell>
        </row>
        <row r="2002">
          <cell r="M2002">
            <v>0</v>
          </cell>
        </row>
        <row r="2003">
          <cell r="M2003">
            <v>0</v>
          </cell>
        </row>
        <row r="2004">
          <cell r="M2004">
            <v>0</v>
          </cell>
        </row>
        <row r="2005">
          <cell r="M2005">
            <v>0</v>
          </cell>
        </row>
        <row r="2006">
          <cell r="M2006">
            <v>0</v>
          </cell>
        </row>
        <row r="2007">
          <cell r="M2007">
            <v>0</v>
          </cell>
        </row>
        <row r="2008">
          <cell r="M2008">
            <v>0</v>
          </cell>
        </row>
        <row r="2009">
          <cell r="M2009">
            <v>0</v>
          </cell>
        </row>
        <row r="2010">
          <cell r="M2010">
            <v>0</v>
          </cell>
        </row>
        <row r="2011">
          <cell r="M2011">
            <v>0</v>
          </cell>
        </row>
        <row r="2012">
          <cell r="M2012">
            <v>0</v>
          </cell>
        </row>
        <row r="2013">
          <cell r="M2013">
            <v>0</v>
          </cell>
        </row>
        <row r="2014">
          <cell r="M2014">
            <v>0</v>
          </cell>
        </row>
        <row r="2015">
          <cell r="M2015">
            <v>0</v>
          </cell>
        </row>
        <row r="2016">
          <cell r="M2016">
            <v>0</v>
          </cell>
        </row>
        <row r="2017">
          <cell r="M2017">
            <v>0</v>
          </cell>
        </row>
        <row r="2018">
          <cell r="M2018">
            <v>0</v>
          </cell>
        </row>
        <row r="2019">
          <cell r="M2019">
            <v>0</v>
          </cell>
        </row>
        <row r="2020">
          <cell r="M2020">
            <v>0</v>
          </cell>
        </row>
        <row r="2021">
          <cell r="M2021">
            <v>0</v>
          </cell>
        </row>
        <row r="2022">
          <cell r="M2022">
            <v>0</v>
          </cell>
        </row>
        <row r="2023">
          <cell r="M2023">
            <v>0</v>
          </cell>
        </row>
        <row r="2024">
          <cell r="M2024">
            <v>0</v>
          </cell>
        </row>
        <row r="2025">
          <cell r="M2025">
            <v>0</v>
          </cell>
        </row>
        <row r="2026">
          <cell r="M2026">
            <v>0</v>
          </cell>
        </row>
        <row r="2027">
          <cell r="M2027">
            <v>0</v>
          </cell>
        </row>
        <row r="2028">
          <cell r="M2028">
            <v>0</v>
          </cell>
        </row>
        <row r="2029">
          <cell r="M2029">
            <v>0</v>
          </cell>
        </row>
        <row r="2030">
          <cell r="M2030">
            <v>0</v>
          </cell>
        </row>
        <row r="2031">
          <cell r="M2031">
            <v>0</v>
          </cell>
        </row>
        <row r="2032">
          <cell r="M2032">
            <v>0</v>
          </cell>
        </row>
        <row r="2033">
          <cell r="M2033">
            <v>0</v>
          </cell>
        </row>
        <row r="2034">
          <cell r="M2034">
            <v>0</v>
          </cell>
        </row>
        <row r="2035">
          <cell r="M2035">
            <v>0</v>
          </cell>
        </row>
        <row r="2036">
          <cell r="M2036">
            <v>0</v>
          </cell>
        </row>
        <row r="2037">
          <cell r="M2037">
            <v>0</v>
          </cell>
        </row>
        <row r="2038">
          <cell r="M2038">
            <v>0</v>
          </cell>
        </row>
        <row r="2039">
          <cell r="M2039">
            <v>0</v>
          </cell>
        </row>
        <row r="2040">
          <cell r="M2040">
            <v>0</v>
          </cell>
        </row>
        <row r="2041">
          <cell r="M2041">
            <v>0</v>
          </cell>
        </row>
        <row r="2042">
          <cell r="M2042">
            <v>0</v>
          </cell>
        </row>
        <row r="2043">
          <cell r="M2043">
            <v>0</v>
          </cell>
        </row>
        <row r="2044">
          <cell r="M2044">
            <v>0</v>
          </cell>
        </row>
        <row r="2045">
          <cell r="M2045">
            <v>0</v>
          </cell>
        </row>
        <row r="2046">
          <cell r="M2046">
            <v>0</v>
          </cell>
        </row>
        <row r="2047">
          <cell r="M2047">
            <v>0</v>
          </cell>
        </row>
        <row r="2048">
          <cell r="M2048">
            <v>0</v>
          </cell>
        </row>
        <row r="2049">
          <cell r="M2049">
            <v>0</v>
          </cell>
        </row>
        <row r="2050">
          <cell r="M2050">
            <v>0</v>
          </cell>
        </row>
        <row r="2051">
          <cell r="M2051">
            <v>0</v>
          </cell>
        </row>
        <row r="2052">
          <cell r="M2052">
            <v>0</v>
          </cell>
        </row>
        <row r="2053">
          <cell r="M2053">
            <v>0</v>
          </cell>
        </row>
        <row r="2054">
          <cell r="M2054">
            <v>0</v>
          </cell>
        </row>
        <row r="2055">
          <cell r="M2055">
            <v>0</v>
          </cell>
        </row>
        <row r="2056">
          <cell r="M2056">
            <v>0</v>
          </cell>
        </row>
        <row r="2057">
          <cell r="M2057">
            <v>0</v>
          </cell>
        </row>
        <row r="2058">
          <cell r="M2058">
            <v>0</v>
          </cell>
        </row>
        <row r="2059">
          <cell r="M2059">
            <v>0</v>
          </cell>
        </row>
        <row r="2060">
          <cell r="M2060">
            <v>0</v>
          </cell>
        </row>
        <row r="2061">
          <cell r="M2061">
            <v>0</v>
          </cell>
        </row>
        <row r="2062">
          <cell r="M2062">
            <v>0</v>
          </cell>
        </row>
        <row r="2063">
          <cell r="M2063">
            <v>0</v>
          </cell>
        </row>
        <row r="2064">
          <cell r="M2064">
            <v>0</v>
          </cell>
        </row>
        <row r="2065">
          <cell r="M2065">
            <v>0</v>
          </cell>
        </row>
        <row r="2066">
          <cell r="M2066">
            <v>0</v>
          </cell>
        </row>
        <row r="2067">
          <cell r="M2067">
            <v>0</v>
          </cell>
        </row>
        <row r="2068">
          <cell r="M2068">
            <v>0</v>
          </cell>
        </row>
        <row r="2069">
          <cell r="M2069">
            <v>0</v>
          </cell>
        </row>
        <row r="2070">
          <cell r="M2070">
            <v>0</v>
          </cell>
        </row>
        <row r="2071">
          <cell r="M2071">
            <v>0</v>
          </cell>
        </row>
        <row r="2072">
          <cell r="M2072">
            <v>0</v>
          </cell>
        </row>
        <row r="2073">
          <cell r="M2073">
            <v>0</v>
          </cell>
        </row>
        <row r="2074">
          <cell r="M2074">
            <v>0</v>
          </cell>
        </row>
        <row r="2075">
          <cell r="M2075">
            <v>0</v>
          </cell>
        </row>
        <row r="2076">
          <cell r="M2076">
            <v>0</v>
          </cell>
        </row>
        <row r="2077">
          <cell r="M2077">
            <v>0</v>
          </cell>
        </row>
        <row r="2078">
          <cell r="M2078">
            <v>0</v>
          </cell>
        </row>
        <row r="2079">
          <cell r="M2079">
            <v>0</v>
          </cell>
        </row>
        <row r="2080">
          <cell r="M2080">
            <v>0</v>
          </cell>
        </row>
        <row r="2081">
          <cell r="M2081">
            <v>0</v>
          </cell>
        </row>
        <row r="2082">
          <cell r="M2082">
            <v>0</v>
          </cell>
        </row>
        <row r="2083">
          <cell r="M2083">
            <v>0</v>
          </cell>
        </row>
        <row r="2084">
          <cell r="M2084">
            <v>0</v>
          </cell>
        </row>
        <row r="2085">
          <cell r="M2085">
            <v>0</v>
          </cell>
        </row>
        <row r="2086">
          <cell r="M2086">
            <v>0</v>
          </cell>
        </row>
        <row r="2087">
          <cell r="M2087">
            <v>0</v>
          </cell>
        </row>
        <row r="2088">
          <cell r="M2088">
            <v>0</v>
          </cell>
        </row>
        <row r="2089">
          <cell r="M2089">
            <v>0</v>
          </cell>
        </row>
        <row r="2090">
          <cell r="M2090">
            <v>0</v>
          </cell>
        </row>
        <row r="2091">
          <cell r="M2091">
            <v>0</v>
          </cell>
        </row>
        <row r="2092">
          <cell r="M2092">
            <v>0</v>
          </cell>
        </row>
        <row r="2093">
          <cell r="M2093">
            <v>0</v>
          </cell>
        </row>
        <row r="2094">
          <cell r="M2094">
            <v>0</v>
          </cell>
        </row>
        <row r="2095">
          <cell r="M2095">
            <v>0</v>
          </cell>
        </row>
        <row r="2096">
          <cell r="M2096">
            <v>0</v>
          </cell>
        </row>
        <row r="2097">
          <cell r="M2097">
            <v>0</v>
          </cell>
        </row>
        <row r="2098">
          <cell r="M2098">
            <v>0</v>
          </cell>
        </row>
        <row r="2099">
          <cell r="M2099">
            <v>0</v>
          </cell>
        </row>
        <row r="2100">
          <cell r="M2100">
            <v>0</v>
          </cell>
        </row>
        <row r="2101">
          <cell r="M2101">
            <v>0</v>
          </cell>
        </row>
        <row r="2102">
          <cell r="M2102">
            <v>0</v>
          </cell>
        </row>
        <row r="2103">
          <cell r="M2103">
            <v>0</v>
          </cell>
        </row>
        <row r="2104">
          <cell r="M2104">
            <v>0</v>
          </cell>
        </row>
        <row r="2105">
          <cell r="M2105">
            <v>0</v>
          </cell>
        </row>
        <row r="2106">
          <cell r="M2106">
            <v>0</v>
          </cell>
        </row>
        <row r="2107">
          <cell r="M2107">
            <v>0</v>
          </cell>
        </row>
        <row r="2108">
          <cell r="M2108">
            <v>0</v>
          </cell>
        </row>
        <row r="2109">
          <cell r="M2109">
            <v>0</v>
          </cell>
        </row>
        <row r="2110">
          <cell r="M2110">
            <v>0</v>
          </cell>
        </row>
        <row r="2111">
          <cell r="M2111">
            <v>0</v>
          </cell>
        </row>
        <row r="2112">
          <cell r="M2112">
            <v>0</v>
          </cell>
        </row>
        <row r="2113">
          <cell r="M2113">
            <v>0</v>
          </cell>
        </row>
        <row r="2114">
          <cell r="M2114">
            <v>0</v>
          </cell>
        </row>
        <row r="2115">
          <cell r="M2115">
            <v>0</v>
          </cell>
        </row>
        <row r="2116">
          <cell r="M2116">
            <v>0</v>
          </cell>
        </row>
        <row r="2117">
          <cell r="M2117">
            <v>0</v>
          </cell>
        </row>
        <row r="2118">
          <cell r="M2118">
            <v>0</v>
          </cell>
        </row>
        <row r="2119">
          <cell r="M2119">
            <v>0</v>
          </cell>
        </row>
        <row r="2120">
          <cell r="M2120">
            <v>0</v>
          </cell>
        </row>
        <row r="2121">
          <cell r="M2121">
            <v>0</v>
          </cell>
        </row>
        <row r="2122">
          <cell r="M2122">
            <v>0</v>
          </cell>
        </row>
        <row r="2123">
          <cell r="M2123">
            <v>0</v>
          </cell>
        </row>
        <row r="2124">
          <cell r="M2124">
            <v>0</v>
          </cell>
        </row>
        <row r="2125">
          <cell r="M2125">
            <v>0</v>
          </cell>
        </row>
        <row r="2126">
          <cell r="M2126">
            <v>0</v>
          </cell>
        </row>
        <row r="2127">
          <cell r="M2127">
            <v>0</v>
          </cell>
        </row>
        <row r="2128">
          <cell r="M2128">
            <v>0</v>
          </cell>
        </row>
        <row r="2129">
          <cell r="M2129">
            <v>0</v>
          </cell>
        </row>
        <row r="2130">
          <cell r="M2130">
            <v>0</v>
          </cell>
        </row>
        <row r="2131">
          <cell r="M2131">
            <v>0</v>
          </cell>
        </row>
        <row r="2132">
          <cell r="M2132">
            <v>0</v>
          </cell>
        </row>
        <row r="2133">
          <cell r="M2133">
            <v>0</v>
          </cell>
        </row>
        <row r="2134">
          <cell r="M2134">
            <v>0</v>
          </cell>
        </row>
        <row r="2135">
          <cell r="M2135">
            <v>0</v>
          </cell>
        </row>
        <row r="2136">
          <cell r="M2136">
            <v>0</v>
          </cell>
        </row>
        <row r="2137">
          <cell r="M2137">
            <v>0</v>
          </cell>
        </row>
        <row r="2138">
          <cell r="M2138">
            <v>0</v>
          </cell>
        </row>
        <row r="2139">
          <cell r="M2139">
            <v>0</v>
          </cell>
        </row>
        <row r="2140">
          <cell r="M2140">
            <v>0</v>
          </cell>
        </row>
        <row r="2141">
          <cell r="M2141">
            <v>0</v>
          </cell>
        </row>
        <row r="2142">
          <cell r="M2142">
            <v>0</v>
          </cell>
        </row>
        <row r="2143">
          <cell r="M2143">
            <v>0</v>
          </cell>
        </row>
        <row r="2144">
          <cell r="M2144">
            <v>0</v>
          </cell>
        </row>
        <row r="2145">
          <cell r="M2145">
            <v>0</v>
          </cell>
        </row>
        <row r="2146">
          <cell r="M2146">
            <v>0</v>
          </cell>
        </row>
        <row r="2147">
          <cell r="M2147">
            <v>0</v>
          </cell>
        </row>
        <row r="2148">
          <cell r="M2148">
            <v>0</v>
          </cell>
        </row>
        <row r="2149">
          <cell r="M2149">
            <v>0</v>
          </cell>
        </row>
        <row r="2150">
          <cell r="M2150">
            <v>0</v>
          </cell>
        </row>
        <row r="2151">
          <cell r="M2151">
            <v>0</v>
          </cell>
        </row>
        <row r="2152">
          <cell r="M2152">
            <v>0</v>
          </cell>
        </row>
        <row r="2153">
          <cell r="M2153">
            <v>0</v>
          </cell>
        </row>
        <row r="2154">
          <cell r="M2154">
            <v>0</v>
          </cell>
        </row>
        <row r="2155">
          <cell r="M2155">
            <v>0</v>
          </cell>
        </row>
        <row r="2156">
          <cell r="M2156">
            <v>0</v>
          </cell>
        </row>
        <row r="2157">
          <cell r="M2157">
            <v>0</v>
          </cell>
        </row>
        <row r="2158">
          <cell r="M2158">
            <v>0</v>
          </cell>
        </row>
        <row r="2159">
          <cell r="M2159">
            <v>0</v>
          </cell>
        </row>
        <row r="2160">
          <cell r="M2160">
            <v>0</v>
          </cell>
        </row>
        <row r="2161">
          <cell r="M2161">
            <v>0</v>
          </cell>
        </row>
        <row r="2162">
          <cell r="M2162">
            <v>0</v>
          </cell>
        </row>
        <row r="2163">
          <cell r="M2163">
            <v>0</v>
          </cell>
        </row>
        <row r="2164">
          <cell r="M2164">
            <v>0</v>
          </cell>
        </row>
        <row r="2165">
          <cell r="M2165">
            <v>0</v>
          </cell>
        </row>
        <row r="2166">
          <cell r="M2166">
            <v>0</v>
          </cell>
        </row>
        <row r="2167">
          <cell r="M2167">
            <v>0</v>
          </cell>
        </row>
        <row r="2168">
          <cell r="M2168">
            <v>0</v>
          </cell>
        </row>
        <row r="2169">
          <cell r="M2169">
            <v>0</v>
          </cell>
        </row>
        <row r="2170">
          <cell r="M2170">
            <v>0</v>
          </cell>
        </row>
        <row r="2171">
          <cell r="M2171">
            <v>0</v>
          </cell>
        </row>
        <row r="2172">
          <cell r="M2172">
            <v>0</v>
          </cell>
        </row>
        <row r="2173">
          <cell r="M2173">
            <v>0</v>
          </cell>
        </row>
        <row r="2174">
          <cell r="M2174">
            <v>0</v>
          </cell>
        </row>
        <row r="2175">
          <cell r="M2175">
            <v>0</v>
          </cell>
        </row>
        <row r="2176">
          <cell r="M2176">
            <v>0</v>
          </cell>
        </row>
        <row r="2177">
          <cell r="M2177">
            <v>0</v>
          </cell>
        </row>
        <row r="2178">
          <cell r="M2178">
            <v>0</v>
          </cell>
        </row>
        <row r="2179">
          <cell r="M2179">
            <v>0</v>
          </cell>
        </row>
        <row r="2180">
          <cell r="M2180">
            <v>0</v>
          </cell>
        </row>
        <row r="2181">
          <cell r="M2181">
            <v>0</v>
          </cell>
        </row>
        <row r="2182">
          <cell r="M2182">
            <v>0</v>
          </cell>
        </row>
        <row r="2183">
          <cell r="M2183">
            <v>0</v>
          </cell>
        </row>
        <row r="2184">
          <cell r="M2184">
            <v>0</v>
          </cell>
        </row>
        <row r="2185">
          <cell r="M2185">
            <v>0</v>
          </cell>
        </row>
        <row r="2186">
          <cell r="M2186">
            <v>0</v>
          </cell>
        </row>
        <row r="2187">
          <cell r="M2187">
            <v>0</v>
          </cell>
        </row>
        <row r="2188">
          <cell r="M2188">
            <v>0</v>
          </cell>
        </row>
        <row r="2189">
          <cell r="M218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43"/>
  <sheetViews>
    <sheetView tabSelected="1" workbookViewId="0">
      <selection activeCell="U7" sqref="U7"/>
    </sheetView>
  </sheetViews>
  <sheetFormatPr baseColWidth="10" defaultColWidth="8" defaultRowHeight="15" x14ac:dyDescent="0.25"/>
  <cols>
    <col min="1" max="2" width="10.5703125" style="1" customWidth="1"/>
    <col min="3" max="4" width="8" style="1" customWidth="1"/>
    <col min="5" max="5" width="38.5703125" style="1" customWidth="1"/>
    <col min="6" max="6" width="15.7109375" style="1" customWidth="1"/>
    <col min="7" max="8" width="5.7109375" style="1" customWidth="1"/>
    <col min="9" max="9" width="0.85546875" style="1" customWidth="1"/>
    <col min="10" max="11" width="5.7109375" style="1" customWidth="1"/>
    <col min="12" max="12" width="0.85546875" style="1" customWidth="1"/>
    <col min="13" max="14" width="5.7109375" style="1" customWidth="1"/>
    <col min="15" max="15" width="0.85546875" style="1" customWidth="1"/>
    <col min="16" max="17" width="5.7109375" style="1" customWidth="1"/>
    <col min="18" max="18" width="0.85546875" style="1" customWidth="1"/>
    <col min="19" max="20" width="5.7109375" style="1" customWidth="1"/>
    <col min="21" max="21" width="38.5703125" style="1" customWidth="1"/>
    <col min="22" max="16384" width="8" style="1"/>
  </cols>
  <sheetData>
    <row r="2" spans="1:21" ht="38.25" customHeight="1" x14ac:dyDescent="0.25">
      <c r="E2" s="2"/>
      <c r="F2" s="3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x14ac:dyDescent="0.25">
      <c r="E3" s="5" t="s">
        <v>3</v>
      </c>
      <c r="F3" s="6">
        <v>42275</v>
      </c>
      <c r="G3" s="7" t="str">
        <f>TEXT(F3,"jj/mm/aaaa")</f>
        <v>28/09/2015</v>
      </c>
    </row>
    <row r="4" spans="1:21" ht="38.25" customHeight="1" x14ac:dyDescent="0.25">
      <c r="A4" s="1" t="s">
        <v>0</v>
      </c>
      <c r="C4" s="1" t="s">
        <v>1</v>
      </c>
      <c r="D4" s="1" t="s">
        <v>2</v>
      </c>
      <c r="E4" s="8" t="str">
        <f>CONCATENATE(G2," / ",E2," / SEMAINE DU ",G3," / ",F2)</f>
        <v xml:space="preserve"> /  / SEMAINE DU 28/09/2015 / 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10"/>
    </row>
    <row r="5" spans="1:21" x14ac:dyDescent="0.25">
      <c r="E5" s="11"/>
      <c r="F5" s="11"/>
      <c r="G5" s="12"/>
    </row>
    <row r="6" spans="1:21" x14ac:dyDescent="0.25">
      <c r="E6" s="11"/>
      <c r="F6" s="11"/>
      <c r="G6" s="13" t="s">
        <v>4</v>
      </c>
      <c r="H6" s="13"/>
      <c r="I6" s="14"/>
      <c r="J6" s="13" t="s">
        <v>5</v>
      </c>
      <c r="K6" s="13"/>
      <c r="L6" s="14"/>
      <c r="M6" s="13" t="s">
        <v>6</v>
      </c>
      <c r="N6" s="13"/>
      <c r="O6" s="14"/>
      <c r="P6" s="13" t="s">
        <v>7</v>
      </c>
      <c r="Q6" s="13"/>
      <c r="R6" s="14"/>
      <c r="S6" s="13" t="s">
        <v>8</v>
      </c>
      <c r="T6" s="13"/>
    </row>
    <row r="7" spans="1:21" x14ac:dyDescent="0.25">
      <c r="E7" s="11"/>
      <c r="F7" s="11"/>
      <c r="G7" s="15" t="s">
        <v>25</v>
      </c>
      <c r="H7" s="15"/>
      <c r="I7" s="14"/>
      <c r="J7" s="15" t="s">
        <v>26</v>
      </c>
      <c r="K7" s="15"/>
      <c r="L7" s="14"/>
      <c r="M7" s="15" t="s">
        <v>27</v>
      </c>
      <c r="N7" s="15"/>
      <c r="O7" s="14"/>
      <c r="P7" s="15" t="s">
        <v>28</v>
      </c>
      <c r="Q7" s="15"/>
      <c r="R7" s="14"/>
      <c r="S7" s="15" t="s">
        <v>29</v>
      </c>
      <c r="T7" s="15"/>
    </row>
    <row r="8" spans="1:21" x14ac:dyDescent="0.25">
      <c r="E8" s="11"/>
      <c r="F8" s="11"/>
      <c r="G8" s="15"/>
      <c r="H8" s="15"/>
      <c r="I8" s="14"/>
      <c r="J8" s="15"/>
      <c r="K8" s="15"/>
      <c r="L8" s="14"/>
      <c r="M8" s="15"/>
      <c r="N8" s="15"/>
      <c r="O8" s="14"/>
      <c r="P8" s="15"/>
      <c r="Q8" s="15"/>
      <c r="R8" s="14"/>
      <c r="S8" s="15"/>
      <c r="T8" s="15"/>
    </row>
    <row r="9" spans="1:21" x14ac:dyDescent="0.25">
      <c r="E9" s="11"/>
      <c r="F9" s="11"/>
      <c r="G9" s="16" t="s">
        <v>9</v>
      </c>
      <c r="H9" s="17" t="s">
        <v>10</v>
      </c>
      <c r="I9" s="18"/>
      <c r="J9" s="16" t="s">
        <v>9</v>
      </c>
      <c r="K9" s="17" t="s">
        <v>10</v>
      </c>
      <c r="L9" s="18"/>
      <c r="M9" s="16" t="s">
        <v>9</v>
      </c>
      <c r="N9" s="17" t="s">
        <v>10</v>
      </c>
      <c r="O9" s="18"/>
      <c r="P9" s="16" t="s">
        <v>9</v>
      </c>
      <c r="Q9" s="17" t="s">
        <v>10</v>
      </c>
      <c r="R9" s="18"/>
      <c r="S9" s="16" t="s">
        <v>9</v>
      </c>
      <c r="T9" s="17" t="s">
        <v>10</v>
      </c>
    </row>
    <row r="10" spans="1:21" x14ac:dyDescent="0.25">
      <c r="E10" s="19" t="s">
        <v>11</v>
      </c>
      <c r="F10" s="19"/>
      <c r="G10" s="20"/>
      <c r="H10" s="21"/>
      <c r="I10" s="22"/>
      <c r="J10" s="20"/>
      <c r="K10" s="21"/>
      <c r="L10" s="22"/>
      <c r="M10" s="20"/>
      <c r="N10" s="21"/>
      <c r="O10" s="22"/>
      <c r="P10" s="20"/>
      <c r="Q10" s="21"/>
      <c r="R10" s="22"/>
      <c r="S10" s="20"/>
      <c r="T10" s="21"/>
    </row>
    <row r="11" spans="1:21" ht="15" customHeight="1" thickBot="1" x14ac:dyDescent="0.3">
      <c r="A11" s="1">
        <v>27056</v>
      </c>
      <c r="C11" s="1" t="s">
        <v>19</v>
      </c>
      <c r="D11" s="1" t="s">
        <v>15</v>
      </c>
      <c r="E11" s="23" t="str">
        <f t="shared" ref="E11:E41" si="0">IF(A11="","",CONCATENATE(C11," (",A11,")"))</f>
        <v>BERNARD Bertrand (27056)</v>
      </c>
      <c r="F11" s="24"/>
      <c r="G11" s="25" t="s">
        <v>12</v>
      </c>
      <c r="H11" s="26"/>
      <c r="I11" s="26"/>
      <c r="J11" s="25" t="s">
        <v>12</v>
      </c>
      <c r="K11" s="26"/>
      <c r="L11" s="26"/>
      <c r="M11" s="25" t="s">
        <v>12</v>
      </c>
      <c r="N11" s="26"/>
      <c r="O11" s="26"/>
      <c r="P11" s="25" t="s">
        <v>12</v>
      </c>
      <c r="Q11" s="26"/>
      <c r="R11" s="26"/>
      <c r="S11" s="25" t="s">
        <v>12</v>
      </c>
      <c r="T11" s="26"/>
      <c r="U11" s="23" t="str">
        <f t="shared" ref="U11:U39" si="1">IF(E11="","",E11)</f>
        <v>BERNARD Bertrand (27056)</v>
      </c>
    </row>
    <row r="12" spans="1:21" ht="15" customHeight="1" thickTop="1" thickBot="1" x14ac:dyDescent="0.3">
      <c r="A12" s="1">
        <v>27057</v>
      </c>
      <c r="C12" s="1" t="s">
        <v>20</v>
      </c>
      <c r="D12" s="1" t="s">
        <v>16</v>
      </c>
      <c r="E12" s="27" t="str">
        <f t="shared" si="0"/>
        <v>PATRICK Bernard (27057)</v>
      </c>
      <c r="F12" s="28"/>
      <c r="G12" s="29" t="s">
        <v>13</v>
      </c>
      <c r="H12" s="30"/>
      <c r="I12" s="30"/>
      <c r="J12" s="29" t="s">
        <v>13</v>
      </c>
      <c r="K12" s="30"/>
      <c r="L12" s="30"/>
      <c r="M12" s="29" t="s">
        <v>13</v>
      </c>
      <c r="N12" s="30"/>
      <c r="O12" s="30"/>
      <c r="P12" s="29" t="s">
        <v>13</v>
      </c>
      <c r="Q12" s="30"/>
      <c r="R12" s="30"/>
      <c r="S12" s="29" t="s">
        <v>13</v>
      </c>
      <c r="T12" s="30"/>
      <c r="U12" s="27" t="str">
        <f t="shared" si="1"/>
        <v>PATRICK Bernard (27057)</v>
      </c>
    </row>
    <row r="13" spans="1:21" ht="15" customHeight="1" thickTop="1" thickBot="1" x14ac:dyDescent="0.3">
      <c r="A13" s="1">
        <v>27058</v>
      </c>
      <c r="C13" s="1" t="s">
        <v>21</v>
      </c>
      <c r="D13" s="1" t="s">
        <v>17</v>
      </c>
      <c r="E13" s="27" t="str">
        <f t="shared" si="0"/>
        <v>JOSE Josette (27058)</v>
      </c>
      <c r="F13" s="28"/>
      <c r="G13" s="29" t="s">
        <v>13</v>
      </c>
      <c r="H13" s="30"/>
      <c r="I13" s="30"/>
      <c r="J13" s="29" t="s">
        <v>13</v>
      </c>
      <c r="K13" s="30"/>
      <c r="L13" s="30"/>
      <c r="M13" s="29" t="s">
        <v>13</v>
      </c>
      <c r="N13" s="30"/>
      <c r="O13" s="30"/>
      <c r="P13" s="29" t="s">
        <v>13</v>
      </c>
      <c r="Q13" s="30"/>
      <c r="R13" s="30"/>
      <c r="S13" s="29" t="s">
        <v>13</v>
      </c>
      <c r="T13" s="30"/>
      <c r="U13" s="27" t="str">
        <f t="shared" si="1"/>
        <v>JOSE Josette (27058)</v>
      </c>
    </row>
    <row r="14" spans="1:21" ht="15" customHeight="1" thickTop="1" thickBot="1" x14ac:dyDescent="0.3">
      <c r="A14" s="1">
        <v>27059</v>
      </c>
      <c r="C14" s="1" t="s">
        <v>22</v>
      </c>
      <c r="D14" s="1" t="s">
        <v>18</v>
      </c>
      <c r="E14" s="27" t="str">
        <f t="shared" si="0"/>
        <v>MARTIN Martine (27059)</v>
      </c>
      <c r="F14" s="28"/>
      <c r="G14" s="29" t="s">
        <v>13</v>
      </c>
      <c r="H14" s="30"/>
      <c r="I14" s="30"/>
      <c r="J14" s="29" t="s">
        <v>13</v>
      </c>
      <c r="K14" s="30"/>
      <c r="L14" s="30"/>
      <c r="M14" s="29" t="s">
        <v>13</v>
      </c>
      <c r="N14" s="30"/>
      <c r="O14" s="30"/>
      <c r="P14" s="29" t="s">
        <v>13</v>
      </c>
      <c r="Q14" s="30"/>
      <c r="R14" s="30"/>
      <c r="S14" s="29" t="s">
        <v>13</v>
      </c>
      <c r="T14" s="30"/>
      <c r="U14" s="27" t="str">
        <f t="shared" si="1"/>
        <v>MARTIN Martine (27059)</v>
      </c>
    </row>
    <row r="15" spans="1:21" ht="15" customHeight="1" thickTop="1" thickBot="1" x14ac:dyDescent="0.3">
      <c r="A15" s="1">
        <v>27060</v>
      </c>
      <c r="C15" s="1" t="s">
        <v>23</v>
      </c>
      <c r="D15" s="1" t="s">
        <v>24</v>
      </c>
      <c r="E15" s="27" t="str">
        <f t="shared" si="0"/>
        <v>CHRISTIAN (27060)</v>
      </c>
      <c r="F15" s="28"/>
      <c r="G15" s="29" t="s">
        <v>13</v>
      </c>
      <c r="H15" s="30"/>
      <c r="I15" s="30"/>
      <c r="J15" s="29" t="s">
        <v>13</v>
      </c>
      <c r="K15" s="30"/>
      <c r="L15" s="30"/>
      <c r="M15" s="29" t="s">
        <v>13</v>
      </c>
      <c r="N15" s="30"/>
      <c r="O15" s="30"/>
      <c r="P15" s="29" t="s">
        <v>13</v>
      </c>
      <c r="Q15" s="30"/>
      <c r="R15" s="30"/>
      <c r="S15" s="29" t="s">
        <v>13</v>
      </c>
      <c r="T15" s="30"/>
      <c r="U15" s="27" t="str">
        <f t="shared" si="1"/>
        <v>CHRISTIAN (27060)</v>
      </c>
    </row>
    <row r="16" spans="1:21" ht="15" customHeight="1" thickTop="1" thickBot="1" x14ac:dyDescent="0.3">
      <c r="E16" s="27" t="str">
        <f t="shared" si="0"/>
        <v/>
      </c>
      <c r="F16" s="28"/>
      <c r="G16" s="29" t="s">
        <v>13</v>
      </c>
      <c r="H16" s="30"/>
      <c r="I16" s="30"/>
      <c r="J16" s="29" t="s">
        <v>13</v>
      </c>
      <c r="K16" s="30"/>
      <c r="L16" s="30"/>
      <c r="M16" s="29" t="s">
        <v>13</v>
      </c>
      <c r="N16" s="30"/>
      <c r="O16" s="30"/>
      <c r="P16" s="29" t="s">
        <v>13</v>
      </c>
      <c r="Q16" s="30"/>
      <c r="R16" s="30"/>
      <c r="S16" s="29" t="s">
        <v>13</v>
      </c>
      <c r="T16" s="30"/>
      <c r="U16" s="27" t="str">
        <f t="shared" si="1"/>
        <v/>
      </c>
    </row>
    <row r="17" spans="5:21" ht="15" customHeight="1" thickTop="1" thickBot="1" x14ac:dyDescent="0.3">
      <c r="E17" s="27" t="str">
        <f t="shared" si="0"/>
        <v/>
      </c>
      <c r="F17" s="28"/>
      <c r="G17" s="29" t="s">
        <v>13</v>
      </c>
      <c r="H17" s="30"/>
      <c r="I17" s="30"/>
      <c r="J17" s="29" t="s">
        <v>13</v>
      </c>
      <c r="K17" s="30"/>
      <c r="L17" s="30"/>
      <c r="M17" s="29" t="s">
        <v>13</v>
      </c>
      <c r="N17" s="30"/>
      <c r="O17" s="30"/>
      <c r="P17" s="29" t="s">
        <v>13</v>
      </c>
      <c r="Q17" s="30"/>
      <c r="R17" s="30"/>
      <c r="S17" s="29" t="s">
        <v>13</v>
      </c>
      <c r="T17" s="30"/>
      <c r="U17" s="27" t="str">
        <f t="shared" si="1"/>
        <v/>
      </c>
    </row>
    <row r="18" spans="5:21" ht="15" customHeight="1" thickTop="1" thickBot="1" x14ac:dyDescent="0.3">
      <c r="E18" s="27" t="str">
        <f t="shared" si="0"/>
        <v/>
      </c>
      <c r="F18" s="28"/>
      <c r="G18" s="29" t="s">
        <v>13</v>
      </c>
      <c r="H18" s="30"/>
      <c r="I18" s="30"/>
      <c r="J18" s="29" t="s">
        <v>13</v>
      </c>
      <c r="K18" s="30"/>
      <c r="L18" s="30"/>
      <c r="M18" s="29" t="s">
        <v>13</v>
      </c>
      <c r="N18" s="30"/>
      <c r="O18" s="30"/>
      <c r="P18" s="29" t="s">
        <v>13</v>
      </c>
      <c r="Q18" s="30"/>
      <c r="R18" s="30"/>
      <c r="S18" s="29" t="s">
        <v>13</v>
      </c>
      <c r="T18" s="30"/>
      <c r="U18" s="27" t="str">
        <f t="shared" si="1"/>
        <v/>
      </c>
    </row>
    <row r="19" spans="5:21" ht="15" customHeight="1" thickTop="1" thickBot="1" x14ac:dyDescent="0.3">
      <c r="E19" s="27" t="str">
        <f t="shared" si="0"/>
        <v/>
      </c>
      <c r="F19" s="28"/>
      <c r="G19" s="29" t="s">
        <v>13</v>
      </c>
      <c r="H19" s="30"/>
      <c r="I19" s="30"/>
      <c r="J19" s="29" t="s">
        <v>13</v>
      </c>
      <c r="K19" s="30"/>
      <c r="L19" s="30"/>
      <c r="M19" s="29" t="s">
        <v>13</v>
      </c>
      <c r="N19" s="30"/>
      <c r="O19" s="30"/>
      <c r="P19" s="29" t="s">
        <v>13</v>
      </c>
      <c r="Q19" s="30"/>
      <c r="R19" s="30"/>
      <c r="S19" s="29" t="s">
        <v>13</v>
      </c>
      <c r="T19" s="30"/>
      <c r="U19" s="27" t="str">
        <f t="shared" si="1"/>
        <v/>
      </c>
    </row>
    <row r="20" spans="5:21" ht="15" customHeight="1" thickTop="1" thickBot="1" x14ac:dyDescent="0.3">
      <c r="E20" s="27" t="str">
        <f t="shared" si="0"/>
        <v/>
      </c>
      <c r="F20" s="28"/>
      <c r="G20" s="29" t="s">
        <v>13</v>
      </c>
      <c r="H20" s="30"/>
      <c r="I20" s="30"/>
      <c r="J20" s="29" t="s">
        <v>13</v>
      </c>
      <c r="K20" s="30"/>
      <c r="L20" s="30"/>
      <c r="M20" s="29" t="s">
        <v>13</v>
      </c>
      <c r="N20" s="30"/>
      <c r="O20" s="30"/>
      <c r="P20" s="29" t="s">
        <v>13</v>
      </c>
      <c r="Q20" s="30"/>
      <c r="R20" s="30"/>
      <c r="S20" s="29" t="s">
        <v>13</v>
      </c>
      <c r="T20" s="30"/>
      <c r="U20" s="27" t="str">
        <f t="shared" si="1"/>
        <v/>
      </c>
    </row>
    <row r="21" spans="5:21" ht="15" customHeight="1" thickTop="1" thickBot="1" x14ac:dyDescent="0.3">
      <c r="E21" s="27" t="str">
        <f t="shared" si="0"/>
        <v/>
      </c>
      <c r="F21" s="28"/>
      <c r="G21" s="29" t="s">
        <v>13</v>
      </c>
      <c r="H21" s="30"/>
      <c r="I21" s="30"/>
      <c r="J21" s="29" t="s">
        <v>13</v>
      </c>
      <c r="K21" s="30"/>
      <c r="L21" s="30"/>
      <c r="M21" s="29" t="s">
        <v>13</v>
      </c>
      <c r="N21" s="30"/>
      <c r="O21" s="30"/>
      <c r="P21" s="29" t="s">
        <v>13</v>
      </c>
      <c r="Q21" s="30"/>
      <c r="R21" s="30"/>
      <c r="S21" s="29" t="s">
        <v>13</v>
      </c>
      <c r="T21" s="30"/>
      <c r="U21" s="27" t="str">
        <f t="shared" si="1"/>
        <v/>
      </c>
    </row>
    <row r="22" spans="5:21" ht="15" customHeight="1" thickTop="1" thickBot="1" x14ac:dyDescent="0.3">
      <c r="E22" s="27" t="str">
        <f t="shared" si="0"/>
        <v/>
      </c>
      <c r="F22" s="28"/>
      <c r="G22" s="29" t="s">
        <v>13</v>
      </c>
      <c r="H22" s="30"/>
      <c r="I22" s="30"/>
      <c r="J22" s="29" t="s">
        <v>13</v>
      </c>
      <c r="K22" s="30"/>
      <c r="L22" s="30"/>
      <c r="M22" s="29" t="s">
        <v>13</v>
      </c>
      <c r="N22" s="30"/>
      <c r="O22" s="30"/>
      <c r="P22" s="29" t="s">
        <v>13</v>
      </c>
      <c r="Q22" s="30"/>
      <c r="R22" s="30"/>
      <c r="S22" s="29" t="s">
        <v>13</v>
      </c>
      <c r="T22" s="30"/>
      <c r="U22" s="27" t="str">
        <f t="shared" si="1"/>
        <v/>
      </c>
    </row>
    <row r="23" spans="5:21" ht="15" customHeight="1" thickTop="1" thickBot="1" x14ac:dyDescent="0.3">
      <c r="E23" s="27" t="str">
        <f t="shared" si="0"/>
        <v/>
      </c>
      <c r="F23" s="28"/>
      <c r="G23" s="29" t="s">
        <v>13</v>
      </c>
      <c r="H23" s="30"/>
      <c r="I23" s="30"/>
      <c r="J23" s="29" t="s">
        <v>13</v>
      </c>
      <c r="K23" s="30"/>
      <c r="L23" s="30"/>
      <c r="M23" s="29" t="s">
        <v>13</v>
      </c>
      <c r="N23" s="30"/>
      <c r="O23" s="30"/>
      <c r="P23" s="29" t="s">
        <v>13</v>
      </c>
      <c r="Q23" s="30"/>
      <c r="R23" s="30"/>
      <c r="S23" s="29" t="s">
        <v>13</v>
      </c>
      <c r="T23" s="30"/>
      <c r="U23" s="27" t="str">
        <f t="shared" si="1"/>
        <v/>
      </c>
    </row>
    <row r="24" spans="5:21" ht="15" customHeight="1" thickTop="1" thickBot="1" x14ac:dyDescent="0.3">
      <c r="E24" s="27" t="str">
        <f t="shared" si="0"/>
        <v/>
      </c>
      <c r="F24" s="28"/>
      <c r="G24" s="29" t="s">
        <v>13</v>
      </c>
      <c r="H24" s="30"/>
      <c r="I24" s="30"/>
      <c r="J24" s="29" t="s">
        <v>13</v>
      </c>
      <c r="K24" s="30"/>
      <c r="L24" s="30"/>
      <c r="M24" s="29" t="s">
        <v>13</v>
      </c>
      <c r="N24" s="30"/>
      <c r="O24" s="30"/>
      <c r="P24" s="29" t="s">
        <v>13</v>
      </c>
      <c r="Q24" s="30"/>
      <c r="R24" s="30"/>
      <c r="S24" s="29" t="s">
        <v>13</v>
      </c>
      <c r="T24" s="30"/>
      <c r="U24" s="27" t="str">
        <f t="shared" si="1"/>
        <v/>
      </c>
    </row>
    <row r="25" spans="5:21" ht="15" customHeight="1" thickTop="1" thickBot="1" x14ac:dyDescent="0.3">
      <c r="E25" s="27" t="str">
        <f t="shared" si="0"/>
        <v/>
      </c>
      <c r="F25" s="28"/>
      <c r="G25" s="29" t="s">
        <v>13</v>
      </c>
      <c r="H25" s="30"/>
      <c r="I25" s="30"/>
      <c r="J25" s="29" t="s">
        <v>13</v>
      </c>
      <c r="K25" s="30"/>
      <c r="L25" s="30"/>
      <c r="M25" s="29" t="s">
        <v>13</v>
      </c>
      <c r="N25" s="30"/>
      <c r="O25" s="30"/>
      <c r="P25" s="29" t="s">
        <v>13</v>
      </c>
      <c r="Q25" s="30"/>
      <c r="R25" s="30"/>
      <c r="S25" s="29" t="s">
        <v>13</v>
      </c>
      <c r="T25" s="30"/>
      <c r="U25" s="27" t="str">
        <f t="shared" si="1"/>
        <v/>
      </c>
    </row>
    <row r="26" spans="5:21" ht="15" customHeight="1" thickTop="1" thickBot="1" x14ac:dyDescent="0.3">
      <c r="E26" s="27" t="str">
        <f t="shared" si="0"/>
        <v/>
      </c>
      <c r="F26" s="28"/>
      <c r="G26" s="29" t="s">
        <v>13</v>
      </c>
      <c r="H26" s="30"/>
      <c r="I26" s="30"/>
      <c r="J26" s="29" t="s">
        <v>13</v>
      </c>
      <c r="K26" s="30"/>
      <c r="L26" s="30"/>
      <c r="M26" s="29" t="s">
        <v>13</v>
      </c>
      <c r="N26" s="30"/>
      <c r="O26" s="30"/>
      <c r="P26" s="29" t="s">
        <v>13</v>
      </c>
      <c r="Q26" s="30"/>
      <c r="R26" s="30"/>
      <c r="S26" s="29" t="s">
        <v>13</v>
      </c>
      <c r="T26" s="30"/>
      <c r="U26" s="27" t="str">
        <f t="shared" si="1"/>
        <v/>
      </c>
    </row>
    <row r="27" spans="5:21" ht="15" customHeight="1" thickTop="1" thickBot="1" x14ac:dyDescent="0.3">
      <c r="E27" s="27" t="str">
        <f t="shared" si="0"/>
        <v/>
      </c>
      <c r="F27" s="28"/>
      <c r="G27" s="29" t="s">
        <v>13</v>
      </c>
      <c r="H27" s="30"/>
      <c r="I27" s="30"/>
      <c r="J27" s="29" t="s">
        <v>13</v>
      </c>
      <c r="K27" s="30"/>
      <c r="L27" s="30"/>
      <c r="M27" s="29" t="s">
        <v>13</v>
      </c>
      <c r="N27" s="30"/>
      <c r="O27" s="30"/>
      <c r="P27" s="29" t="s">
        <v>13</v>
      </c>
      <c r="Q27" s="30"/>
      <c r="R27" s="30"/>
      <c r="S27" s="29" t="s">
        <v>13</v>
      </c>
      <c r="T27" s="30"/>
      <c r="U27" s="27" t="str">
        <f t="shared" si="1"/>
        <v/>
      </c>
    </row>
    <row r="28" spans="5:21" ht="15" customHeight="1" thickTop="1" thickBot="1" x14ac:dyDescent="0.3">
      <c r="E28" s="27" t="str">
        <f t="shared" si="0"/>
        <v/>
      </c>
      <c r="F28" s="28"/>
      <c r="G28" s="29" t="s">
        <v>13</v>
      </c>
      <c r="H28" s="30"/>
      <c r="I28" s="30"/>
      <c r="J28" s="29" t="s">
        <v>13</v>
      </c>
      <c r="K28" s="30"/>
      <c r="L28" s="30"/>
      <c r="M28" s="29" t="s">
        <v>13</v>
      </c>
      <c r="N28" s="30"/>
      <c r="O28" s="30"/>
      <c r="P28" s="29" t="s">
        <v>13</v>
      </c>
      <c r="Q28" s="30"/>
      <c r="R28" s="30"/>
      <c r="S28" s="29" t="s">
        <v>13</v>
      </c>
      <c r="T28" s="30"/>
      <c r="U28" s="27" t="str">
        <f t="shared" si="1"/>
        <v/>
      </c>
    </row>
    <row r="29" spans="5:21" ht="15" customHeight="1" thickTop="1" thickBot="1" x14ac:dyDescent="0.3">
      <c r="E29" s="27" t="str">
        <f t="shared" si="0"/>
        <v/>
      </c>
      <c r="F29" s="28"/>
      <c r="G29" s="29" t="s">
        <v>13</v>
      </c>
      <c r="H29" s="30"/>
      <c r="I29" s="30"/>
      <c r="J29" s="29" t="s">
        <v>13</v>
      </c>
      <c r="K29" s="30"/>
      <c r="L29" s="30"/>
      <c r="M29" s="29" t="s">
        <v>13</v>
      </c>
      <c r="N29" s="30"/>
      <c r="O29" s="30"/>
      <c r="P29" s="29" t="s">
        <v>13</v>
      </c>
      <c r="Q29" s="30"/>
      <c r="R29" s="30"/>
      <c r="S29" s="29" t="s">
        <v>13</v>
      </c>
      <c r="T29" s="30"/>
      <c r="U29" s="27" t="str">
        <f t="shared" si="1"/>
        <v/>
      </c>
    </row>
    <row r="30" spans="5:21" ht="15" customHeight="1" thickTop="1" thickBot="1" x14ac:dyDescent="0.3">
      <c r="E30" s="27" t="str">
        <f t="shared" si="0"/>
        <v/>
      </c>
      <c r="F30" s="28"/>
      <c r="G30" s="29" t="s">
        <v>13</v>
      </c>
      <c r="H30" s="30"/>
      <c r="I30" s="30"/>
      <c r="J30" s="29" t="s">
        <v>13</v>
      </c>
      <c r="K30" s="30"/>
      <c r="L30" s="30"/>
      <c r="M30" s="29" t="s">
        <v>13</v>
      </c>
      <c r="N30" s="30"/>
      <c r="O30" s="30"/>
      <c r="P30" s="29" t="s">
        <v>13</v>
      </c>
      <c r="Q30" s="30"/>
      <c r="R30" s="30"/>
      <c r="S30" s="29" t="s">
        <v>13</v>
      </c>
      <c r="T30" s="30"/>
      <c r="U30" s="27" t="str">
        <f t="shared" si="1"/>
        <v/>
      </c>
    </row>
    <row r="31" spans="5:21" ht="15" customHeight="1" thickTop="1" thickBot="1" x14ac:dyDescent="0.3">
      <c r="E31" s="27" t="str">
        <f t="shared" si="0"/>
        <v/>
      </c>
      <c r="F31" s="28"/>
      <c r="G31" s="29" t="s">
        <v>13</v>
      </c>
      <c r="H31" s="30"/>
      <c r="I31" s="30"/>
      <c r="J31" s="29" t="s">
        <v>13</v>
      </c>
      <c r="K31" s="30"/>
      <c r="L31" s="30"/>
      <c r="M31" s="29" t="s">
        <v>13</v>
      </c>
      <c r="N31" s="30"/>
      <c r="O31" s="30"/>
      <c r="P31" s="29" t="s">
        <v>13</v>
      </c>
      <c r="Q31" s="30"/>
      <c r="R31" s="30"/>
      <c r="S31" s="29" t="s">
        <v>13</v>
      </c>
      <c r="T31" s="30"/>
      <c r="U31" s="27" t="str">
        <f t="shared" si="1"/>
        <v/>
      </c>
    </row>
    <row r="32" spans="5:21" ht="15" customHeight="1" thickTop="1" thickBot="1" x14ac:dyDescent="0.3">
      <c r="E32" s="27" t="str">
        <f t="shared" si="0"/>
        <v/>
      </c>
      <c r="F32" s="28"/>
      <c r="G32" s="29" t="s">
        <v>13</v>
      </c>
      <c r="H32" s="30"/>
      <c r="I32" s="30"/>
      <c r="J32" s="29" t="s">
        <v>13</v>
      </c>
      <c r="K32" s="30"/>
      <c r="L32" s="30"/>
      <c r="M32" s="29" t="s">
        <v>13</v>
      </c>
      <c r="N32" s="30"/>
      <c r="O32" s="30"/>
      <c r="P32" s="29" t="s">
        <v>13</v>
      </c>
      <c r="Q32" s="30"/>
      <c r="R32" s="30"/>
      <c r="S32" s="29" t="s">
        <v>13</v>
      </c>
      <c r="T32" s="30"/>
      <c r="U32" s="27" t="str">
        <f t="shared" si="1"/>
        <v/>
      </c>
    </row>
    <row r="33" spans="1:21" ht="15" customHeight="1" thickTop="1" thickBot="1" x14ac:dyDescent="0.3">
      <c r="E33" s="27" t="str">
        <f t="shared" si="0"/>
        <v/>
      </c>
      <c r="F33" s="28"/>
      <c r="G33" s="29" t="s">
        <v>13</v>
      </c>
      <c r="H33" s="30"/>
      <c r="I33" s="30"/>
      <c r="J33" s="29" t="s">
        <v>13</v>
      </c>
      <c r="K33" s="30"/>
      <c r="L33" s="30"/>
      <c r="M33" s="29" t="s">
        <v>13</v>
      </c>
      <c r="N33" s="30"/>
      <c r="O33" s="30"/>
      <c r="P33" s="29" t="s">
        <v>13</v>
      </c>
      <c r="Q33" s="30"/>
      <c r="R33" s="30"/>
      <c r="S33" s="29" t="s">
        <v>13</v>
      </c>
      <c r="T33" s="30"/>
      <c r="U33" s="27" t="str">
        <f t="shared" si="1"/>
        <v/>
      </c>
    </row>
    <row r="34" spans="1:21" ht="15" customHeight="1" thickTop="1" thickBot="1" x14ac:dyDescent="0.3">
      <c r="E34" s="27" t="str">
        <f t="shared" si="0"/>
        <v/>
      </c>
      <c r="F34" s="28"/>
      <c r="G34" s="29" t="s">
        <v>13</v>
      </c>
      <c r="H34" s="30"/>
      <c r="I34" s="30"/>
      <c r="J34" s="29" t="s">
        <v>13</v>
      </c>
      <c r="K34" s="30"/>
      <c r="L34" s="30"/>
      <c r="M34" s="29" t="s">
        <v>13</v>
      </c>
      <c r="N34" s="30"/>
      <c r="O34" s="30"/>
      <c r="P34" s="29" t="s">
        <v>13</v>
      </c>
      <c r="Q34" s="30"/>
      <c r="R34" s="30"/>
      <c r="S34" s="29" t="s">
        <v>13</v>
      </c>
      <c r="T34" s="30"/>
      <c r="U34" s="27" t="str">
        <f t="shared" si="1"/>
        <v/>
      </c>
    </row>
    <row r="35" spans="1:21" ht="15" customHeight="1" thickTop="1" thickBot="1" x14ac:dyDescent="0.3">
      <c r="E35" s="27" t="str">
        <f t="shared" si="0"/>
        <v/>
      </c>
      <c r="F35" s="28"/>
      <c r="G35" s="29" t="s">
        <v>13</v>
      </c>
      <c r="H35" s="30"/>
      <c r="I35" s="30"/>
      <c r="J35" s="29" t="s">
        <v>13</v>
      </c>
      <c r="K35" s="30"/>
      <c r="L35" s="30"/>
      <c r="M35" s="29" t="s">
        <v>13</v>
      </c>
      <c r="N35" s="30"/>
      <c r="O35" s="30"/>
      <c r="P35" s="29" t="s">
        <v>13</v>
      </c>
      <c r="Q35" s="30"/>
      <c r="R35" s="30"/>
      <c r="S35" s="29" t="s">
        <v>13</v>
      </c>
      <c r="T35" s="30"/>
      <c r="U35" s="27" t="str">
        <f t="shared" si="1"/>
        <v/>
      </c>
    </row>
    <row r="36" spans="1:21" ht="15" customHeight="1" thickTop="1" thickBot="1" x14ac:dyDescent="0.3">
      <c r="E36" s="27" t="str">
        <f t="shared" si="0"/>
        <v/>
      </c>
      <c r="F36" s="28"/>
      <c r="G36" s="29" t="s">
        <v>13</v>
      </c>
      <c r="H36" s="30"/>
      <c r="I36" s="30"/>
      <c r="J36" s="29" t="s">
        <v>13</v>
      </c>
      <c r="K36" s="30"/>
      <c r="L36" s="30"/>
      <c r="M36" s="29" t="s">
        <v>13</v>
      </c>
      <c r="N36" s="30"/>
      <c r="O36" s="30"/>
      <c r="P36" s="29" t="s">
        <v>13</v>
      </c>
      <c r="Q36" s="30"/>
      <c r="R36" s="30"/>
      <c r="S36" s="29" t="s">
        <v>13</v>
      </c>
      <c r="T36" s="30"/>
      <c r="U36" s="27" t="str">
        <f t="shared" si="1"/>
        <v/>
      </c>
    </row>
    <row r="37" spans="1:21" ht="15" customHeight="1" thickTop="1" thickBot="1" x14ac:dyDescent="0.3">
      <c r="A37" s="1" t="str">
        <f t="array" ref="A37">IF(ROWS(A$11:A37)&lt;=COUNTIF([1]LISTE_CLASSE!$L$2:$L$1930,$E$2&amp;$F$2),INDEX([1]LISTE_CLASSE!$K$2:$K$1930,SMALL(IF([1]LISTE_CLASSE!$L$2:$L$1930=$E$2&amp;$F$2,ROW([1]LISTE_CLASSE!$L$2:$L$1930)-ROW([1]LISTE_CLASSE!$A$2)+1),ROWS(A$11:A37))),"")</f>
        <v/>
      </c>
      <c r="C37" s="1" t="str">
        <f>IFERROR(INDEX([1]LISTE_CLASSE!M:M,MATCH([1]LISTING!A37,[1]LISTE_CLASSE!K:K,0)),"")</f>
        <v/>
      </c>
      <c r="E37" s="27" t="str">
        <f t="shared" si="0"/>
        <v/>
      </c>
      <c r="F37" s="28"/>
      <c r="G37" s="31" t="s">
        <v>12</v>
      </c>
      <c r="H37" s="30"/>
      <c r="I37" s="30"/>
      <c r="J37" s="31" t="s">
        <v>12</v>
      </c>
      <c r="K37" s="30"/>
      <c r="L37" s="30"/>
      <c r="M37" s="31" t="s">
        <v>12</v>
      </c>
      <c r="N37" s="30"/>
      <c r="O37" s="30"/>
      <c r="P37" s="31" t="s">
        <v>12</v>
      </c>
      <c r="Q37" s="30"/>
      <c r="R37" s="30"/>
      <c r="S37" s="31" t="s">
        <v>12</v>
      </c>
      <c r="T37" s="30"/>
      <c r="U37" s="27" t="str">
        <f t="shared" si="1"/>
        <v/>
      </c>
    </row>
    <row r="38" spans="1:21" ht="15" customHeight="1" thickTop="1" thickBot="1" x14ac:dyDescent="0.3">
      <c r="A38" s="1" t="str">
        <f t="array" ref="A38">IF(ROWS(A$11:A38)&lt;=COUNTIF([1]LISTE_CLASSE!$L$2:$L$1930,$E$2&amp;$F$2),INDEX([1]LISTE_CLASSE!$K$2:$K$1930,SMALL(IF([1]LISTE_CLASSE!$L$2:$L$1930=$E$2&amp;$F$2,ROW([1]LISTE_CLASSE!$L$2:$L$1930)-ROW([1]LISTE_CLASSE!$A$2)+1),ROWS(A$11:A38))),"")</f>
        <v/>
      </c>
      <c r="C38" s="1" t="str">
        <f>IFERROR(INDEX([1]LISTE_CLASSE!M:M,MATCH([1]LISTING!A38,[1]LISTE_CLASSE!K:K,0)),"")</f>
        <v/>
      </c>
      <c r="E38" s="27" t="str">
        <f t="shared" si="0"/>
        <v/>
      </c>
      <c r="F38" s="28"/>
      <c r="G38" s="29" t="s">
        <v>13</v>
      </c>
      <c r="H38" s="30"/>
      <c r="I38" s="30"/>
      <c r="J38" s="29" t="s">
        <v>13</v>
      </c>
      <c r="K38" s="30"/>
      <c r="L38" s="30"/>
      <c r="M38" s="29" t="s">
        <v>13</v>
      </c>
      <c r="N38" s="30"/>
      <c r="O38" s="30"/>
      <c r="P38" s="29" t="s">
        <v>13</v>
      </c>
      <c r="Q38" s="30"/>
      <c r="R38" s="30"/>
      <c r="S38" s="29" t="s">
        <v>13</v>
      </c>
      <c r="T38" s="30"/>
      <c r="U38" s="27" t="str">
        <f t="shared" si="1"/>
        <v/>
      </c>
    </row>
    <row r="39" spans="1:21" ht="15" customHeight="1" thickTop="1" thickBot="1" x14ac:dyDescent="0.3">
      <c r="A39" s="1" t="str">
        <f t="array" ref="A39">IF(ROWS(A$11:A39)&lt;=COUNTIF([1]LISTE_CLASSE!$L$2:$L$1930,$E$2&amp;$F$2),INDEX([1]LISTE_CLASSE!$K$2:$K$1930,SMALL(IF([1]LISTE_CLASSE!$L$2:$L$1930=$E$2&amp;$F$2,ROW([1]LISTE_CLASSE!$L$2:$L$1930)-ROW([1]LISTE_CLASSE!$A$2)+1),ROWS(A$11:A39))),"")</f>
        <v/>
      </c>
      <c r="C39" s="1" t="str">
        <f>IFERROR(INDEX([1]LISTE_CLASSE!M:M,MATCH([1]LISTING!A39,[1]LISTE_CLASSE!K:K,0)),"")</f>
        <v/>
      </c>
      <c r="E39" s="27" t="str">
        <f t="shared" si="0"/>
        <v/>
      </c>
      <c r="F39" s="28"/>
      <c r="G39" s="29" t="s">
        <v>13</v>
      </c>
      <c r="H39" s="30"/>
      <c r="I39" s="30"/>
      <c r="J39" s="29" t="s">
        <v>13</v>
      </c>
      <c r="K39" s="30"/>
      <c r="L39" s="30"/>
      <c r="M39" s="29" t="s">
        <v>13</v>
      </c>
      <c r="N39" s="30"/>
      <c r="O39" s="30"/>
      <c r="P39" s="29" t="s">
        <v>13</v>
      </c>
      <c r="Q39" s="30"/>
      <c r="R39" s="30"/>
      <c r="S39" s="29" t="s">
        <v>13</v>
      </c>
      <c r="T39" s="30"/>
      <c r="U39" s="27" t="str">
        <f t="shared" si="1"/>
        <v/>
      </c>
    </row>
    <row r="40" spans="1:21" ht="15" customHeight="1" thickTop="1" thickBot="1" x14ac:dyDescent="0.3">
      <c r="A40" s="1" t="str">
        <f t="array" ref="A40">IF(ROWS(A$11:A40)&lt;=COUNTIF([1]LISTE_CLASSE!$L$2:$L$1930,$E$2&amp;$F$2),INDEX([1]LISTE_CLASSE!$K$2:$K$1930,SMALL(IF([1]LISTE_CLASSE!$L$2:$L$1930=$E$2&amp;$F$2,ROW([1]LISTE_CLASSE!$L$2:$L$1930)-ROW([1]LISTE_CLASSE!$A$2)+1),ROWS(A$11:A40))),"")</f>
        <v/>
      </c>
      <c r="C40" s="1" t="str">
        <f>IFERROR(INDEX([1]LISTE_CLASSE!M:M,MATCH([1]LISTING!A40,[1]LISTE_CLASSE!K:K,0)),"")</f>
        <v/>
      </c>
      <c r="E40" s="27" t="str">
        <f t="shared" si="0"/>
        <v/>
      </c>
      <c r="F40" s="28"/>
      <c r="G40" s="29" t="s">
        <v>13</v>
      </c>
      <c r="H40" s="30"/>
      <c r="I40" s="30"/>
      <c r="J40" s="29" t="s">
        <v>13</v>
      </c>
      <c r="K40" s="30"/>
      <c r="L40" s="30"/>
      <c r="M40" s="29" t="s">
        <v>13</v>
      </c>
      <c r="N40" s="30"/>
      <c r="O40" s="30"/>
      <c r="P40" s="29" t="s">
        <v>13</v>
      </c>
      <c r="Q40" s="30"/>
      <c r="R40" s="30"/>
      <c r="S40" s="29" t="s">
        <v>13</v>
      </c>
      <c r="T40" s="30"/>
      <c r="U40" s="27" t="str">
        <f>IF(E40="","",E40)</f>
        <v/>
      </c>
    </row>
    <row r="41" spans="1:21" ht="15" customHeight="1" thickTop="1" thickBot="1" x14ac:dyDescent="0.3">
      <c r="A41" s="1" t="str">
        <f t="array" ref="A41">IF(ROWS(A$11:A41)&lt;=COUNTIF([1]LISTE_CLASSE!$L$2:$L$1930,$E$2&amp;$F$2),INDEX([1]LISTE_CLASSE!$K$2:$K$1930,SMALL(IF([1]LISTE_CLASSE!$L$2:$L$1930=$E$2&amp;$F$2,ROW([1]LISTE_CLASSE!$L$2:$L$1930)-ROW([1]LISTE_CLASSE!$A$2)+1),ROWS(A$11:A41))),"")</f>
        <v/>
      </c>
      <c r="C41" s="1" t="str">
        <f>IFERROR(INDEX([1]LISTE_CLASSE!M:M,MATCH([1]LISTING!A41,[1]LISTE_CLASSE!K:K,0)),"")</f>
        <v/>
      </c>
      <c r="E41" s="27" t="str">
        <f t="shared" si="0"/>
        <v/>
      </c>
      <c r="F41" s="28"/>
      <c r="G41" s="29" t="s">
        <v>13</v>
      </c>
      <c r="H41" s="30"/>
      <c r="I41" s="30"/>
      <c r="J41" s="29" t="s">
        <v>13</v>
      </c>
      <c r="K41" s="30"/>
      <c r="L41" s="30"/>
      <c r="M41" s="29" t="s">
        <v>13</v>
      </c>
      <c r="N41" s="30"/>
      <c r="O41" s="30"/>
      <c r="P41" s="29" t="s">
        <v>13</v>
      </c>
      <c r="Q41" s="30"/>
      <c r="R41" s="30"/>
      <c r="S41" s="29" t="s">
        <v>13</v>
      </c>
      <c r="T41" s="30"/>
      <c r="U41" s="27" t="str">
        <f t="shared" ref="U41:U43" si="2">IF(E41="","",E41)</f>
        <v/>
      </c>
    </row>
    <row r="42" spans="1:21" ht="15" customHeight="1" thickTop="1" x14ac:dyDescent="0.25">
      <c r="E42" s="32"/>
      <c r="F42" s="33"/>
      <c r="G42" s="34" t="s">
        <v>12</v>
      </c>
      <c r="H42" s="35"/>
      <c r="I42" s="35"/>
      <c r="J42" s="34" t="s">
        <v>12</v>
      </c>
      <c r="K42" s="35"/>
      <c r="L42" s="35"/>
      <c r="M42" s="34" t="s">
        <v>12</v>
      </c>
      <c r="N42" s="35"/>
      <c r="O42" s="35"/>
      <c r="P42" s="34" t="s">
        <v>12</v>
      </c>
      <c r="Q42" s="35"/>
      <c r="R42" s="35"/>
      <c r="S42" s="34" t="s">
        <v>12</v>
      </c>
      <c r="T42" s="35"/>
      <c r="U42" s="32" t="str">
        <f t="shared" si="2"/>
        <v/>
      </c>
    </row>
    <row r="43" spans="1:21" ht="15" customHeight="1" x14ac:dyDescent="0.25">
      <c r="E43" s="36"/>
      <c r="F43" s="37" t="s">
        <v>14</v>
      </c>
      <c r="G43" s="20"/>
      <c r="H43" s="21"/>
      <c r="I43" s="38"/>
      <c r="J43" s="20"/>
      <c r="K43" s="21"/>
      <c r="L43" s="38"/>
      <c r="M43" s="20"/>
      <c r="N43" s="21"/>
      <c r="O43" s="38"/>
      <c r="P43" s="20"/>
      <c r="Q43" s="21"/>
      <c r="R43" s="38"/>
      <c r="S43" s="20"/>
      <c r="T43" s="21"/>
      <c r="U43" s="36" t="str">
        <f t="shared" si="2"/>
        <v/>
      </c>
    </row>
  </sheetData>
  <mergeCells count="7">
    <mergeCell ref="G2:U2"/>
    <mergeCell ref="E4:U4"/>
    <mergeCell ref="G6:H6"/>
    <mergeCell ref="J6:K6"/>
    <mergeCell ref="M6:N6"/>
    <mergeCell ref="P6:Q6"/>
    <mergeCell ref="S6:T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"/>
  <sheetViews>
    <sheetView workbookViewId="0">
      <selection activeCell="P8" sqref="P8"/>
    </sheetView>
  </sheetViews>
  <sheetFormatPr baseColWidth="10" defaultRowHeight="15" x14ac:dyDescent="0.25"/>
  <cols>
    <col min="1" max="16384" width="11.42578125" style="39"/>
  </cols>
  <sheetData>
    <row r="1" spans="2:16" x14ac:dyDescent="0.25">
      <c r="B1" s="39" t="s">
        <v>30</v>
      </c>
      <c r="K1" s="39" t="s">
        <v>32</v>
      </c>
      <c r="L1" s="39" t="s">
        <v>25</v>
      </c>
      <c r="M1" s="39" t="s">
        <v>26</v>
      </c>
      <c r="N1" s="39" t="s">
        <v>27</v>
      </c>
      <c r="O1" s="39" t="s">
        <v>28</v>
      </c>
      <c r="P1" s="39" t="s">
        <v>29</v>
      </c>
    </row>
    <row r="2" spans="2:16" x14ac:dyDescent="0.25">
      <c r="B2" s="1">
        <v>27056</v>
      </c>
      <c r="K2" s="39" t="s">
        <v>13</v>
      </c>
      <c r="L2" s="39" t="s">
        <v>13</v>
      </c>
      <c r="M2" s="39" t="s">
        <v>13</v>
      </c>
      <c r="N2" s="39" t="s">
        <v>31</v>
      </c>
      <c r="O2" s="39" t="s">
        <v>31</v>
      </c>
      <c r="P2" s="39" t="s">
        <v>31</v>
      </c>
    </row>
    <row r="3" spans="2:16" x14ac:dyDescent="0.25">
      <c r="B3" s="1">
        <v>27057</v>
      </c>
      <c r="K3" s="39" t="s">
        <v>13</v>
      </c>
      <c r="L3" s="39" t="s">
        <v>31</v>
      </c>
      <c r="M3" s="39" t="s">
        <v>31</v>
      </c>
      <c r="N3" s="39" t="s">
        <v>31</v>
      </c>
      <c r="O3" s="39" t="s">
        <v>13</v>
      </c>
      <c r="P3" s="39" t="s">
        <v>31</v>
      </c>
    </row>
    <row r="4" spans="2:16" x14ac:dyDescent="0.25">
      <c r="B4" s="40">
        <v>28302</v>
      </c>
      <c r="K4" s="39" t="s">
        <v>31</v>
      </c>
      <c r="L4" s="39" t="s">
        <v>31</v>
      </c>
      <c r="M4" s="39" t="s">
        <v>31</v>
      </c>
      <c r="N4" s="39" t="s">
        <v>13</v>
      </c>
      <c r="O4" s="39" t="s">
        <v>13</v>
      </c>
      <c r="P4" s="39" t="s">
        <v>31</v>
      </c>
    </row>
    <row r="5" spans="2:16" x14ac:dyDescent="0.25">
      <c r="B5" s="1">
        <v>27058</v>
      </c>
      <c r="K5" s="39" t="s">
        <v>31</v>
      </c>
      <c r="L5" s="39" t="s">
        <v>31</v>
      </c>
      <c r="M5" s="39" t="s">
        <v>31</v>
      </c>
      <c r="N5" s="39" t="s">
        <v>31</v>
      </c>
      <c r="O5" s="39" t="s">
        <v>13</v>
      </c>
      <c r="P5" s="39" t="s">
        <v>13</v>
      </c>
    </row>
    <row r="6" spans="2:16" x14ac:dyDescent="0.25">
      <c r="B6" s="1">
        <v>27059</v>
      </c>
      <c r="K6" s="39" t="s">
        <v>13</v>
      </c>
      <c r="L6" s="39" t="s">
        <v>13</v>
      </c>
      <c r="M6" s="39" t="s">
        <v>13</v>
      </c>
      <c r="N6" s="39" t="s">
        <v>31</v>
      </c>
      <c r="O6" s="39" t="s">
        <v>31</v>
      </c>
      <c r="P6" s="39" t="s">
        <v>13</v>
      </c>
    </row>
    <row r="7" spans="2:16" x14ac:dyDescent="0.25">
      <c r="B7" s="1">
        <v>27060</v>
      </c>
      <c r="K7" s="39" t="s">
        <v>13</v>
      </c>
      <c r="L7" s="39" t="s">
        <v>13</v>
      </c>
      <c r="M7" s="39" t="s">
        <v>13</v>
      </c>
      <c r="N7" s="39" t="s">
        <v>31</v>
      </c>
      <c r="O7" s="39" t="s">
        <v>31</v>
      </c>
      <c r="P7" s="39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Misha Agard</dc:creator>
  <cp:lastModifiedBy>Misha Agard</cp:lastModifiedBy>
  <dcterms:created xsi:type="dcterms:W3CDTF">2015-09-23T13:05:30Z</dcterms:created>
  <dcterms:modified xsi:type="dcterms:W3CDTF">2015-09-23T13:13:31Z</dcterms:modified>
</cp:coreProperties>
</file>