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4" i="1" l="1"/>
  <c r="C25" i="1"/>
  <c r="D25" i="1"/>
  <c r="E25" i="1"/>
  <c r="F25" i="1"/>
  <c r="C26" i="1"/>
  <c r="D26" i="1"/>
  <c r="E26" i="1"/>
  <c r="F26" i="1"/>
  <c r="C27" i="1"/>
  <c r="D27" i="1"/>
  <c r="E27" i="1"/>
  <c r="F27" i="1"/>
  <c r="C28" i="1"/>
  <c r="D28" i="1"/>
  <c r="E28" i="1"/>
  <c r="F28" i="1"/>
  <c r="C29" i="1"/>
  <c r="D29" i="1"/>
  <c r="E29" i="1"/>
  <c r="F29" i="1"/>
  <c r="D24" i="1"/>
  <c r="E24" i="1"/>
  <c r="F24" i="1"/>
  <c r="D12" i="1"/>
  <c r="E12" i="1"/>
  <c r="F12" i="1"/>
  <c r="C12" i="1"/>
</calcChain>
</file>

<file path=xl/sharedStrings.xml><?xml version="1.0" encoding="utf-8"?>
<sst xmlns="http://schemas.openxmlformats.org/spreadsheetml/2006/main" count="3" uniqueCount="1">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</sst>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22">
    <xf numFmtId="0" fontId="0" fillId="0" borderId="0" xfId="0"/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1" fontId="1" fillId="0" borderId="7" xfId="1" applyNumberFormat="1" applyFont="1" applyFill="1" applyBorder="1" applyAlignment="1">
      <alignment horizontal="center"/>
    </xf>
    <xf numFmtId="1" fontId="1" fillId="0" borderId="9" xfId="1" applyNumberFormat="1" applyFont="1" applyFill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1" fontId="1" fillId="0" borderId="0" xfId="1" applyNumberFormat="1" applyFont="1" applyFill="1" applyBorder="1" applyAlignment="1">
      <alignment horizontal="center"/>
    </xf>
    <xf numFmtId="1" fontId="1" fillId="0" borderId="8" xfId="1" applyNumberFormat="1" applyFont="1" applyFill="1" applyBorder="1" applyAlignment="1">
      <alignment horizontal="center"/>
    </xf>
    <xf numFmtId="3" fontId="5" fillId="0" borderId="5" xfId="1" applyNumberFormat="1" applyFont="1" applyBorder="1" applyAlignment="1">
      <alignment horizontal="center"/>
    </xf>
    <xf numFmtId="3" fontId="5" fillId="0" borderId="6" xfId="1" applyNumberFormat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0" fillId="0" borderId="10" xfId="0" applyBorder="1" applyAlignment="1">
      <alignment horizontal="center"/>
    </xf>
    <xf numFmtId="2" fontId="1" fillId="0" borderId="0" xfId="1" applyNumberFormat="1" applyFont="1" applyFill="1" applyBorder="1" applyAlignment="1">
      <alignment horizontal="center"/>
    </xf>
  </cellXfs>
  <cellStyles count="4">
    <cellStyle name="Normal" xfId="0" builtinId="0"/>
    <cellStyle name="Normal 2" xfId="2"/>
    <cellStyle name="Normal 3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29"/>
  <sheetViews>
    <sheetView tabSelected="1" zoomScale="80" zoomScaleNormal="80" workbookViewId="0">
      <selection activeCell="C24" sqref="C24"/>
    </sheetView>
  </sheetViews>
  <sheetFormatPr baseColWidth="10" defaultRowHeight="15" x14ac:dyDescent="0.25"/>
  <sheetData>
    <row r="5" spans="2:6" x14ac:dyDescent="0.25">
      <c r="B5" s="20" t="s">
        <v>0</v>
      </c>
      <c r="C5" s="3">
        <v>1</v>
      </c>
      <c r="D5" s="4">
        <v>2</v>
      </c>
      <c r="E5" s="4">
        <v>3</v>
      </c>
      <c r="F5" s="5">
        <v>4</v>
      </c>
    </row>
    <row r="6" spans="2:6" x14ac:dyDescent="0.25">
      <c r="B6" s="11">
        <v>5</v>
      </c>
      <c r="C6" s="1">
        <v>31050</v>
      </c>
      <c r="D6" s="1">
        <v>1800</v>
      </c>
      <c r="E6" s="1">
        <v>16537</v>
      </c>
      <c r="F6" s="1">
        <v>18473</v>
      </c>
    </row>
    <row r="7" spans="2:6" x14ac:dyDescent="0.25">
      <c r="B7" s="9">
        <v>6</v>
      </c>
      <c r="C7" s="2">
        <v>9400</v>
      </c>
      <c r="D7" s="2">
        <v>5300</v>
      </c>
      <c r="E7" s="2">
        <v>6857</v>
      </c>
      <c r="F7" s="2">
        <v>7060</v>
      </c>
    </row>
    <row r="8" spans="2:6" x14ac:dyDescent="0.25">
      <c r="B8" s="9">
        <v>7</v>
      </c>
      <c r="C8" s="2">
        <v>13100</v>
      </c>
      <c r="D8" s="2">
        <v>7300</v>
      </c>
      <c r="E8" s="2">
        <v>14455</v>
      </c>
      <c r="F8" s="2">
        <v>10951</v>
      </c>
    </row>
    <row r="9" spans="2:6" x14ac:dyDescent="0.25">
      <c r="B9" s="9">
        <v>8</v>
      </c>
      <c r="C9" s="2">
        <v>62000</v>
      </c>
      <c r="D9" s="2">
        <v>3300</v>
      </c>
      <c r="E9" s="2">
        <v>7713</v>
      </c>
      <c r="F9" s="2">
        <v>6084</v>
      </c>
    </row>
    <row r="10" spans="2:6" x14ac:dyDescent="0.25">
      <c r="B10" s="9">
        <v>9</v>
      </c>
      <c r="C10" s="2">
        <v>38000</v>
      </c>
      <c r="D10" s="2">
        <v>2400</v>
      </c>
      <c r="E10" s="2">
        <v>4937</v>
      </c>
      <c r="F10" s="2">
        <v>4294</v>
      </c>
    </row>
    <row r="11" spans="2:6" x14ac:dyDescent="0.25">
      <c r="B11" s="10">
        <v>10</v>
      </c>
      <c r="C11" s="8">
        <v>34000</v>
      </c>
      <c r="D11" s="8">
        <v>2000</v>
      </c>
      <c r="E11" s="8">
        <v>5013</v>
      </c>
      <c r="F11" s="8">
        <v>4585</v>
      </c>
    </row>
    <row r="12" spans="2:6" x14ac:dyDescent="0.25">
      <c r="C12">
        <f>SUM(C6:C11)</f>
        <v>187550</v>
      </c>
      <c r="D12">
        <f t="shared" ref="D12:F12" si="0">SUM(D6:D11)</f>
        <v>22100</v>
      </c>
      <c r="E12">
        <f t="shared" si="0"/>
        <v>55512</v>
      </c>
      <c r="F12">
        <f t="shared" si="0"/>
        <v>51447</v>
      </c>
    </row>
    <row r="14" spans="2:6" x14ac:dyDescent="0.25">
      <c r="B14" s="19" t="s">
        <v>0</v>
      </c>
      <c r="C14" s="16">
        <v>11</v>
      </c>
      <c r="D14" s="17">
        <v>12</v>
      </c>
      <c r="E14" s="17">
        <v>13</v>
      </c>
      <c r="F14" s="18">
        <v>14</v>
      </c>
    </row>
    <row r="15" spans="2:6" x14ac:dyDescent="0.25">
      <c r="B15" s="14">
        <v>15</v>
      </c>
      <c r="C15" s="12">
        <v>2</v>
      </c>
      <c r="D15" s="12">
        <v>2</v>
      </c>
      <c r="E15" s="12">
        <v>2</v>
      </c>
      <c r="F15" s="13">
        <v>1</v>
      </c>
    </row>
    <row r="16" spans="2:6" x14ac:dyDescent="0.25">
      <c r="B16" s="14">
        <v>16</v>
      </c>
      <c r="C16" s="12">
        <v>2</v>
      </c>
      <c r="D16" s="12">
        <v>2</v>
      </c>
      <c r="E16" s="12">
        <v>2</v>
      </c>
      <c r="F16" s="13">
        <v>1</v>
      </c>
    </row>
    <row r="17" spans="2:6" x14ac:dyDescent="0.25">
      <c r="B17" s="14">
        <v>17</v>
      </c>
      <c r="C17" s="12">
        <v>2</v>
      </c>
      <c r="D17" s="12">
        <v>2</v>
      </c>
      <c r="E17" s="12">
        <v>2</v>
      </c>
      <c r="F17" s="13">
        <v>1</v>
      </c>
    </row>
    <row r="18" spans="2:6" x14ac:dyDescent="0.25">
      <c r="B18" s="14">
        <v>18</v>
      </c>
      <c r="C18" s="12">
        <v>3</v>
      </c>
      <c r="D18" s="12">
        <v>3</v>
      </c>
      <c r="E18" s="12">
        <v>3</v>
      </c>
      <c r="F18" s="13">
        <v>1</v>
      </c>
    </row>
    <row r="19" spans="2:6" x14ac:dyDescent="0.25">
      <c r="B19" s="14">
        <v>19</v>
      </c>
      <c r="C19" s="12">
        <v>3</v>
      </c>
      <c r="D19" s="12">
        <v>3</v>
      </c>
      <c r="E19" s="12">
        <v>3</v>
      </c>
      <c r="F19" s="13">
        <v>1</v>
      </c>
    </row>
    <row r="20" spans="2:6" x14ac:dyDescent="0.25">
      <c r="B20" s="15">
        <v>20</v>
      </c>
      <c r="C20" s="6">
        <v>3</v>
      </c>
      <c r="D20" s="6">
        <v>4</v>
      </c>
      <c r="E20" s="6">
        <v>5</v>
      </c>
      <c r="F20" s="7">
        <v>1</v>
      </c>
    </row>
    <row r="23" spans="2:6" x14ac:dyDescent="0.25">
      <c r="B23" s="19" t="s">
        <v>0</v>
      </c>
      <c r="C23" s="16">
        <v>11</v>
      </c>
      <c r="D23" s="17">
        <v>12</v>
      </c>
      <c r="E23" s="17">
        <v>13</v>
      </c>
      <c r="F23" s="18">
        <v>14</v>
      </c>
    </row>
    <row r="24" spans="2:6" x14ac:dyDescent="0.25">
      <c r="B24" s="14">
        <v>15</v>
      </c>
      <c r="C24" s="21">
        <f>SUMPRODUCT(C15*C6)/$C$12*100</f>
        <v>33.11117035457211</v>
      </c>
      <c r="D24" s="21">
        <f t="shared" ref="D24:F24" si="1">SUMPRODUCT(D15*D6)/$C$12*100</f>
        <v>1.9194881364969341</v>
      </c>
      <c r="E24" s="21">
        <f t="shared" si="1"/>
        <v>17.634764062916556</v>
      </c>
      <c r="F24" s="21">
        <f t="shared" si="1"/>
        <v>9.8496400959744079</v>
      </c>
    </row>
    <row r="25" spans="2:6" x14ac:dyDescent="0.25">
      <c r="B25" s="14">
        <v>16</v>
      </c>
      <c r="C25" s="21">
        <f t="shared" ref="C25:F25" si="2">SUMPRODUCT(C16*C7)/$C$12*100</f>
        <v>10.023993601706211</v>
      </c>
      <c r="D25" s="21">
        <f t="shared" si="2"/>
        <v>5.6518261796854175</v>
      </c>
      <c r="E25" s="21">
        <f t="shared" si="2"/>
        <v>7.3121834177552651</v>
      </c>
      <c r="F25" s="21">
        <f t="shared" si="2"/>
        <v>3.7643295121300984</v>
      </c>
    </row>
    <row r="26" spans="2:6" x14ac:dyDescent="0.25">
      <c r="B26" s="14">
        <v>17</v>
      </c>
      <c r="C26" s="21">
        <f t="shared" ref="C26:F26" si="3">SUMPRODUCT(C17*C8)/$C$12*100</f>
        <v>13.969608104505465</v>
      </c>
      <c r="D26" s="21">
        <f t="shared" si="3"/>
        <v>7.7845907757931228</v>
      </c>
      <c r="E26" s="21">
        <f t="shared" si="3"/>
        <v>15.414556118368436</v>
      </c>
      <c r="F26" s="21">
        <f t="shared" si="3"/>
        <v>5.8389762729938681</v>
      </c>
    </row>
    <row r="27" spans="2:6" x14ac:dyDescent="0.25">
      <c r="B27" s="14">
        <v>18</v>
      </c>
      <c r="C27" s="21">
        <f t="shared" ref="C27:F27" si="4">SUMPRODUCT(C18*C9)/$C$12*100</f>
        <v>99.173553719008268</v>
      </c>
      <c r="D27" s="21">
        <f t="shared" si="4"/>
        <v>5.2785923753665687</v>
      </c>
      <c r="E27" s="21">
        <f t="shared" si="4"/>
        <v>12.337509997334044</v>
      </c>
      <c r="F27" s="21">
        <f t="shared" si="4"/>
        <v>3.2439349506798187</v>
      </c>
    </row>
    <row r="28" spans="2:6" x14ac:dyDescent="0.25">
      <c r="B28" s="14">
        <v>19</v>
      </c>
      <c r="C28" s="21">
        <f t="shared" ref="C28:F28" si="5">SUMPRODUCT(C19*C10)/$C$12*100</f>
        <v>60.783790989069587</v>
      </c>
      <c r="D28" s="21">
        <f t="shared" si="5"/>
        <v>3.8389762729938681</v>
      </c>
      <c r="E28" s="21">
        <f t="shared" si="5"/>
        <v>7.8970941082378037</v>
      </c>
      <c r="F28" s="21">
        <f t="shared" si="5"/>
        <v>2.2895227939216207</v>
      </c>
    </row>
    <row r="29" spans="2:6" x14ac:dyDescent="0.25">
      <c r="B29" s="15">
        <v>20</v>
      </c>
      <c r="C29" s="21">
        <f t="shared" ref="C29:F29" si="6">SUMPRODUCT(C20*C11)/$C$12*100</f>
        <v>54.385497200746471</v>
      </c>
      <c r="D29" s="21">
        <f t="shared" si="6"/>
        <v>4.2655291922154097</v>
      </c>
      <c r="E29" s="21">
        <f t="shared" si="6"/>
        <v>13.364436150359904</v>
      </c>
      <c r="F29" s="21">
        <f t="shared" si="6"/>
        <v>2.4446814182884564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Laborie</dc:creator>
  <cp:lastModifiedBy>Antoine Laborie</cp:lastModifiedBy>
  <dcterms:created xsi:type="dcterms:W3CDTF">2013-08-20T09:06:07Z</dcterms:created>
  <dcterms:modified xsi:type="dcterms:W3CDTF">2013-08-20T09:15:39Z</dcterms:modified>
</cp:coreProperties>
</file>