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Work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Work!$B$9:$D$17</definedName>
    <definedName name="Actions">'[1]Suivi des Actions Projet'!$B$7:$S$141</definedName>
    <definedName name="Annuaire">'[1]Annuaire Equipe Projet CAMPUS'!$B$5:$K$64</definedName>
    <definedName name="Commande">'[1]Suivi des commandes'!$B$7:$L$239</definedName>
    <definedName name="Entité">[2]Ref!$C$5:$C$15</definedName>
    <definedName name="I_E">[3]def!$E$43:$E$44</definedName>
    <definedName name="L_Avancement" localSheetId="0">#REF!</definedName>
    <definedName name="L_Avancement">#REF!</definedName>
    <definedName name="L_Critique" localSheetId="0">#REF!</definedName>
    <definedName name="L_Critique">#REF!</definedName>
    <definedName name="L_Phase" localSheetId="0">#REF!</definedName>
    <definedName name="L_Phase">#REF!</definedName>
    <definedName name="L_QUI" localSheetId="0">#REF!</definedName>
    <definedName name="L_QUI">#REF!</definedName>
    <definedName name="L_Smileys" localSheetId="0">#REF!</definedName>
    <definedName name="L_Smileys">#REF!</definedName>
    <definedName name="Livrables">'[1]Suivi Livrables chantier RIT'!$B$5:$T$178</definedName>
    <definedName name="Projets" localSheetId="0">'[4]mode d''emploi'!#REF!</definedName>
    <definedName name="Projets">'[4]mode d''emploi'!#REF!</definedName>
    <definedName name="resp">[5]responsable!$B$4:$B$37</definedName>
    <definedName name="responsable" localSheetId="0">[5]responsable!#REF!</definedName>
    <definedName name="responsable">[5]responsable!#REF!</definedName>
    <definedName name="smiley">[5]Reference!$D$2:$E$4</definedName>
    <definedName name="Smileys" localSheetId="0">#REF!</definedName>
    <definedName name="Smileys">#REF!</definedName>
    <definedName name="sociétés">[2]Ref!$B$5:$B$13</definedName>
    <definedName name="status_rsk" localSheetId="0">[3]Risques!#REF!</definedName>
    <definedName name="status_rsk">[3]Risques!#REF!</definedName>
    <definedName name="Types" localSheetId="0">'[4]mode d''emploi'!#REF!</definedName>
    <definedName name="Types">'[4]mode d''emploi'!#REF!</definedName>
  </definedNames>
  <calcPr calcId="124519"/>
</workbook>
</file>

<file path=xl/calcChain.xml><?xml version="1.0" encoding="utf-8"?>
<calcChain xmlns="http://schemas.openxmlformats.org/spreadsheetml/2006/main">
  <c r="I24" i="1"/>
  <c r="H24"/>
  <c r="G24"/>
  <c r="F24"/>
  <c r="I23"/>
  <c r="H23"/>
  <c r="G23"/>
  <c r="F23"/>
  <c r="I22"/>
  <c r="H22"/>
  <c r="G22"/>
  <c r="F22"/>
  <c r="I21"/>
  <c r="H21"/>
  <c r="G21"/>
  <c r="F21"/>
  <c r="D17"/>
  <c r="C17"/>
  <c r="A17"/>
  <c r="D16"/>
  <c r="C16"/>
  <c r="A16"/>
  <c r="D15"/>
  <c r="C15"/>
  <c r="A15"/>
  <c r="D14"/>
  <c r="C14"/>
  <c r="A14" s="1"/>
  <c r="D13"/>
  <c r="C13"/>
  <c r="A13" s="1"/>
  <c r="D12"/>
  <c r="C12"/>
  <c r="A12"/>
  <c r="D11"/>
  <c r="C11"/>
  <c r="A11"/>
  <c r="I16" s="1"/>
  <c r="I6" l="1"/>
  <c r="G15"/>
  <c r="G6"/>
  <c r="G9"/>
  <c r="G12"/>
  <c r="I9"/>
  <c r="F15"/>
  <c r="I12"/>
  <c r="H15"/>
  <c r="F6"/>
  <c r="F9"/>
  <c r="H12"/>
  <c r="H6"/>
  <c r="H9"/>
  <c r="F12"/>
  <c r="I15"/>
</calcChain>
</file>

<file path=xl/sharedStrings.xml><?xml version="1.0" encoding="utf-8"?>
<sst xmlns="http://schemas.openxmlformats.org/spreadsheetml/2006/main" count="13" uniqueCount="11">
  <si>
    <t>Colonne1</t>
  </si>
  <si>
    <t>Probabilité</t>
  </si>
  <si>
    <t>N°</t>
  </si>
  <si>
    <t>Criticité</t>
  </si>
  <si>
    <t>R1</t>
  </si>
  <si>
    <t>R13</t>
  </si>
  <si>
    <t>R15</t>
  </si>
  <si>
    <t>R17</t>
  </si>
  <si>
    <t>R2</t>
  </si>
  <si>
    <t>R5</t>
  </si>
  <si>
    <t>R7</t>
  </si>
</sst>
</file>

<file path=xl/styles.xml><?xml version="1.0" encoding="utf-8"?>
<styleSheet xmlns="http://schemas.openxmlformats.org/spreadsheetml/2006/main">
  <numFmts count="1">
    <numFmt numFmtId="164" formatCode="_-* #,##0.00&quot; €&quot;_-;\-* #,##0.00&quot; €&quot;_-;_-* \-??&quot; €&quot;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CC00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/>
      <diagonal/>
    </border>
    <border>
      <left style="thin">
        <color theme="7" tint="0.39997558519241921"/>
      </left>
      <right style="thin">
        <color theme="7" tint="0.39997558519241921"/>
      </right>
      <top style="thin">
        <color theme="7" tint="0.39997558519241921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/>
      <right style="thin">
        <color theme="7" tint="0.39997558519241921"/>
      </right>
      <top/>
      <bottom style="thin">
        <color theme="7" tint="0.39997558519241921"/>
      </bottom>
      <diagonal/>
    </border>
    <border>
      <left style="thin">
        <color theme="7" tint="0.39997558519241921"/>
      </left>
      <right style="thin">
        <color theme="7" tint="0.39997558519241921"/>
      </right>
      <top/>
      <bottom style="thin">
        <color theme="7" tint="0.39991454817346722"/>
      </bottom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thin">
        <color theme="7" tint="0.39997558519241921"/>
      </left>
      <right style="thin">
        <color theme="7" tint="0.39997558519241921"/>
      </right>
      <top/>
      <bottom style="thin">
        <color theme="7" tint="0.39997558519241921"/>
      </bottom>
      <diagonal/>
    </border>
    <border>
      <left style="thin">
        <color theme="7" tint="0.39991454817346722"/>
      </left>
      <right style="thin">
        <color theme="7" tint="0.39991454817346722"/>
      </right>
      <top style="thin">
        <color theme="7" tint="0.39991454817346722"/>
      </top>
      <bottom style="thin">
        <color theme="7" tint="0.39991454817346722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164" fontId="4" fillId="0" borderId="0" applyFill="0" applyBorder="0" applyAlignment="0" applyProtection="0"/>
    <xf numFmtId="0" fontId="6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vertical="center"/>
    </xf>
    <xf numFmtId="0" fontId="0" fillId="3" borderId="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0" fillId="6" borderId="10" xfId="0" applyFill="1" applyBorder="1" applyAlignment="1">
      <alignment horizontal="center"/>
    </xf>
    <xf numFmtId="0" fontId="1" fillId="6" borderId="11" xfId="0" applyFont="1" applyFill="1" applyBorder="1" applyAlignment="1">
      <alignment horizontal="center" vertical="center"/>
    </xf>
    <xf numFmtId="0" fontId="5" fillId="6" borderId="12" xfId="1" applyNumberFormat="1" applyFont="1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/>
    </xf>
  </cellXfs>
  <cellStyles count="5">
    <cellStyle name="Euro" xfId="2"/>
    <cellStyle name="Lien hypertexte 2" xfId="3"/>
    <cellStyle name="Normal" xfId="0" builtinId="0"/>
    <cellStyle name="Normal 2" xfId="1"/>
    <cellStyle name="Style 1" xfId="4"/>
  </cellStyles>
  <dxfs count="3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UCHOTTE-Pilotage_Transverse-boufouna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HEB11861/AppData/Local/Microsoft/Windows/Temporary%20Internet%20Files/Content.Outlook/AN431ZJV/CdSIP_20120920_01_CAMPUS-GestProjetCli_AnnuProjet_21-02-2013_V1%20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KWB6992/AppData/Local/Microsoft/Windows/Temporary%20Internet%20Files/Content.Outlook/VME14BP6/XXXnnn-SPO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yaiche/Bureau/SNCF/Mod&#232;les%20de%20livrables/R&#233;union%20de%20suivi_RIDA_v1.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lrhayab/AppData/Local/Microsoft/Windows/Temporary%20Internet%20Files/Content.Outlook/4KY3919A/CNIT_DSIT_ACTIONS_2001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âches chantier RIT E_S"/>
      <sheetName val="Suivi des Actions Projet"/>
      <sheetName val="Suivi Livrables chantier RIT"/>
      <sheetName val="Suivi des commandes"/>
      <sheetName val="Suivi des Processus"/>
      <sheetName val="Suivi des Risques "/>
      <sheetName val="Work"/>
      <sheetName val="Annuaire Equipe Projet CAMPUS"/>
      <sheetName val="Reference"/>
      <sheetName val="Annuaire Equipe OBIANE "/>
    </sheetNames>
    <sheetDataSet>
      <sheetData sheetId="0"/>
      <sheetData sheetId="1">
        <row r="7">
          <cell r="B7" t="str">
            <v>ID</v>
          </cell>
          <cell r="C7" t="str">
            <v>Actions du chantier</v>
          </cell>
          <cell r="D7" t="str">
            <v>R</v>
          </cell>
          <cell r="F7" t="str">
            <v>A</v>
          </cell>
          <cell r="H7" t="str">
            <v>C</v>
          </cell>
          <cell r="J7" t="str">
            <v>I</v>
          </cell>
          <cell r="M7" t="str">
            <v>ETAT</v>
          </cell>
          <cell r="N7" t="str">
            <v>Avancement</v>
          </cell>
          <cell r="P7" t="str">
            <v>Échéance</v>
          </cell>
          <cell r="Q7" t="str">
            <v>Date Fin Action</v>
          </cell>
          <cell r="R7" t="str">
            <v>Commentaires</v>
          </cell>
        </row>
        <row r="8">
          <cell r="D8" t="str">
            <v>Acteur</v>
          </cell>
          <cell r="E8" t="str">
            <v>Entité</v>
          </cell>
          <cell r="F8" t="str">
            <v>Acteur</v>
          </cell>
          <cell r="G8" t="str">
            <v>Entité</v>
          </cell>
          <cell r="H8" t="str">
            <v>Acteur</v>
          </cell>
          <cell r="I8" t="str">
            <v>Entité</v>
          </cell>
          <cell r="J8" t="str">
            <v>Acteur</v>
          </cell>
          <cell r="K8" t="str">
            <v>Entité</v>
          </cell>
        </row>
        <row r="9">
          <cell r="B9" t="str">
            <v>A 0.1</v>
          </cell>
          <cell r="C9" t="str">
            <v>Collecter les coordonnées des différents acteurs pour établir l'annuaire du projet</v>
          </cell>
          <cell r="D9" t="str">
            <v>MBI / SKJ</v>
          </cell>
          <cell r="E9" t="str">
            <v>DSI-T/TSR</v>
          </cell>
          <cell r="G9" t="str">
            <v>-</v>
          </cell>
          <cell r="I9" t="str">
            <v>-</v>
          </cell>
          <cell r="K9" t="str">
            <v>-</v>
          </cell>
          <cell r="M9" t="str">
            <v></v>
          </cell>
          <cell r="N9">
            <v>0</v>
          </cell>
          <cell r="O9" t="str">
            <v>¦¦¦¦¦¦¦¦¦¦</v>
          </cell>
          <cell r="S9" t="str">
            <v>R</v>
          </cell>
        </row>
        <row r="10">
          <cell r="B10" t="str">
            <v>A 0.2</v>
          </cell>
          <cell r="C10" t="str">
            <v>Définir la matrice d'intéraction</v>
          </cell>
          <cell r="D10" t="str">
            <v>MBI / SKJ</v>
          </cell>
          <cell r="E10" t="str">
            <v>DSI-T/TSR</v>
          </cell>
          <cell r="G10" t="str">
            <v>-</v>
          </cell>
          <cell r="I10" t="str">
            <v>-</v>
          </cell>
          <cell r="J10" t="str">
            <v>JNT</v>
          </cell>
          <cell r="K10" t="str">
            <v>DSI-T/TS</v>
          </cell>
          <cell r="M10" t="str">
            <v></v>
          </cell>
          <cell r="N10">
            <v>0</v>
          </cell>
          <cell r="O10" t="str">
            <v>¦¦¦¦¦¦¦¦¦¦</v>
          </cell>
          <cell r="S10" t="str">
            <v>R</v>
          </cell>
        </row>
        <row r="11">
          <cell r="B11" t="str">
            <v>A 0.3</v>
          </cell>
          <cell r="C11" t="str">
            <v>Déterminer les risques liés au chantier RIT</v>
          </cell>
          <cell r="D11" t="str">
            <v>MBI / SKJ</v>
          </cell>
          <cell r="E11" t="str">
            <v>DSI-T/TSR</v>
          </cell>
          <cell r="F11" t="str">
            <v>RO/TSR</v>
          </cell>
          <cell r="G11" t="str">
            <v>DSI-T/TSR</v>
          </cell>
          <cell r="I11" t="str">
            <v>-</v>
          </cell>
          <cell r="K11" t="str">
            <v>-</v>
          </cell>
          <cell r="M11" t="str">
            <v></v>
          </cell>
          <cell r="N11">
            <v>0</v>
          </cell>
          <cell r="O11" t="str">
            <v>¦¦¦¦¦¦¦¦¦¦</v>
          </cell>
          <cell r="S11" t="str">
            <v>R</v>
          </cell>
        </row>
        <row r="12">
          <cell r="B12" t="str">
            <v>A 0.4</v>
          </cell>
          <cell r="C12" t="str">
            <v>Définir le tableau de suivi budgétaire (Suivi RH, Suivi Matériel …)</v>
          </cell>
          <cell r="D12" t="str">
            <v>MBI / SKJ</v>
          </cell>
          <cell r="E12" t="str">
            <v>DSI-T/TSR</v>
          </cell>
          <cell r="G12" t="str">
            <v>-</v>
          </cell>
          <cell r="I12" t="str">
            <v>-</v>
          </cell>
          <cell r="K12" t="str">
            <v>-</v>
          </cell>
          <cell r="M12" t="str">
            <v></v>
          </cell>
          <cell r="N12">
            <v>0</v>
          </cell>
          <cell r="O12" t="str">
            <v>¦¦¦¦¦¦¦¦¦¦</v>
          </cell>
          <cell r="S12" t="str">
            <v>R</v>
          </cell>
        </row>
        <row r="13">
          <cell r="B13" t="str">
            <v>A 0.5</v>
          </cell>
          <cell r="C13" t="str">
            <v>Définir les types de réunions, la fréquence et les participants</v>
          </cell>
          <cell r="D13" t="str">
            <v>MBI / SKJ</v>
          </cell>
          <cell r="E13" t="str">
            <v>DSI-T/TSR</v>
          </cell>
          <cell r="G13" t="str">
            <v>-</v>
          </cell>
          <cell r="I13" t="str">
            <v>-</v>
          </cell>
          <cell r="K13" t="str">
            <v>-</v>
          </cell>
          <cell r="M13" t="str">
            <v></v>
          </cell>
          <cell r="N13">
            <v>0</v>
          </cell>
          <cell r="O13" t="str">
            <v>¦¦¦¦¦¦¦¦¦¦</v>
          </cell>
          <cell r="S13" t="str">
            <v>R</v>
          </cell>
        </row>
        <row r="14">
          <cell r="B14" t="str">
            <v>A 0.6</v>
          </cell>
          <cell r="C14" t="str">
            <v>Définir le planning détaillé du chantier RIT en prenant en compte les contraintes projet</v>
          </cell>
          <cell r="D14" t="str">
            <v>MBI / SKJ</v>
          </cell>
          <cell r="E14" t="str">
            <v>DSI-T/TSR</v>
          </cell>
          <cell r="G14" t="str">
            <v>-</v>
          </cell>
          <cell r="H14" t="str">
            <v>RO/TSR</v>
          </cell>
          <cell r="I14" t="str">
            <v>DSI-T/TSR</v>
          </cell>
          <cell r="K14" t="str">
            <v>-</v>
          </cell>
          <cell r="M14" t="str">
            <v></v>
          </cell>
          <cell r="N14">
            <v>0</v>
          </cell>
          <cell r="O14" t="str">
            <v>¦¦¦¦¦¦¦¦¦¦</v>
          </cell>
          <cell r="S14" t="str">
            <v>R</v>
          </cell>
        </row>
        <row r="15">
          <cell r="B15" t="str">
            <v>A 0.7</v>
          </cell>
          <cell r="C15" t="str">
            <v>Recueillir la liste des livrables par service des différents acteurs</v>
          </cell>
          <cell r="D15" t="str">
            <v>MBI / SKJ</v>
          </cell>
          <cell r="E15" t="str">
            <v>DSI-T/TSR</v>
          </cell>
          <cell r="G15" t="str">
            <v>-</v>
          </cell>
          <cell r="H15" t="str">
            <v>RO/TSR</v>
          </cell>
          <cell r="I15" t="str">
            <v>DSI-T/TSR</v>
          </cell>
          <cell r="K15" t="str">
            <v>-</v>
          </cell>
          <cell r="M15" t="str">
            <v></v>
          </cell>
          <cell r="N15">
            <v>0</v>
          </cell>
          <cell r="O15" t="str">
            <v>¦¦¦¦¦¦¦¦¦¦</v>
          </cell>
          <cell r="S15" t="str">
            <v>R</v>
          </cell>
        </row>
        <row r="16">
          <cell r="B16" t="str">
            <v>A 0.8</v>
          </cell>
          <cell r="C16" t="str">
            <v>Recueillir les matrices d'organisation, les processus nécessaires pour le PAQ</v>
          </cell>
          <cell r="D16" t="str">
            <v>MBI / SKJ</v>
          </cell>
          <cell r="E16" t="str">
            <v>DSI-T/TSR</v>
          </cell>
          <cell r="G16" t="str">
            <v>-</v>
          </cell>
          <cell r="I16" t="str">
            <v>-</v>
          </cell>
          <cell r="K16" t="str">
            <v>-</v>
          </cell>
          <cell r="M16" t="str">
            <v></v>
          </cell>
          <cell r="N16">
            <v>0</v>
          </cell>
          <cell r="O16" t="str">
            <v>¦¦¦¦¦¦¦¦¦¦</v>
          </cell>
          <cell r="S16" t="str">
            <v>R</v>
          </cell>
        </row>
        <row r="17">
          <cell r="B17" t="str">
            <v>A 0.9</v>
          </cell>
          <cell r="C17" t="str">
            <v>Définir les SLA et la description des services nécessaire pour la convention de service</v>
          </cell>
          <cell r="D17" t="str">
            <v>MBI / SKJ</v>
          </cell>
          <cell r="E17" t="str">
            <v>DSI-T/TSR</v>
          </cell>
          <cell r="G17" t="str">
            <v>-</v>
          </cell>
          <cell r="I17" t="str">
            <v>-</v>
          </cell>
          <cell r="K17" t="str">
            <v>-</v>
          </cell>
          <cell r="M17" t="str">
            <v></v>
          </cell>
          <cell r="N17">
            <v>0</v>
          </cell>
          <cell r="O17" t="str">
            <v>¦¦¦¦¦¦¦¦¦¦</v>
          </cell>
          <cell r="S17" t="str">
            <v>R</v>
          </cell>
        </row>
        <row r="18">
          <cell r="B18" t="str">
            <v>A 0.10</v>
          </cell>
          <cell r="C18" t="str">
            <v>Recueillir l'ensemble des processus et procédures via les groupes de travail</v>
          </cell>
          <cell r="D18" t="str">
            <v>MBI / SKJ</v>
          </cell>
          <cell r="E18" t="str">
            <v>DSI-T/TSR</v>
          </cell>
          <cell r="G18" t="str">
            <v>-</v>
          </cell>
          <cell r="I18" t="str">
            <v>-</v>
          </cell>
          <cell r="K18" t="str">
            <v>-</v>
          </cell>
          <cell r="M18" t="str">
            <v></v>
          </cell>
          <cell r="N18">
            <v>0</v>
          </cell>
          <cell r="O18" t="str">
            <v>¦¦¦¦¦¦¦¦¦¦</v>
          </cell>
          <cell r="S18" t="str">
            <v>R</v>
          </cell>
        </row>
        <row r="19">
          <cell r="B19" t="str">
            <v>LOT 0- GOUVERNANCE ET PILOTAGE PROJET</v>
          </cell>
          <cell r="S19" t="str">
            <v/>
          </cell>
        </row>
        <row r="20">
          <cell r="B20" t="str">
            <v>A 1.1</v>
          </cell>
          <cell r="C20" t="str">
            <v>Définir les besoins WAN</v>
          </cell>
          <cell r="D20" t="str">
            <v>MBI / SKJ</v>
          </cell>
          <cell r="E20" t="str">
            <v>DSI-T/TSR</v>
          </cell>
          <cell r="F20" t="str">
            <v>FSU</v>
          </cell>
          <cell r="G20" t="str">
            <v>DSI-T/TSR</v>
          </cell>
          <cell r="I20" t="str">
            <v>-</v>
          </cell>
          <cell r="J20" t="str">
            <v>JNT</v>
          </cell>
          <cell r="K20" t="str">
            <v>DSI-T/TS</v>
          </cell>
          <cell r="M20" t="str">
            <v></v>
          </cell>
          <cell r="N20">
            <v>0</v>
          </cell>
          <cell r="O20" t="str">
            <v>¦¦¦¦¦¦¦¦¦¦</v>
          </cell>
          <cell r="S20" t="str">
            <v>R</v>
          </cell>
        </row>
        <row r="21">
          <cell r="B21" t="str">
            <v>A 1.2</v>
          </cell>
          <cell r="C21" t="str">
            <v>Envoyer le CCTP à SFR</v>
          </cell>
          <cell r="D21" t="str">
            <v>ACHAT</v>
          </cell>
          <cell r="E21" t="str">
            <v>ACHAT</v>
          </cell>
          <cell r="F21" t="str">
            <v>FSU</v>
          </cell>
          <cell r="G21" t="str">
            <v>DSI-T/TSR</v>
          </cell>
          <cell r="I21" t="str">
            <v>-</v>
          </cell>
          <cell r="J21" t="str">
            <v>MBI / SKJ</v>
          </cell>
          <cell r="K21" t="str">
            <v>DSI-T/TSR</v>
          </cell>
          <cell r="M21" t="str">
            <v></v>
          </cell>
          <cell r="N21">
            <v>0</v>
          </cell>
          <cell r="O21" t="str">
            <v>¦¦¦¦¦¦¦¦¦¦</v>
          </cell>
          <cell r="S21" t="str">
            <v>R</v>
          </cell>
        </row>
        <row r="22">
          <cell r="B22" t="str">
            <v>A 1.3</v>
          </cell>
          <cell r="C22" t="str">
            <v>Estimer la bande passante nécessaire du Nuage VPN pour interconecter tous les sites concernés</v>
          </cell>
          <cell r="D22" t="str">
            <v>DFT</v>
          </cell>
          <cell r="E22" t="str">
            <v>DSI-T/TSR</v>
          </cell>
          <cell r="F22" t="str">
            <v>FSU</v>
          </cell>
          <cell r="G22" t="str">
            <v>DSI-T/TSR</v>
          </cell>
          <cell r="H22" t="str">
            <v>MBI / SKJ</v>
          </cell>
          <cell r="I22" t="str">
            <v>DSI-T/TSR</v>
          </cell>
          <cell r="K22" t="str">
            <v>-</v>
          </cell>
          <cell r="M22" t="str">
            <v></v>
          </cell>
          <cell r="N22">
            <v>0</v>
          </cell>
          <cell r="O22" t="str">
            <v>¦¦¦¦¦¦¦¦¦¦</v>
          </cell>
          <cell r="S22" t="str">
            <v>R</v>
          </cell>
        </row>
        <row r="23">
          <cell r="B23" t="str">
            <v>A 1.4</v>
          </cell>
          <cell r="C23" t="str">
            <v xml:space="preserve">Demander la cotation d'un lien HD VPN auprès d'OBS </v>
          </cell>
          <cell r="D23" t="str">
            <v>DCD</v>
          </cell>
          <cell r="E23" t="str">
            <v>DSI-T/TSR</v>
          </cell>
          <cell r="F23" t="str">
            <v>FSU</v>
          </cell>
          <cell r="G23" t="str">
            <v>DSI-T/TSR</v>
          </cell>
          <cell r="H23" t="str">
            <v>MBI / SKJ</v>
          </cell>
          <cell r="I23" t="str">
            <v>DSI-T/TSR</v>
          </cell>
          <cell r="K23" t="str">
            <v>-</v>
          </cell>
          <cell r="M23" t="str">
            <v></v>
          </cell>
          <cell r="N23">
            <v>0</v>
          </cell>
          <cell r="O23" t="str">
            <v>¦¦¦¦¦¦¦¦¦¦</v>
          </cell>
          <cell r="S23" t="str">
            <v>R</v>
          </cell>
        </row>
        <row r="24">
          <cell r="B24" t="str">
            <v>A 1.5</v>
          </cell>
          <cell r="C24" t="str">
            <v>Commander l'accès MAN ETHERNET pour le site de Mouchotte</v>
          </cell>
          <cell r="D24" t="str">
            <v>DCD</v>
          </cell>
          <cell r="E24" t="str">
            <v>DSI-T/TSR</v>
          </cell>
          <cell r="F24" t="str">
            <v>FSU</v>
          </cell>
          <cell r="G24" t="str">
            <v>DSI-T/TSR</v>
          </cell>
          <cell r="H24" t="str">
            <v>ACHAT</v>
          </cell>
          <cell r="I24" t="str">
            <v>ACHAT</v>
          </cell>
          <cell r="J24" t="str">
            <v>MBI / SKJ</v>
          </cell>
          <cell r="K24" t="str">
            <v>DSI-T/TSR</v>
          </cell>
          <cell r="M24" t="str">
            <v></v>
          </cell>
          <cell r="N24">
            <v>0</v>
          </cell>
          <cell r="O24" t="str">
            <v>¦¦¦¦¦¦¦¦¦¦</v>
          </cell>
          <cell r="S24" t="str">
            <v>R</v>
          </cell>
        </row>
        <row r="25">
          <cell r="B25" t="str">
            <v>A 1.6</v>
          </cell>
          <cell r="C25" t="str">
            <v>Déployer l'Accès MAN ETHERNET  pour le site de Mouchotte(Opérateur)</v>
          </cell>
          <cell r="D25" t="str">
            <v>OBS</v>
          </cell>
          <cell r="E25" t="str">
            <v>OBS</v>
          </cell>
          <cell r="F25" t="str">
            <v>CSC-TI</v>
          </cell>
          <cell r="G25" t="str">
            <v>CSC-TI</v>
          </cell>
          <cell r="H25" t="str">
            <v>MBI / SKJ</v>
          </cell>
          <cell r="I25" t="str">
            <v>DSI-T/TSR</v>
          </cell>
          <cell r="J25" t="str">
            <v>FSU</v>
          </cell>
          <cell r="K25" t="str">
            <v>DSI-T/TSR</v>
          </cell>
          <cell r="M25" t="str">
            <v></v>
          </cell>
          <cell r="N25">
            <v>0</v>
          </cell>
          <cell r="O25" t="str">
            <v>¦¦¦¦¦¦¦¦¦¦</v>
          </cell>
          <cell r="S25" t="str">
            <v>R</v>
          </cell>
        </row>
        <row r="26">
          <cell r="B26" t="str">
            <v>A 1.7</v>
          </cell>
          <cell r="C26" t="str">
            <v>Activer la QoS sur le MAN ETHERNET (VPN CAMPUS) du site Londres et Alésia</v>
          </cell>
          <cell r="M26" t="str">
            <v></v>
          </cell>
          <cell r="N26">
            <v>0</v>
          </cell>
          <cell r="O26" t="str">
            <v>¦¦¦¦¦¦¦¦¦¦</v>
          </cell>
          <cell r="S26" t="str">
            <v>R</v>
          </cell>
        </row>
        <row r="27">
          <cell r="B27" t="str">
            <v>A 1.8</v>
          </cell>
          <cell r="C27" t="str">
            <v>Réaliser la recette de la QoS sur le MAN CAMPUS de Alésia et Londres</v>
          </cell>
          <cell r="M27" t="str">
            <v></v>
          </cell>
          <cell r="N27">
            <v>0</v>
          </cell>
          <cell r="O27" t="str">
            <v>¦¦¦¦¦¦¦¦¦¦</v>
          </cell>
          <cell r="S27" t="str">
            <v>R</v>
          </cell>
        </row>
        <row r="28">
          <cell r="B28" t="str">
            <v>A 1.9</v>
          </cell>
          <cell r="C28" t="str">
            <v xml:space="preserve">Activer la QoS sur le MAN ETHERNET (VPN CAMPUS) du site de Mouchotte </v>
          </cell>
          <cell r="D28" t="str">
            <v>OBS</v>
          </cell>
          <cell r="E28" t="str">
            <v>OBS</v>
          </cell>
          <cell r="F28" t="str">
            <v>CSC-TI</v>
          </cell>
          <cell r="G28" t="str">
            <v>CSC-TI</v>
          </cell>
          <cell r="H28" t="str">
            <v>MBI / SKJ</v>
          </cell>
          <cell r="I28" t="str">
            <v>DSI-T/TSR</v>
          </cell>
          <cell r="J28" t="str">
            <v>FSU</v>
          </cell>
          <cell r="K28" t="str">
            <v>DSI-T/TSR</v>
          </cell>
          <cell r="M28" t="str">
            <v></v>
          </cell>
          <cell r="N28">
            <v>0</v>
          </cell>
          <cell r="O28" t="str">
            <v>¦¦¦¦¦¦¦¦¦¦</v>
          </cell>
          <cell r="S28" t="str">
            <v>R</v>
          </cell>
        </row>
        <row r="29">
          <cell r="B29" t="str">
            <v>A 1.10</v>
          </cell>
          <cell r="C29" t="str">
            <v>Réaliser la recette de la QoS sur le MAN CAMPUS de Mouchotte</v>
          </cell>
          <cell r="D29" t="str">
            <v>OBIANE</v>
          </cell>
          <cell r="E29" t="str">
            <v>OBIANE</v>
          </cell>
          <cell r="F29" t="str">
            <v>XER</v>
          </cell>
          <cell r="G29" t="str">
            <v>DSI-T XER</v>
          </cell>
          <cell r="H29" t="str">
            <v>MBI / SKJ</v>
          </cell>
          <cell r="I29" t="str">
            <v>DSI-T/TSR</v>
          </cell>
          <cell r="J29" t="str">
            <v>JNT</v>
          </cell>
          <cell r="K29" t="str">
            <v>DSI-T/TS</v>
          </cell>
          <cell r="M29" t="str">
            <v></v>
          </cell>
          <cell r="N29">
            <v>0</v>
          </cell>
          <cell r="O29" t="str">
            <v>¦¦¦¦¦¦¦¦¦¦</v>
          </cell>
          <cell r="S29" t="str">
            <v>R</v>
          </cell>
        </row>
        <row r="30">
          <cell r="B30" t="str">
            <v>A 1.11</v>
          </cell>
          <cell r="C30" t="str">
            <v>Préciser les besoins (bande passante + typologie) pour l'accès POLARIS</v>
          </cell>
          <cell r="D30" t="str">
            <v>SVSI</v>
          </cell>
          <cell r="E30" t="str">
            <v>SVSI</v>
          </cell>
          <cell r="G30" t="str">
            <v>-</v>
          </cell>
          <cell r="H30" t="str">
            <v>MBI</v>
          </cell>
          <cell r="I30" t="str">
            <v>DSI-T/TSR</v>
          </cell>
          <cell r="J30" t="str">
            <v>MBI / SKJ</v>
          </cell>
          <cell r="K30" t="str">
            <v>DSI-T/TSR</v>
          </cell>
          <cell r="M30" t="str">
            <v></v>
          </cell>
          <cell r="N30">
            <v>0</v>
          </cell>
          <cell r="O30" t="str">
            <v>¦¦¦¦¦¦¦¦¦¦</v>
          </cell>
          <cell r="S30" t="str">
            <v>R</v>
          </cell>
        </row>
        <row r="31">
          <cell r="B31" t="str">
            <v>A 1.12</v>
          </cell>
          <cell r="C31" t="str">
            <v>Commander les accès POLARIS</v>
          </cell>
          <cell r="D31" t="str">
            <v>CSC-TI</v>
          </cell>
          <cell r="E31" t="str">
            <v>CSC-TI</v>
          </cell>
          <cell r="F31" t="str">
            <v>SVSI</v>
          </cell>
          <cell r="G31" t="str">
            <v>SVSI</v>
          </cell>
          <cell r="H31" t="str">
            <v>ACHAT</v>
          </cell>
          <cell r="I31" t="str">
            <v>ACHAT</v>
          </cell>
          <cell r="J31" t="str">
            <v>MBI / SKJ</v>
          </cell>
          <cell r="K31" t="str">
            <v>DSI-T/TSR</v>
          </cell>
          <cell r="M31" t="str">
            <v></v>
          </cell>
          <cell r="N31">
            <v>0</v>
          </cell>
          <cell r="O31" t="str">
            <v>¦¦¦¦¦¦¦¦¦¦</v>
          </cell>
          <cell r="S31" t="str">
            <v>R</v>
          </cell>
        </row>
        <row r="32">
          <cell r="B32" t="str">
            <v>A 1.13</v>
          </cell>
          <cell r="C32" t="str">
            <v>Etudier et Valider la réponse de SFR au CCTP</v>
          </cell>
          <cell r="D32" t="str">
            <v>MBI / SKJ</v>
          </cell>
          <cell r="E32" t="str">
            <v>DSI-T/TSR</v>
          </cell>
          <cell r="F32" t="str">
            <v>FSU</v>
          </cell>
          <cell r="G32" t="str">
            <v>DSI-T/TSR</v>
          </cell>
          <cell r="I32" t="str">
            <v>-</v>
          </cell>
          <cell r="J32" t="str">
            <v>JNT</v>
          </cell>
          <cell r="K32" t="str">
            <v>DSI-T/TS</v>
          </cell>
          <cell r="M32" t="str">
            <v></v>
          </cell>
          <cell r="N32">
            <v>0</v>
          </cell>
          <cell r="O32" t="str">
            <v>¦¦¦¦¦¦¦¦¦¦</v>
          </cell>
          <cell r="S32" t="str">
            <v>R</v>
          </cell>
        </row>
        <row r="33">
          <cell r="B33" t="str">
            <v>A 1.14</v>
          </cell>
          <cell r="C33" t="str">
            <v>Commander les accès WAN (SIRIUS)</v>
          </cell>
          <cell r="D33" t="str">
            <v>CSC-TI</v>
          </cell>
          <cell r="E33" t="str">
            <v>CSC-TI</v>
          </cell>
          <cell r="F33" t="str">
            <v>FSU</v>
          </cell>
          <cell r="G33" t="str">
            <v>DSI-T/TSR</v>
          </cell>
          <cell r="H33" t="str">
            <v>ACHAT</v>
          </cell>
          <cell r="I33" t="str">
            <v>ACHAT</v>
          </cell>
          <cell r="J33" t="str">
            <v>MBI / SKJ</v>
          </cell>
          <cell r="K33" t="str">
            <v>DSI-T/TSR</v>
          </cell>
          <cell r="M33" t="str">
            <v></v>
          </cell>
          <cell r="N33">
            <v>0</v>
          </cell>
          <cell r="O33" t="str">
            <v>¦¦¦¦¦¦¦¦¦¦</v>
          </cell>
          <cell r="S33" t="str">
            <v>R</v>
          </cell>
        </row>
        <row r="34">
          <cell r="B34" t="str">
            <v>A 1.15</v>
          </cell>
          <cell r="C34" t="str">
            <v>Collecter les besoins en Accès Internet</v>
          </cell>
          <cell r="D34" t="str">
            <v>MBI / SKJ</v>
          </cell>
          <cell r="E34" t="str">
            <v>DSI-T/TSR</v>
          </cell>
          <cell r="F34" t="str">
            <v>JNT</v>
          </cell>
          <cell r="G34" t="str">
            <v>DSI-T/TS</v>
          </cell>
          <cell r="I34" t="str">
            <v>-</v>
          </cell>
          <cell r="K34" t="str">
            <v>-</v>
          </cell>
          <cell r="M34" t="str">
            <v></v>
          </cell>
          <cell r="N34">
            <v>0</v>
          </cell>
          <cell r="O34" t="str">
            <v>¦¦¦¦¦¦¦¦¦¦</v>
          </cell>
          <cell r="S34" t="str">
            <v>R</v>
          </cell>
        </row>
        <row r="35">
          <cell r="B35" t="str">
            <v>A 1.16</v>
          </cell>
          <cell r="C35" t="str">
            <v>Définir le besoin de l'accès internet en terme de bande passante</v>
          </cell>
          <cell r="D35" t="str">
            <v>MBI / SKJ</v>
          </cell>
          <cell r="E35" t="str">
            <v>DSI-T/TSR</v>
          </cell>
          <cell r="G35" t="str">
            <v>-</v>
          </cell>
          <cell r="I35" t="str">
            <v>-</v>
          </cell>
          <cell r="K35" t="str">
            <v>-</v>
          </cell>
          <cell r="M35" t="str">
            <v></v>
          </cell>
          <cell r="N35">
            <v>0</v>
          </cell>
          <cell r="O35" t="str">
            <v>¦¦¦¦¦¦¦¦¦¦</v>
          </cell>
          <cell r="S35" t="str">
            <v>R</v>
          </cell>
        </row>
        <row r="36">
          <cell r="B36" t="str">
            <v>A 1.17</v>
          </cell>
          <cell r="C36" t="str">
            <v>Déployer les Accès WAN (SIRIUS)</v>
          </cell>
          <cell r="D36" t="str">
            <v>MBI / SKJ</v>
          </cell>
          <cell r="E36" t="str">
            <v>DSI-T/TSR</v>
          </cell>
          <cell r="F36" t="str">
            <v>CSC-TI</v>
          </cell>
          <cell r="G36" t="str">
            <v>CSC-TI</v>
          </cell>
          <cell r="H36" t="str">
            <v>MBI / SKJ</v>
          </cell>
          <cell r="I36" t="str">
            <v>DSI-T/TSR</v>
          </cell>
          <cell r="J36" t="str">
            <v>FSU</v>
          </cell>
          <cell r="K36" t="str">
            <v>DSI-T/TSR</v>
          </cell>
          <cell r="M36" t="str">
            <v></v>
          </cell>
          <cell r="N36">
            <v>0</v>
          </cell>
          <cell r="O36" t="str">
            <v>¦¦¦¦¦¦¦¦¦¦</v>
          </cell>
          <cell r="S36" t="str">
            <v>R</v>
          </cell>
        </row>
        <row r="37">
          <cell r="B37" t="str">
            <v>A 1.18</v>
          </cell>
          <cell r="C37" t="str">
            <v>Déployer les accès POLARIS</v>
          </cell>
          <cell r="D37" t="str">
            <v>SVSI</v>
          </cell>
          <cell r="E37" t="str">
            <v>SVSI</v>
          </cell>
          <cell r="G37" t="str">
            <v>-</v>
          </cell>
          <cell r="H37" t="str">
            <v>MBI / SKJ</v>
          </cell>
          <cell r="I37" t="str">
            <v>DSI-T/TSR</v>
          </cell>
          <cell r="K37" t="str">
            <v>-</v>
          </cell>
          <cell r="M37" t="str">
            <v></v>
          </cell>
          <cell r="N37">
            <v>0</v>
          </cell>
          <cell r="O37" t="str">
            <v>¦¦¦¦¦¦¦¦¦¦</v>
          </cell>
          <cell r="S37" t="str">
            <v>R</v>
          </cell>
        </row>
        <row r="38">
          <cell r="B38" t="str">
            <v>A 1.19</v>
          </cell>
          <cell r="C38" t="str">
            <v>Réaliser la recette technique du WAN SIRIUS</v>
          </cell>
          <cell r="D38" t="str">
            <v>OBIANE</v>
          </cell>
          <cell r="E38" t="str">
            <v>OBIANE</v>
          </cell>
          <cell r="F38" t="str">
            <v>XER</v>
          </cell>
          <cell r="G38" t="str">
            <v>DSI-T XER</v>
          </cell>
          <cell r="H38" t="str">
            <v>MBI / SKJ</v>
          </cell>
          <cell r="I38" t="str">
            <v>DSI-T/TSR</v>
          </cell>
          <cell r="J38" t="str">
            <v>JNT</v>
          </cell>
          <cell r="K38" t="str">
            <v>DSI-T/TS</v>
          </cell>
          <cell r="M38" t="str">
            <v></v>
          </cell>
          <cell r="N38">
            <v>0</v>
          </cell>
          <cell r="O38" t="str">
            <v>¦¦¦¦¦¦¦¦¦¦</v>
          </cell>
          <cell r="S38" t="str">
            <v>R</v>
          </cell>
        </row>
        <row r="39">
          <cell r="B39" t="str">
            <v>A 1.20</v>
          </cell>
          <cell r="C39" t="str">
            <v>Réaliser la recette technique du WAN POLARIS</v>
          </cell>
          <cell r="D39" t="str">
            <v>SVSI</v>
          </cell>
          <cell r="E39" t="str">
            <v>SVSI</v>
          </cell>
          <cell r="G39" t="str">
            <v>-</v>
          </cell>
          <cell r="H39" t="str">
            <v>MBI / SKJ</v>
          </cell>
          <cell r="I39" t="str">
            <v>DSI-T/TSR</v>
          </cell>
          <cell r="K39" t="str">
            <v>-</v>
          </cell>
          <cell r="M39" t="str">
            <v></v>
          </cell>
          <cell r="N39">
            <v>0</v>
          </cell>
          <cell r="O39" t="str">
            <v>¦¦¦¦¦¦¦¦¦¦</v>
          </cell>
          <cell r="S39" t="str">
            <v>R</v>
          </cell>
        </row>
        <row r="40">
          <cell r="B40" t="str">
            <v>LOT 1 : ACCES WAN (SIRIUS / MAN ETHERNET ET POLARIS)</v>
          </cell>
        </row>
        <row r="41">
          <cell r="B41" t="str">
            <v>A 2.1</v>
          </cell>
          <cell r="C41" t="str">
            <v>Collecter les besoins de tous les acteurs impactant l’architecture LAN//MAN /WAN
(WIFI, IDS, ToIP, Visio, Autres services innovants…)</v>
          </cell>
          <cell r="D41" t="str">
            <v>MBI / SKJ</v>
          </cell>
          <cell r="E41" t="str">
            <v>DSI-T/TSR</v>
          </cell>
          <cell r="G41" t="str">
            <v>-</v>
          </cell>
          <cell r="I41" t="str">
            <v>-</v>
          </cell>
          <cell r="K41" t="str">
            <v>-</v>
          </cell>
          <cell r="M41" t="str">
            <v></v>
          </cell>
          <cell r="N41">
            <v>0</v>
          </cell>
          <cell r="O41" t="str">
            <v>¦¦¦¦¦¦¦¦¦¦</v>
          </cell>
          <cell r="S41" t="str">
            <v>R</v>
          </cell>
        </row>
        <row r="42">
          <cell r="B42" t="str">
            <v>A 2.2</v>
          </cell>
          <cell r="C42" t="str">
            <v xml:space="preserve"> Récupérer la shopping List pour l'intégration LAN/MAN/WAN</v>
          </cell>
          <cell r="D42" t="str">
            <v>MBI / SKJ</v>
          </cell>
          <cell r="E42" t="str">
            <v>DSI-T/TSR</v>
          </cell>
          <cell r="G42" t="str">
            <v>-</v>
          </cell>
          <cell r="I42" t="str">
            <v>-</v>
          </cell>
          <cell r="K42" t="str">
            <v>-</v>
          </cell>
          <cell r="M42" t="str">
            <v></v>
          </cell>
          <cell r="N42">
            <v>0</v>
          </cell>
          <cell r="O42" t="str">
            <v>¦¦¦¦¦¦¦¦¦¦</v>
          </cell>
          <cell r="S42" t="str">
            <v>R</v>
          </cell>
        </row>
        <row r="43">
          <cell r="B43" t="str">
            <v>A 2.3</v>
          </cell>
          <cell r="C43" t="str">
            <v>Vérifier la validité de la licence IMC</v>
          </cell>
          <cell r="D43" t="str">
            <v>PJF</v>
          </cell>
          <cell r="E43" t="str">
            <v>DSI-T/TSR</v>
          </cell>
          <cell r="F43" t="str">
            <v>CTN</v>
          </cell>
          <cell r="G43" t="str">
            <v>DSI-T/TSR</v>
          </cell>
          <cell r="H43" t="str">
            <v>MBI / SKJ</v>
          </cell>
          <cell r="I43" t="str">
            <v>DSI-T/TSR</v>
          </cell>
          <cell r="K43" t="str">
            <v>-</v>
          </cell>
          <cell r="M43" t="str">
            <v></v>
          </cell>
          <cell r="N43">
            <v>0</v>
          </cell>
          <cell r="O43" t="str">
            <v>¦¦¦¦¦¦¦¦¦¦</v>
          </cell>
          <cell r="S43" t="str">
            <v>R</v>
          </cell>
        </row>
        <row r="44">
          <cell r="B44" t="str">
            <v>A 2.4</v>
          </cell>
          <cell r="C44" t="str">
            <v>Commander les Switchs + CLMs</v>
          </cell>
          <cell r="D44" t="str">
            <v>PJF</v>
          </cell>
          <cell r="E44" t="str">
            <v>DSI-T/TSR</v>
          </cell>
          <cell r="F44" t="str">
            <v>CTN</v>
          </cell>
          <cell r="G44" t="str">
            <v>DSI-T/TSR</v>
          </cell>
          <cell r="H44" t="str">
            <v>MBI / SKJ</v>
          </cell>
          <cell r="I44" t="str">
            <v>DSI-T/TSR</v>
          </cell>
          <cell r="K44" t="str">
            <v>-</v>
          </cell>
          <cell r="M44" t="str">
            <v></v>
          </cell>
          <cell r="N44">
            <v>0</v>
          </cell>
          <cell r="O44" t="str">
            <v>¦¦¦¦¦¦¦¦¦¦</v>
          </cell>
          <cell r="S44" t="str">
            <v>R</v>
          </cell>
        </row>
        <row r="45">
          <cell r="B45" t="str">
            <v>A 2.5</v>
          </cell>
          <cell r="C45" t="str">
            <v>Commander les cordons de brassage</v>
          </cell>
          <cell r="D45" t="str">
            <v>PJF</v>
          </cell>
          <cell r="E45" t="str">
            <v>DSI-T/TSR</v>
          </cell>
          <cell r="F45" t="str">
            <v>CTN</v>
          </cell>
          <cell r="G45" t="str">
            <v>DSI-T/TSR</v>
          </cell>
          <cell r="H45" t="str">
            <v>MBI / SKJ</v>
          </cell>
          <cell r="I45" t="str">
            <v>DSI-T/TSR</v>
          </cell>
          <cell r="K45" t="str">
            <v>-</v>
          </cell>
          <cell r="M45" t="str">
            <v></v>
          </cell>
          <cell r="N45">
            <v>0</v>
          </cell>
          <cell r="O45" t="str">
            <v>¦¦¦¦¦¦¦¦¦¦</v>
          </cell>
          <cell r="S45" t="str">
            <v>R</v>
          </cell>
        </row>
        <row r="46">
          <cell r="B46" t="str">
            <v>A 2.6</v>
          </cell>
          <cell r="C46" t="str">
            <v>Commander les jarretières optiques</v>
          </cell>
          <cell r="D46" t="str">
            <v>PJF</v>
          </cell>
          <cell r="E46" t="str">
            <v>DSI-T/TSR</v>
          </cell>
          <cell r="F46" t="str">
            <v>CTN</v>
          </cell>
          <cell r="G46" t="str">
            <v>DSI-T/TSR</v>
          </cell>
          <cell r="H46" t="str">
            <v>MBI / SKJ</v>
          </cell>
          <cell r="I46" t="str">
            <v>DSI-T/TSR</v>
          </cell>
          <cell r="K46" t="str">
            <v>-</v>
          </cell>
          <cell r="M46" t="str">
            <v></v>
          </cell>
          <cell r="N46">
            <v>0</v>
          </cell>
          <cell r="O46" t="str">
            <v>¦¦¦¦¦¦¦¦¦¦</v>
          </cell>
          <cell r="S46" t="str">
            <v>R</v>
          </cell>
        </row>
        <row r="47">
          <cell r="B47" t="str">
            <v>A 2.7</v>
          </cell>
          <cell r="C47" t="str">
            <v>Commander les écrous cages</v>
          </cell>
          <cell r="D47" t="str">
            <v>OBIANE</v>
          </cell>
          <cell r="E47" t="str">
            <v>OBIANE</v>
          </cell>
          <cell r="G47" t="str">
            <v>-</v>
          </cell>
          <cell r="H47" t="str">
            <v>MBI / SKJ</v>
          </cell>
          <cell r="I47" t="str">
            <v>DSI-T/TSR</v>
          </cell>
          <cell r="K47" t="str">
            <v>-</v>
          </cell>
          <cell r="M47" t="str">
            <v></v>
          </cell>
          <cell r="N47">
            <v>0</v>
          </cell>
          <cell r="O47" t="str">
            <v>¦¦¦¦¦¦¦¦¦¦</v>
          </cell>
          <cell r="S47" t="str">
            <v>R</v>
          </cell>
        </row>
        <row r="48">
          <cell r="B48" t="str">
            <v>A 2.8</v>
          </cell>
          <cell r="C48" t="str">
            <v>Demander les adresses IP</v>
          </cell>
          <cell r="D48" t="str">
            <v>IIE</v>
          </cell>
          <cell r="E48" t="str">
            <v>PCIR</v>
          </cell>
          <cell r="G48" t="str">
            <v>-</v>
          </cell>
          <cell r="I48" t="str">
            <v>-</v>
          </cell>
          <cell r="J48" t="str">
            <v>MBI / SKJ</v>
          </cell>
          <cell r="K48" t="str">
            <v>DSI-T/TSR</v>
          </cell>
          <cell r="M48" t="str">
            <v></v>
          </cell>
          <cell r="N48">
            <v>0</v>
          </cell>
          <cell r="O48" t="str">
            <v>¦¦¦¦¦¦¦¦¦¦</v>
          </cell>
          <cell r="S48" t="str">
            <v>R</v>
          </cell>
        </row>
        <row r="49">
          <cell r="B49" t="str">
            <v>A 2.9</v>
          </cell>
          <cell r="C49" t="str">
            <v>Contrôler la livraison des équipements chez Obiane</v>
          </cell>
          <cell r="D49" t="str">
            <v>OBIANE</v>
          </cell>
          <cell r="E49" t="str">
            <v>OBIANE</v>
          </cell>
          <cell r="G49" t="str">
            <v>-</v>
          </cell>
          <cell r="I49" t="str">
            <v>-</v>
          </cell>
          <cell r="J49" t="str">
            <v>MBI / SKJ</v>
          </cell>
          <cell r="K49" t="str">
            <v>DSI-T/TSR</v>
          </cell>
          <cell r="M49" t="str">
            <v></v>
          </cell>
          <cell r="N49">
            <v>0</v>
          </cell>
          <cell r="O49" t="str">
            <v>¦¦¦¦¦¦¦¦¦¦</v>
          </cell>
          <cell r="S49" t="str">
            <v>R</v>
          </cell>
        </row>
        <row r="50">
          <cell r="B50" t="str">
            <v>A 2.10</v>
          </cell>
          <cell r="C50" t="str">
            <v>Stagger le matériel</v>
          </cell>
          <cell r="D50" t="str">
            <v>OBIANE</v>
          </cell>
          <cell r="E50" t="str">
            <v>OBIANE</v>
          </cell>
          <cell r="F50" t="str">
            <v>IIE</v>
          </cell>
          <cell r="G50" t="str">
            <v>PCIR</v>
          </cell>
          <cell r="H50" t="str">
            <v>MBI / SKJ</v>
          </cell>
          <cell r="I50" t="str">
            <v>DSI-T/TSR</v>
          </cell>
          <cell r="J50" t="str">
            <v>XER</v>
          </cell>
          <cell r="K50" t="str">
            <v>DSI-T XER</v>
          </cell>
          <cell r="M50" t="str">
            <v></v>
          </cell>
          <cell r="N50">
            <v>0</v>
          </cell>
          <cell r="O50" t="str">
            <v>¦¦¦¦¦¦¦¦¦¦</v>
          </cell>
          <cell r="S50" t="str">
            <v>R</v>
          </cell>
        </row>
        <row r="51">
          <cell r="B51" t="str">
            <v>A 2.11</v>
          </cell>
          <cell r="C51" t="str">
            <v>Envoie des équipements sur le site de MOUCHOTTE</v>
          </cell>
          <cell r="D51" t="str">
            <v>OBIANE</v>
          </cell>
          <cell r="E51" t="str">
            <v>OBIANE</v>
          </cell>
          <cell r="F51" t="str">
            <v>MBI / SKJ</v>
          </cell>
          <cell r="G51" t="str">
            <v>DSI-T/TSR</v>
          </cell>
          <cell r="I51" t="str">
            <v>-</v>
          </cell>
          <cell r="K51" t="str">
            <v>-</v>
          </cell>
          <cell r="M51" t="str">
            <v></v>
          </cell>
          <cell r="N51">
            <v>0</v>
          </cell>
          <cell r="O51" t="str">
            <v>¦¦¦¦¦¦¦¦¦¦</v>
          </cell>
          <cell r="S51" t="str">
            <v>R</v>
          </cell>
        </row>
        <row r="52">
          <cell r="B52" t="str">
            <v>A 2.12</v>
          </cell>
          <cell r="C52" t="str">
            <v>Contrôler la réception des équipements</v>
          </cell>
          <cell r="D52" t="str">
            <v>OBIANE</v>
          </cell>
          <cell r="E52" t="str">
            <v>OBIANE</v>
          </cell>
          <cell r="F52" t="str">
            <v>MBI / SKJ</v>
          </cell>
          <cell r="G52" t="str">
            <v>DSI-T/TSR</v>
          </cell>
          <cell r="I52" t="str">
            <v>-</v>
          </cell>
          <cell r="K52" t="str">
            <v>-</v>
          </cell>
          <cell r="M52" t="str">
            <v></v>
          </cell>
          <cell r="N52">
            <v>0</v>
          </cell>
          <cell r="O52" t="str">
            <v>¦¦¦¦¦¦¦¦¦¦</v>
          </cell>
          <cell r="S52" t="str">
            <v>R</v>
          </cell>
        </row>
        <row r="53">
          <cell r="B53" t="str">
            <v>A 2.13</v>
          </cell>
          <cell r="C53" t="str">
            <v>Déployer les swicths de cœur (Rackage, installation et configuration) et CLM</v>
          </cell>
          <cell r="D53" t="str">
            <v>OBIANE</v>
          </cell>
          <cell r="E53" t="str">
            <v>OBIANE</v>
          </cell>
          <cell r="F53" t="str">
            <v>IIE</v>
          </cell>
          <cell r="G53" t="str">
            <v>PCIR</v>
          </cell>
          <cell r="H53" t="str">
            <v>MBI / SKJ</v>
          </cell>
          <cell r="I53" t="str">
            <v>DSI-T/TSR</v>
          </cell>
          <cell r="K53" t="str">
            <v>-</v>
          </cell>
          <cell r="M53" t="str">
            <v></v>
          </cell>
          <cell r="N53">
            <v>0</v>
          </cell>
          <cell r="O53" t="str">
            <v>¦¦¦¦¦¦¦¦¦¦</v>
          </cell>
          <cell r="S53" t="str">
            <v>R</v>
          </cell>
        </row>
        <row r="54">
          <cell r="B54" t="str">
            <v>A 2.14</v>
          </cell>
          <cell r="C54" t="str">
            <v>Recetter l'installation des Swicths de Cœurs</v>
          </cell>
          <cell r="D54" t="str">
            <v>OBIANE</v>
          </cell>
          <cell r="E54" t="str">
            <v>OBIANE</v>
          </cell>
          <cell r="F54" t="str">
            <v>IIE</v>
          </cell>
          <cell r="G54" t="str">
            <v>PCIR</v>
          </cell>
          <cell r="H54" t="str">
            <v>MBI / SKJ</v>
          </cell>
          <cell r="I54" t="str">
            <v>DSI-T/TSR</v>
          </cell>
          <cell r="K54" t="str">
            <v>-</v>
          </cell>
          <cell r="M54" t="str">
            <v></v>
          </cell>
          <cell r="N54">
            <v>0</v>
          </cell>
          <cell r="O54" t="str">
            <v>¦¦¦¦¦¦¦¦¦¦</v>
          </cell>
          <cell r="S54" t="str">
            <v>R</v>
          </cell>
        </row>
        <row r="55">
          <cell r="B55" t="str">
            <v>A 2.15</v>
          </cell>
          <cell r="C55" t="str">
            <v>Déployer les swicths d'extrémités (Rackage, installation et configuration) dans les LTE</v>
          </cell>
          <cell r="D55" t="str">
            <v>OBIANE</v>
          </cell>
          <cell r="E55" t="str">
            <v>OBIANE</v>
          </cell>
          <cell r="F55" t="str">
            <v>IIE</v>
          </cell>
          <cell r="G55" t="str">
            <v>PCIR</v>
          </cell>
          <cell r="H55" t="str">
            <v>MBI / SKJ</v>
          </cell>
          <cell r="I55" t="str">
            <v>DSI-T/TSR</v>
          </cell>
          <cell r="K55" t="str">
            <v>-</v>
          </cell>
          <cell r="M55" t="str">
            <v></v>
          </cell>
          <cell r="N55">
            <v>0</v>
          </cell>
          <cell r="O55" t="str">
            <v>¦¦¦¦¦¦¦¦¦¦</v>
          </cell>
          <cell r="S55" t="str">
            <v>R</v>
          </cell>
        </row>
        <row r="56">
          <cell r="B56" t="str">
            <v>A 2.16</v>
          </cell>
          <cell r="C56" t="str">
            <v>Recetter l'installation des switchs d'extrémité</v>
          </cell>
          <cell r="D56" t="str">
            <v>OBIANE</v>
          </cell>
          <cell r="E56" t="str">
            <v>OBIANE</v>
          </cell>
          <cell r="F56" t="str">
            <v>IIE</v>
          </cell>
          <cell r="G56" t="str">
            <v>PCIR</v>
          </cell>
          <cell r="H56" t="str">
            <v>MBI / SKJ</v>
          </cell>
          <cell r="I56" t="str">
            <v>DSI-T/TSR</v>
          </cell>
          <cell r="K56" t="str">
            <v>-</v>
          </cell>
          <cell r="M56" t="str">
            <v></v>
          </cell>
          <cell r="N56">
            <v>0</v>
          </cell>
          <cell r="O56" t="str">
            <v>¦¦¦¦¦¦¦¦¦¦</v>
          </cell>
          <cell r="S56" t="str">
            <v>R</v>
          </cell>
        </row>
        <row r="57">
          <cell r="B57" t="str">
            <v>A 2.17</v>
          </cell>
          <cell r="C57" t="str">
            <v>Raccorder les CLMs avec le MAN ETHERNET</v>
          </cell>
          <cell r="D57" t="str">
            <v>OBIANE</v>
          </cell>
          <cell r="E57" t="str">
            <v>OBIANE</v>
          </cell>
          <cell r="F57" t="str">
            <v>XER</v>
          </cell>
          <cell r="G57" t="str">
            <v>DSI-T XER</v>
          </cell>
          <cell r="H57" t="str">
            <v>IIE</v>
          </cell>
          <cell r="I57" t="str">
            <v>PCIR</v>
          </cell>
          <cell r="J57" t="str">
            <v>MBI / SKJ</v>
          </cell>
          <cell r="K57" t="str">
            <v>DSI-T/TSR</v>
          </cell>
          <cell r="M57" t="str">
            <v></v>
          </cell>
          <cell r="N57">
            <v>0</v>
          </cell>
          <cell r="O57" t="str">
            <v>¦¦¦¦¦¦¦¦¦¦</v>
          </cell>
          <cell r="S57" t="str">
            <v>R</v>
          </cell>
        </row>
        <row r="58">
          <cell r="B58" t="str">
            <v>A 2.18</v>
          </cell>
          <cell r="C58" t="str">
            <v>Raccorder les CLMs avec le WAN SIRIUS</v>
          </cell>
          <cell r="D58" t="str">
            <v>OBIANE</v>
          </cell>
          <cell r="E58" t="str">
            <v>OBIANE</v>
          </cell>
          <cell r="F58" t="str">
            <v>XER</v>
          </cell>
          <cell r="G58" t="str">
            <v>DSI-T XER</v>
          </cell>
          <cell r="H58" t="str">
            <v>IIE</v>
          </cell>
          <cell r="I58" t="str">
            <v>PCIR</v>
          </cell>
          <cell r="J58" t="str">
            <v>MBI / SKJ</v>
          </cell>
          <cell r="K58" t="str">
            <v>DSI-T/TSR</v>
          </cell>
          <cell r="M58" t="str">
            <v></v>
          </cell>
          <cell r="N58">
            <v>0</v>
          </cell>
          <cell r="O58" t="str">
            <v>¦¦¦¦¦¦¦¦¦¦</v>
          </cell>
          <cell r="S58" t="str">
            <v>R</v>
          </cell>
        </row>
        <row r="59">
          <cell r="B59" t="str">
            <v>A 2.19</v>
          </cell>
          <cell r="C59" t="str">
            <v>Réaliser la recette technique du MAN ETHERNET</v>
          </cell>
          <cell r="D59" t="str">
            <v>OBIANE</v>
          </cell>
          <cell r="E59" t="str">
            <v>OBIANE</v>
          </cell>
          <cell r="F59" t="str">
            <v>XER</v>
          </cell>
          <cell r="G59" t="str">
            <v>DSI-T XER</v>
          </cell>
          <cell r="H59" t="str">
            <v>IIE</v>
          </cell>
          <cell r="I59" t="str">
            <v>PCIR</v>
          </cell>
          <cell r="J59" t="str">
            <v>MBI / SKJ</v>
          </cell>
          <cell r="K59" t="str">
            <v>DSI-T/TSR</v>
          </cell>
          <cell r="M59" t="str">
            <v></v>
          </cell>
          <cell r="N59">
            <v>0</v>
          </cell>
          <cell r="O59" t="str">
            <v>¦¦¦¦¦¦¦¦¦¦</v>
          </cell>
          <cell r="S59" t="str">
            <v>R</v>
          </cell>
        </row>
        <row r="60">
          <cell r="B60" t="str">
            <v>A 2.20</v>
          </cell>
          <cell r="C60" t="str">
            <v>Commander la formation pour l'équipe d'exploitation</v>
          </cell>
          <cell r="D60" t="str">
            <v>MBI / SKJ</v>
          </cell>
          <cell r="E60" t="str">
            <v>DSI-T/TSR</v>
          </cell>
          <cell r="F60" t="str">
            <v>PJF</v>
          </cell>
          <cell r="G60" t="str">
            <v>DSI-T/TSR</v>
          </cell>
          <cell r="I60" t="str">
            <v>-</v>
          </cell>
          <cell r="K60" t="str">
            <v>-</v>
          </cell>
          <cell r="M60" t="str">
            <v></v>
          </cell>
          <cell r="N60">
            <v>0</v>
          </cell>
          <cell r="O60" t="str">
            <v>¦¦¦¦¦¦¦¦¦¦</v>
          </cell>
          <cell r="S60" t="str">
            <v>R</v>
          </cell>
        </row>
        <row r="61">
          <cell r="B61" t="str">
            <v>A 2.21</v>
          </cell>
          <cell r="C61" t="str">
            <v>Réaliser la formation attendue</v>
          </cell>
          <cell r="D61" t="str">
            <v>DDET</v>
          </cell>
          <cell r="E61" t="str">
            <v>DDET</v>
          </cell>
          <cell r="F61" t="str">
            <v>IIE</v>
          </cell>
          <cell r="G61" t="str">
            <v>PCIR</v>
          </cell>
          <cell r="I61" t="str">
            <v>-</v>
          </cell>
          <cell r="J61" t="str">
            <v>MBI / SKJ</v>
          </cell>
          <cell r="K61" t="str">
            <v>DSI-T/TSR</v>
          </cell>
          <cell r="M61" t="str">
            <v></v>
          </cell>
          <cell r="N61">
            <v>0</v>
          </cell>
          <cell r="O61" t="str">
            <v>¦¦¦¦¦¦¦¦¦¦</v>
          </cell>
          <cell r="S61" t="str">
            <v>R</v>
          </cell>
        </row>
        <row r="62">
          <cell r="B62" t="str">
            <v>A 2.22</v>
          </cell>
          <cell r="C62" t="str">
            <v>Réaliser la Recette technique unitaire du LAN/MAN</v>
          </cell>
          <cell r="D62" t="str">
            <v>OBIANE</v>
          </cell>
          <cell r="E62" t="str">
            <v>OBIANE</v>
          </cell>
          <cell r="F62" t="str">
            <v>IIE</v>
          </cell>
          <cell r="G62" t="str">
            <v>PCIR</v>
          </cell>
          <cell r="H62" t="str">
            <v>MBI / SKJ</v>
          </cell>
          <cell r="I62" t="str">
            <v>DSI-T/TSR</v>
          </cell>
          <cell r="K62" t="str">
            <v>-</v>
          </cell>
          <cell r="M62" t="str">
            <v></v>
          </cell>
          <cell r="N62">
            <v>0</v>
          </cell>
          <cell r="O62" t="str">
            <v>¦¦¦¦¦¦¦¦¦¦</v>
          </cell>
          <cell r="S62" t="str">
            <v>R</v>
          </cell>
        </row>
        <row r="63">
          <cell r="B63" t="str">
            <v>A 2.23</v>
          </cell>
          <cell r="C63" t="str">
            <v>Réaliser la Recette technique de bout en bout du LAN/MAN/WAN</v>
          </cell>
          <cell r="D63" t="str">
            <v>OBIANE</v>
          </cell>
          <cell r="E63" t="str">
            <v>OBIANE</v>
          </cell>
          <cell r="F63" t="str">
            <v>IIE</v>
          </cell>
          <cell r="G63" t="str">
            <v>PCIR</v>
          </cell>
          <cell r="H63" t="str">
            <v>MBI / SKJ</v>
          </cell>
          <cell r="I63" t="str">
            <v>DSI-T/TSR</v>
          </cell>
          <cell r="K63" t="str">
            <v>-</v>
          </cell>
          <cell r="M63" t="str">
            <v></v>
          </cell>
          <cell r="N63">
            <v>0</v>
          </cell>
          <cell r="O63" t="str">
            <v>¦¦¦¦¦¦¦¦¦¦</v>
          </cell>
          <cell r="S63" t="str">
            <v>R</v>
          </cell>
        </row>
        <row r="64">
          <cell r="B64" t="str">
            <v>A 2.24</v>
          </cell>
          <cell r="C64" t="str">
            <v>Récupérer le microzoning de la DI</v>
          </cell>
          <cell r="D64" t="str">
            <v>MBI / SKJ</v>
          </cell>
          <cell r="E64" t="str">
            <v>DSI-T/TSR</v>
          </cell>
          <cell r="F64" t="str">
            <v>OBIANE</v>
          </cell>
          <cell r="G64" t="str">
            <v>OBIANE</v>
          </cell>
          <cell r="H64" t="str">
            <v>IIE</v>
          </cell>
          <cell r="I64" t="str">
            <v>PCIR</v>
          </cell>
          <cell r="K64" t="str">
            <v>-</v>
          </cell>
          <cell r="M64" t="str">
            <v></v>
          </cell>
          <cell r="N64">
            <v>0</v>
          </cell>
          <cell r="O64" t="str">
            <v>¦¦¦¦¦¦¦¦¦¦</v>
          </cell>
          <cell r="S64" t="str">
            <v>R</v>
          </cell>
        </row>
        <row r="65">
          <cell r="B65" t="str">
            <v>A 2.25</v>
          </cell>
          <cell r="C65" t="str">
            <v>Définir le tableau de brassage</v>
          </cell>
          <cell r="D65" t="str">
            <v>OBIANE</v>
          </cell>
          <cell r="E65" t="str">
            <v>OBIANE</v>
          </cell>
          <cell r="F65" t="str">
            <v>IIE</v>
          </cell>
          <cell r="G65" t="str">
            <v>PCIR</v>
          </cell>
          <cell r="I65" t="str">
            <v>-</v>
          </cell>
          <cell r="J65" t="str">
            <v>MBI / SKJ</v>
          </cell>
          <cell r="K65" t="str">
            <v>DSI-T/TSR</v>
          </cell>
          <cell r="M65" t="str">
            <v></v>
          </cell>
          <cell r="N65">
            <v>0</v>
          </cell>
          <cell r="O65" t="str">
            <v>¦¦¦¦¦¦¦¦¦¦</v>
          </cell>
          <cell r="S65" t="str">
            <v>R</v>
          </cell>
        </row>
        <row r="66">
          <cell r="B66" t="str">
            <v>A 2.26</v>
          </cell>
          <cell r="C66" t="str">
            <v>Réaliser le brassage horizontal dans les LTE</v>
          </cell>
          <cell r="D66" t="str">
            <v>OBIANE</v>
          </cell>
          <cell r="E66" t="str">
            <v>OBIANE</v>
          </cell>
          <cell r="F66" t="str">
            <v>IIE</v>
          </cell>
          <cell r="G66" t="str">
            <v>PCIR</v>
          </cell>
          <cell r="I66" t="str">
            <v>-</v>
          </cell>
          <cell r="J66" t="str">
            <v>MBI / SKJ</v>
          </cell>
          <cell r="K66" t="str">
            <v>DSI-T/TSR</v>
          </cell>
          <cell r="M66" t="str">
            <v></v>
          </cell>
          <cell r="N66">
            <v>0</v>
          </cell>
          <cell r="O66" t="str">
            <v>¦¦¦¦¦¦¦¦¦¦</v>
          </cell>
          <cell r="S66" t="str">
            <v>R</v>
          </cell>
        </row>
        <row r="67">
          <cell r="B67" t="str">
            <v>A 2.27</v>
          </cell>
          <cell r="C67" t="str">
            <v>Réaliser la VABF du site</v>
          </cell>
          <cell r="D67" t="str">
            <v>OBIANE</v>
          </cell>
          <cell r="E67" t="str">
            <v>OBIANE</v>
          </cell>
          <cell r="F67" t="str">
            <v>IIE</v>
          </cell>
          <cell r="G67" t="str">
            <v>PCIR</v>
          </cell>
          <cell r="H67" t="str">
            <v>MBI / SKJ</v>
          </cell>
          <cell r="I67" t="str">
            <v>DSI-T/TSR</v>
          </cell>
          <cell r="K67" t="str">
            <v>-</v>
          </cell>
          <cell r="M67" t="str">
            <v></v>
          </cell>
          <cell r="N67">
            <v>0</v>
          </cell>
          <cell r="O67" t="str">
            <v>¦¦¦¦¦¦¦¦¦¦</v>
          </cell>
          <cell r="S67" t="str">
            <v>R</v>
          </cell>
        </row>
        <row r="68">
          <cell r="B68" t="str">
            <v>A 2.28</v>
          </cell>
          <cell r="C68" t="str">
            <v>Réaliser la VSR du site</v>
          </cell>
          <cell r="D68" t="str">
            <v>OBIANE</v>
          </cell>
          <cell r="E68" t="str">
            <v>OBIANE</v>
          </cell>
          <cell r="F68" t="str">
            <v>IIE</v>
          </cell>
          <cell r="G68" t="str">
            <v>PCIR</v>
          </cell>
          <cell r="H68" t="str">
            <v>MBI / SKJ</v>
          </cell>
          <cell r="I68" t="str">
            <v>DSI-T/TSR</v>
          </cell>
          <cell r="K68" t="str">
            <v>-</v>
          </cell>
          <cell r="M68" t="str">
            <v></v>
          </cell>
          <cell r="N68">
            <v>0</v>
          </cell>
          <cell r="O68" t="str">
            <v>¦¦¦¦¦¦¦¦¦¦</v>
          </cell>
          <cell r="S68" t="str">
            <v>R</v>
          </cell>
        </row>
        <row r="69">
          <cell r="B69" t="str">
            <v>LOT 2 : INTEGRATION LAN/MAN/WAN</v>
          </cell>
          <cell r="S69" t="str">
            <v/>
          </cell>
        </row>
        <row r="70">
          <cell r="B70" t="str">
            <v>A 3.1</v>
          </cell>
          <cell r="C70" t="str">
            <v>Collecter les informations sur le besoin en WIFI</v>
          </cell>
          <cell r="D70" t="str">
            <v>MBI / SKJ</v>
          </cell>
          <cell r="E70" t="str">
            <v>DSI-T/TSR</v>
          </cell>
          <cell r="F70" t="str">
            <v>KBI</v>
          </cell>
          <cell r="G70" t="str">
            <v>DSI-T/TSR</v>
          </cell>
          <cell r="I70" t="str">
            <v>-</v>
          </cell>
          <cell r="K70" t="str">
            <v>-</v>
          </cell>
          <cell r="M70" t="str">
            <v></v>
          </cell>
          <cell r="N70">
            <v>0</v>
          </cell>
          <cell r="O70" t="str">
            <v>¦¦¦¦¦¦¦¦¦¦</v>
          </cell>
          <cell r="S70" t="str">
            <v>R</v>
          </cell>
        </row>
        <row r="71">
          <cell r="B71" t="str">
            <v>A 3.2</v>
          </cell>
          <cell r="C71" t="str">
            <v>Réaliser l'étude de couverture WIFI sur plan</v>
          </cell>
          <cell r="D71" t="str">
            <v>XER</v>
          </cell>
          <cell r="E71" t="str">
            <v>DSI-T XER</v>
          </cell>
          <cell r="F71" t="str">
            <v>KBi</v>
          </cell>
          <cell r="G71" t="str">
            <v>DSI-T/TSR</v>
          </cell>
          <cell r="I71" t="str">
            <v>-</v>
          </cell>
          <cell r="J71" t="str">
            <v>MBI / SKJ</v>
          </cell>
          <cell r="K71" t="str">
            <v>DSI-T/TSR</v>
          </cell>
          <cell r="M71" t="str">
            <v></v>
          </cell>
          <cell r="N71">
            <v>0</v>
          </cell>
          <cell r="O71" t="str">
            <v>¦¦¦¦¦¦¦¦¦¦</v>
          </cell>
          <cell r="S71" t="str">
            <v>R</v>
          </cell>
        </row>
        <row r="72">
          <cell r="B72" t="str">
            <v>A 3.3</v>
          </cell>
          <cell r="C72" t="str">
            <v>Récupérer la shopping List pour commander le matériel</v>
          </cell>
          <cell r="D72" t="str">
            <v>MBI / SKJ</v>
          </cell>
          <cell r="E72" t="str">
            <v>DSI-T/TSR</v>
          </cell>
          <cell r="G72" t="str">
            <v>-</v>
          </cell>
          <cell r="I72" t="str">
            <v>-</v>
          </cell>
          <cell r="K72" t="str">
            <v>-</v>
          </cell>
          <cell r="M72" t="str">
            <v></v>
          </cell>
          <cell r="N72">
            <v>0</v>
          </cell>
          <cell r="O72" t="str">
            <v>¦¦¦¦¦¦¦¦¦¦</v>
          </cell>
          <cell r="S72" t="str">
            <v>R</v>
          </cell>
        </row>
        <row r="73">
          <cell r="B73" t="str">
            <v>A 3.4</v>
          </cell>
          <cell r="C73" t="str">
            <v>Commander les Acces Points (Aps)</v>
          </cell>
          <cell r="D73" t="str">
            <v>KBI</v>
          </cell>
          <cell r="E73" t="str">
            <v>DSI-T/TSR</v>
          </cell>
          <cell r="G73" t="str">
            <v>-</v>
          </cell>
          <cell r="I73" t="str">
            <v>-</v>
          </cell>
          <cell r="J73" t="str">
            <v>MBI / SKJ</v>
          </cell>
          <cell r="K73" t="str">
            <v>DSI-T/TSR</v>
          </cell>
          <cell r="M73" t="str">
            <v></v>
          </cell>
          <cell r="N73">
            <v>0</v>
          </cell>
          <cell r="O73" t="str">
            <v>¦¦¦¦¦¦¦¦¦¦</v>
          </cell>
          <cell r="S73" t="str">
            <v>R</v>
          </cell>
        </row>
        <row r="74">
          <cell r="B74" t="str">
            <v>A 3.5</v>
          </cell>
          <cell r="C74" t="str">
            <v>Commander les contrôleurs si besoin</v>
          </cell>
          <cell r="D74" t="str">
            <v>KBI</v>
          </cell>
          <cell r="E74" t="str">
            <v>DSI-T/TSR</v>
          </cell>
          <cell r="G74" t="str">
            <v>-</v>
          </cell>
          <cell r="I74" t="str">
            <v>-</v>
          </cell>
          <cell r="J74" t="str">
            <v>MBI / SKJ</v>
          </cell>
          <cell r="K74" t="str">
            <v>DSI-T/TSR</v>
          </cell>
          <cell r="M74" t="str">
            <v></v>
          </cell>
          <cell r="N74">
            <v>0</v>
          </cell>
          <cell r="O74" t="str">
            <v>¦¦¦¦¦¦¦¦¦¦</v>
          </cell>
          <cell r="S74" t="str">
            <v>R</v>
          </cell>
        </row>
        <row r="75">
          <cell r="B75" t="str">
            <v>A 3.6</v>
          </cell>
          <cell r="C75" t="str">
            <v xml:space="preserve">Contrôler la livraison des équipements </v>
          </cell>
          <cell r="D75" t="str">
            <v>OBIANE</v>
          </cell>
          <cell r="E75" t="str">
            <v>OBIANE</v>
          </cell>
          <cell r="G75" t="str">
            <v>-</v>
          </cell>
          <cell r="I75" t="str">
            <v>-</v>
          </cell>
          <cell r="J75" t="str">
            <v>MBI / SKJ</v>
          </cell>
          <cell r="K75" t="str">
            <v>DSI-T/TSR</v>
          </cell>
          <cell r="M75" t="str">
            <v></v>
          </cell>
          <cell r="N75">
            <v>0</v>
          </cell>
          <cell r="O75" t="str">
            <v>¦¦¦¦¦¦¦¦¦¦</v>
          </cell>
          <cell r="S75" t="str">
            <v>R</v>
          </cell>
        </row>
        <row r="76">
          <cell r="B76" t="str">
            <v>A 3.7</v>
          </cell>
          <cell r="C76" t="str">
            <v>Stagger le matériel</v>
          </cell>
          <cell r="D76" t="str">
            <v>OBIANE</v>
          </cell>
          <cell r="E76" t="str">
            <v>OBIANE</v>
          </cell>
          <cell r="F76" t="str">
            <v>IIE</v>
          </cell>
          <cell r="G76" t="str">
            <v>PCIR</v>
          </cell>
          <cell r="H76" t="str">
            <v>MBI / SKJ</v>
          </cell>
          <cell r="I76" t="str">
            <v>DSI-T/TSR</v>
          </cell>
          <cell r="J76" t="str">
            <v>XER</v>
          </cell>
          <cell r="K76" t="str">
            <v>DSI-T XER</v>
          </cell>
          <cell r="M76" t="str">
            <v></v>
          </cell>
          <cell r="N76">
            <v>0</v>
          </cell>
          <cell r="O76" t="str">
            <v>¦¦¦¦¦¦¦¦¦¦</v>
          </cell>
          <cell r="S76" t="str">
            <v>R</v>
          </cell>
        </row>
        <row r="77">
          <cell r="B77" t="str">
            <v>A 3.8</v>
          </cell>
          <cell r="C77" t="str">
            <v>Envoie du matériel sur le site de Mouchotte</v>
          </cell>
          <cell r="D77" t="str">
            <v>OBIANE</v>
          </cell>
          <cell r="E77" t="str">
            <v>OBIANE</v>
          </cell>
          <cell r="F77" t="str">
            <v>MBI / SKJ</v>
          </cell>
          <cell r="G77" t="str">
            <v>DSI-T/TSR</v>
          </cell>
          <cell r="I77" t="str">
            <v>-</v>
          </cell>
          <cell r="J77" t="str">
            <v>PIR</v>
          </cell>
          <cell r="K77" t="str">
            <v>DI</v>
          </cell>
          <cell r="M77" t="str">
            <v></v>
          </cell>
          <cell r="N77">
            <v>0</v>
          </cell>
          <cell r="O77" t="str">
            <v>¦¦¦¦¦¦¦¦¦¦</v>
          </cell>
          <cell r="S77" t="str">
            <v>R</v>
          </cell>
        </row>
        <row r="78">
          <cell r="B78" t="str">
            <v>A 3.9</v>
          </cell>
          <cell r="C78" t="str">
            <v>Installer les Aps</v>
          </cell>
          <cell r="D78" t="str">
            <v>DDET</v>
          </cell>
          <cell r="E78" t="str">
            <v>DDET</v>
          </cell>
          <cell r="F78" t="str">
            <v>KBI</v>
          </cell>
          <cell r="G78" t="str">
            <v>DSI-T/TSR</v>
          </cell>
          <cell r="I78" t="str">
            <v>-</v>
          </cell>
          <cell r="J78" t="str">
            <v>MBI / SKJ</v>
          </cell>
          <cell r="K78" t="str">
            <v>DSI-T/TSR</v>
          </cell>
          <cell r="M78" t="str">
            <v></v>
          </cell>
          <cell r="N78">
            <v>0</v>
          </cell>
          <cell r="O78" t="str">
            <v>¦¦¦¦¦¦¦¦¦¦</v>
          </cell>
          <cell r="S78" t="str">
            <v>R</v>
          </cell>
        </row>
        <row r="79">
          <cell r="B79" t="str">
            <v>A 3.10</v>
          </cell>
          <cell r="C79" t="str">
            <v>Recetter l'installation des Aps</v>
          </cell>
          <cell r="D79" t="str">
            <v>OBIANE</v>
          </cell>
          <cell r="E79" t="str">
            <v>OBIANE</v>
          </cell>
          <cell r="F79" t="str">
            <v>IIE</v>
          </cell>
          <cell r="G79" t="str">
            <v>PCIR</v>
          </cell>
          <cell r="H79" t="str">
            <v>KBI</v>
          </cell>
          <cell r="I79" t="str">
            <v>DSI-T/TSR</v>
          </cell>
          <cell r="J79" t="str">
            <v>MBI / SKJ</v>
          </cell>
          <cell r="K79" t="str">
            <v>DSI-T/TSR</v>
          </cell>
          <cell r="M79" t="str">
            <v></v>
          </cell>
          <cell r="N79">
            <v>0</v>
          </cell>
          <cell r="O79" t="str">
            <v>¦¦¦¦¦¦¦¦¦¦</v>
          </cell>
          <cell r="S79" t="str">
            <v>R</v>
          </cell>
        </row>
        <row r="80">
          <cell r="B80" t="str">
            <v>A 3.11</v>
          </cell>
          <cell r="C80" t="str">
            <v>Réserver des plages d'adresses IP</v>
          </cell>
          <cell r="D80" t="str">
            <v>CSC-TI</v>
          </cell>
          <cell r="E80" t="str">
            <v>CSC-TI</v>
          </cell>
          <cell r="F80" t="str">
            <v>IIE</v>
          </cell>
          <cell r="G80" t="str">
            <v>PCIR</v>
          </cell>
          <cell r="I80" t="str">
            <v>-</v>
          </cell>
          <cell r="J80" t="str">
            <v>MBI / SKJ</v>
          </cell>
          <cell r="K80" t="str">
            <v>DSI-T/TSR</v>
          </cell>
          <cell r="M80" t="str">
            <v></v>
          </cell>
          <cell r="N80">
            <v>0</v>
          </cell>
          <cell r="O80" t="str">
            <v>¦¦¦¦¦¦¦¦¦¦</v>
          </cell>
          <cell r="S80" t="str">
            <v>R</v>
          </cell>
        </row>
        <row r="81">
          <cell r="B81" t="str">
            <v>A 3.12</v>
          </cell>
          <cell r="C81" t="str">
            <v>Configurer les CLMs</v>
          </cell>
          <cell r="D81" t="str">
            <v>OBIANE</v>
          </cell>
          <cell r="E81" t="str">
            <v>OBIANE</v>
          </cell>
          <cell r="F81" t="str">
            <v>IIE</v>
          </cell>
          <cell r="G81" t="str">
            <v>PCIR</v>
          </cell>
          <cell r="H81" t="str">
            <v>KBI</v>
          </cell>
          <cell r="I81" t="str">
            <v>DSI-T/TSR</v>
          </cell>
          <cell r="J81" t="str">
            <v>MBI / SKJ</v>
          </cell>
          <cell r="K81" t="str">
            <v>DSI-T/TSR</v>
          </cell>
          <cell r="M81" t="str">
            <v></v>
          </cell>
          <cell r="N81">
            <v>0</v>
          </cell>
          <cell r="O81" t="str">
            <v>¦¦¦¦¦¦¦¦¦¦</v>
          </cell>
          <cell r="S81" t="str">
            <v>R</v>
          </cell>
        </row>
        <row r="82">
          <cell r="B82" t="str">
            <v>A 3.13</v>
          </cell>
          <cell r="C82" t="str">
            <v>Installer et configurer les contrôleurs WIFI</v>
          </cell>
          <cell r="D82" t="str">
            <v>OBIANE</v>
          </cell>
          <cell r="E82" t="str">
            <v>OBIANE</v>
          </cell>
          <cell r="F82" t="str">
            <v>IIE</v>
          </cell>
          <cell r="G82" t="str">
            <v>PCIR</v>
          </cell>
          <cell r="H82" t="str">
            <v>KBI</v>
          </cell>
          <cell r="I82" t="str">
            <v>DSI-T/TSR</v>
          </cell>
          <cell r="J82" t="str">
            <v>MBI / SKJ</v>
          </cell>
          <cell r="K82" t="str">
            <v>DSI-T/TSR</v>
          </cell>
          <cell r="M82" t="str">
            <v></v>
          </cell>
          <cell r="N82">
            <v>0</v>
          </cell>
          <cell r="O82" t="str">
            <v>¦¦¦¦¦¦¦¦¦¦</v>
          </cell>
          <cell r="S82" t="str">
            <v>R</v>
          </cell>
        </row>
        <row r="83">
          <cell r="B83" t="str">
            <v>A 3.14</v>
          </cell>
          <cell r="C83" t="str">
            <v>Réaliser la recette unitaire du WIFI</v>
          </cell>
          <cell r="D83" t="str">
            <v>OBIANE</v>
          </cell>
          <cell r="E83" t="str">
            <v>OBIANE</v>
          </cell>
          <cell r="F83" t="str">
            <v>IIE</v>
          </cell>
          <cell r="G83" t="str">
            <v>PCIR</v>
          </cell>
          <cell r="H83" t="str">
            <v>KBI</v>
          </cell>
          <cell r="I83" t="str">
            <v>DSI-T/TSR</v>
          </cell>
          <cell r="J83" t="str">
            <v>MBI / SKJ</v>
          </cell>
          <cell r="K83" t="str">
            <v>DSI-T/TSR</v>
          </cell>
          <cell r="M83" t="str">
            <v></v>
          </cell>
          <cell r="N83">
            <v>0</v>
          </cell>
          <cell r="O83" t="str">
            <v>¦¦¦¦¦¦¦¦¦¦</v>
          </cell>
          <cell r="S83" t="str">
            <v>R</v>
          </cell>
        </row>
        <row r="84">
          <cell r="B84" t="str">
            <v>A 3.15</v>
          </cell>
          <cell r="C84" t="str">
            <v>Réaliser la recette de bout en bout du WIFI</v>
          </cell>
          <cell r="D84" t="str">
            <v>OBIANE</v>
          </cell>
          <cell r="E84" t="str">
            <v>OBIANE</v>
          </cell>
          <cell r="F84" t="str">
            <v>IIE</v>
          </cell>
          <cell r="G84" t="str">
            <v>PCIR</v>
          </cell>
          <cell r="H84" t="str">
            <v>KBI</v>
          </cell>
          <cell r="I84" t="str">
            <v>DSI-T/TSR</v>
          </cell>
          <cell r="J84" t="str">
            <v>MBI / SKJ</v>
          </cell>
          <cell r="K84" t="str">
            <v>DSI-T/TSR</v>
          </cell>
          <cell r="M84" t="str">
            <v></v>
          </cell>
          <cell r="N84">
            <v>0</v>
          </cell>
          <cell r="O84" t="str">
            <v>¦¦¦¦¦¦¦¦¦¦</v>
          </cell>
          <cell r="S84" t="str">
            <v>R</v>
          </cell>
        </row>
        <row r="85">
          <cell r="B85" t="str">
            <v>A 3.16</v>
          </cell>
          <cell r="C85" t="str">
            <v xml:space="preserve">Démarrer la VABF </v>
          </cell>
          <cell r="D85" t="str">
            <v>OBIANE</v>
          </cell>
          <cell r="E85" t="str">
            <v>OBIANE</v>
          </cell>
          <cell r="F85" t="str">
            <v>IIE</v>
          </cell>
          <cell r="G85" t="str">
            <v>PCIR</v>
          </cell>
          <cell r="H85" t="str">
            <v>KBI</v>
          </cell>
          <cell r="I85" t="str">
            <v>DSI-T/TSR</v>
          </cell>
          <cell r="J85" t="str">
            <v>MBI / SKJ</v>
          </cell>
          <cell r="K85" t="str">
            <v>DSI-T/TSR</v>
          </cell>
          <cell r="M85" t="str">
            <v></v>
          </cell>
          <cell r="N85">
            <v>0</v>
          </cell>
          <cell r="O85" t="str">
            <v>¦¦¦¦¦¦¦¦¦¦</v>
          </cell>
          <cell r="S85" t="str">
            <v>R</v>
          </cell>
        </row>
        <row r="86">
          <cell r="B86" t="str">
            <v>A 3.17</v>
          </cell>
          <cell r="C86" t="str">
            <v>Démarrer la VSR</v>
          </cell>
          <cell r="D86" t="str">
            <v>OBIANE</v>
          </cell>
          <cell r="E86" t="str">
            <v>OBIANE</v>
          </cell>
          <cell r="F86" t="str">
            <v>IIE</v>
          </cell>
          <cell r="G86" t="str">
            <v>PCIR</v>
          </cell>
          <cell r="H86" t="str">
            <v>KBI</v>
          </cell>
          <cell r="I86" t="str">
            <v>DSI-T/TSR</v>
          </cell>
          <cell r="J86" t="str">
            <v>MBI / SKJ</v>
          </cell>
          <cell r="K86" t="str">
            <v>DSI-T/TSR</v>
          </cell>
          <cell r="M86" t="str">
            <v></v>
          </cell>
          <cell r="N86">
            <v>0</v>
          </cell>
          <cell r="O86" t="str">
            <v>¦¦¦¦¦¦¦¦¦¦</v>
          </cell>
          <cell r="S86" t="str">
            <v>R</v>
          </cell>
        </row>
        <row r="87">
          <cell r="B87" t="str">
            <v>LOT 3 : INTEGRATION DU WIFI</v>
          </cell>
          <cell r="S87" t="str">
            <v/>
          </cell>
        </row>
        <row r="88">
          <cell r="B88" t="str">
            <v>A 4.1</v>
          </cell>
          <cell r="C88" t="str">
            <v>Demande d'étude de couverture mobile</v>
          </cell>
          <cell r="D88" t="str">
            <v>MBI / SKJ</v>
          </cell>
          <cell r="E88" t="str">
            <v>DSI-T/TSR</v>
          </cell>
          <cell r="F88" t="str">
            <v>GLP</v>
          </cell>
          <cell r="G88" t="str">
            <v>DSI-T/TS</v>
          </cell>
          <cell r="I88" t="str">
            <v>-</v>
          </cell>
          <cell r="K88" t="str">
            <v>-</v>
          </cell>
          <cell r="M88" t="str">
            <v></v>
          </cell>
          <cell r="N88">
            <v>0</v>
          </cell>
          <cell r="O88" t="str">
            <v>¦¦¦¦¦¦¦¦¦¦</v>
          </cell>
          <cell r="S88" t="str">
            <v>R</v>
          </cell>
        </row>
        <row r="89">
          <cell r="B89" t="str">
            <v>A 4.2</v>
          </cell>
          <cell r="C89" t="str">
            <v>Envoyer le CCTP à l'Opérateur</v>
          </cell>
          <cell r="D89" t="str">
            <v>ACHAT</v>
          </cell>
          <cell r="E89" t="str">
            <v>ACHAT</v>
          </cell>
          <cell r="F89" t="str">
            <v>GLP</v>
          </cell>
          <cell r="G89" t="str">
            <v>DSI-T/TS</v>
          </cell>
          <cell r="I89" t="str">
            <v>-</v>
          </cell>
          <cell r="J89" t="str">
            <v>MBI / SKJ</v>
          </cell>
          <cell r="K89" t="str">
            <v>DSI-T/TSR</v>
          </cell>
          <cell r="M89" t="str">
            <v></v>
          </cell>
          <cell r="N89">
            <v>0</v>
          </cell>
          <cell r="O89" t="str">
            <v>¦¦¦¦¦¦¦¦¦¦</v>
          </cell>
          <cell r="S89" t="str">
            <v>R</v>
          </cell>
        </row>
        <row r="90">
          <cell r="B90" t="str">
            <v>A 4.3</v>
          </cell>
          <cell r="C90" t="str">
            <v>Etudier et valider la réponse de l'Opérateur au CCTP</v>
          </cell>
          <cell r="D90" t="str">
            <v>MBI / SKJ</v>
          </cell>
          <cell r="E90" t="str">
            <v>DSI-T/TSR</v>
          </cell>
          <cell r="F90" t="str">
            <v>GLP</v>
          </cell>
          <cell r="G90" t="str">
            <v>DSI-T/TS</v>
          </cell>
          <cell r="I90" t="str">
            <v>-</v>
          </cell>
          <cell r="J90" t="str">
            <v>JNT</v>
          </cell>
          <cell r="K90" t="str">
            <v>DSI-T/TS</v>
          </cell>
          <cell r="M90" t="str">
            <v></v>
          </cell>
          <cell r="N90">
            <v>0</v>
          </cell>
          <cell r="O90" t="str">
            <v>¦¦¦¦¦¦¦¦¦¦</v>
          </cell>
          <cell r="S90" t="str">
            <v>R</v>
          </cell>
        </row>
        <row r="91">
          <cell r="B91" t="str">
            <v>A 4.4</v>
          </cell>
          <cell r="C91" t="str">
            <v>Commander la prestation</v>
          </cell>
          <cell r="D91" t="str">
            <v>CSC-TI</v>
          </cell>
          <cell r="E91" t="str">
            <v>CSC-TI</v>
          </cell>
          <cell r="F91" t="str">
            <v>GLP</v>
          </cell>
          <cell r="G91" t="str">
            <v>DSI-T/TS</v>
          </cell>
          <cell r="H91" t="str">
            <v>ACHAT</v>
          </cell>
          <cell r="I91" t="str">
            <v>ACHAT</v>
          </cell>
          <cell r="J91" t="str">
            <v>MBI / SKJ</v>
          </cell>
          <cell r="K91" t="str">
            <v>DSI-T/TSR</v>
          </cell>
          <cell r="M91" t="str">
            <v></v>
          </cell>
          <cell r="N91">
            <v>0</v>
          </cell>
          <cell r="O91" t="str">
            <v>¦¦¦¦¦¦¦¦¦¦</v>
          </cell>
          <cell r="S91" t="str">
            <v>R</v>
          </cell>
        </row>
        <row r="92">
          <cell r="B92" t="str">
            <v>A 4.5</v>
          </cell>
          <cell r="C92" t="str">
            <v>Déployer l'infrastructure ECM</v>
          </cell>
          <cell r="D92" t="str">
            <v>Opérateur</v>
          </cell>
          <cell r="E92" t="str">
            <v>Opérateur</v>
          </cell>
          <cell r="F92" t="str">
            <v>CSC-TI</v>
          </cell>
          <cell r="G92" t="str">
            <v>CSC-TI</v>
          </cell>
          <cell r="H92" t="str">
            <v>MBI / SKJ</v>
          </cell>
          <cell r="I92" t="str">
            <v>DSI-T/TSR</v>
          </cell>
          <cell r="J92" t="str">
            <v>GLP</v>
          </cell>
          <cell r="K92" t="str">
            <v>DSI-T/TS</v>
          </cell>
          <cell r="M92" t="str">
            <v></v>
          </cell>
          <cell r="N92">
            <v>0</v>
          </cell>
          <cell r="O92" t="str">
            <v>¦¦¦¦¦¦¦¦¦¦</v>
          </cell>
          <cell r="S92" t="str">
            <v>R</v>
          </cell>
        </row>
        <row r="93">
          <cell r="B93" t="str">
            <v>A 4.6</v>
          </cell>
          <cell r="C93" t="str">
            <v>Recetter l'infrastructure</v>
          </cell>
          <cell r="D93" t="str">
            <v>Opérateur</v>
          </cell>
          <cell r="E93" t="str">
            <v>Opérateur</v>
          </cell>
          <cell r="F93" t="str">
            <v>CSC-TI</v>
          </cell>
          <cell r="G93" t="str">
            <v>CSC-TI</v>
          </cell>
          <cell r="H93" t="str">
            <v>MBI / SKJ</v>
          </cell>
          <cell r="I93" t="str">
            <v>DSI-T/TSR</v>
          </cell>
          <cell r="J93" t="str">
            <v>GLP</v>
          </cell>
          <cell r="K93" t="str">
            <v>DSI-T/TS</v>
          </cell>
          <cell r="M93" t="str">
            <v></v>
          </cell>
          <cell r="N93">
            <v>0</v>
          </cell>
          <cell r="O93" t="str">
            <v>¦¦¦¦¦¦¦¦¦¦</v>
          </cell>
          <cell r="S93" t="str">
            <v>R</v>
          </cell>
        </row>
        <row r="94">
          <cell r="B94" t="str">
            <v>LOT 4 : EXTENTION DE LA COUVERTURE MOBILE</v>
          </cell>
          <cell r="S94" t="str">
            <v/>
          </cell>
        </row>
      </sheetData>
      <sheetData sheetId="2">
        <row r="5">
          <cell r="B5" t="str">
            <v>ID</v>
          </cell>
          <cell r="C5" t="str">
            <v>Livrables du chantier</v>
          </cell>
          <cell r="D5" t="str">
            <v>R</v>
          </cell>
          <cell r="F5" t="str">
            <v>A</v>
          </cell>
          <cell r="H5" t="str">
            <v>C</v>
          </cell>
          <cell r="J5" t="str">
            <v>I</v>
          </cell>
          <cell r="M5" t="str">
            <v>ETAT</v>
          </cell>
          <cell r="N5" t="str">
            <v>Avancement</v>
          </cell>
          <cell r="P5" t="str">
            <v>Échéance</v>
          </cell>
          <cell r="Q5" t="str">
            <v>Date de livraison V1</v>
          </cell>
          <cell r="R5" t="str">
            <v>Date de livraison VF</v>
          </cell>
          <cell r="S5" t="str">
            <v>Commentaires</v>
          </cell>
        </row>
        <row r="6">
          <cell r="D6" t="str">
            <v>Acteur</v>
          </cell>
          <cell r="E6" t="str">
            <v>Entité</v>
          </cell>
          <cell r="F6" t="str">
            <v>Acteur</v>
          </cell>
          <cell r="G6" t="str">
            <v>Entité</v>
          </cell>
          <cell r="H6" t="str">
            <v>Acteur</v>
          </cell>
          <cell r="I6" t="str">
            <v>Entité</v>
          </cell>
          <cell r="J6" t="str">
            <v>Acteur</v>
          </cell>
          <cell r="K6" t="str">
            <v>Entité</v>
          </cell>
        </row>
        <row r="7">
          <cell r="B7" t="str">
            <v>L 0.1</v>
          </cell>
          <cell r="C7" t="str">
            <v>Annuaire Projet</v>
          </cell>
          <cell r="D7" t="str">
            <v>MBI / SKJ</v>
          </cell>
          <cell r="E7" t="str">
            <v>DSI-T/TSR</v>
          </cell>
          <cell r="G7" t="str">
            <v>-</v>
          </cell>
          <cell r="I7" t="str">
            <v>-</v>
          </cell>
          <cell r="K7" t="str">
            <v>-</v>
          </cell>
          <cell r="M7" t="str">
            <v></v>
          </cell>
          <cell r="N7">
            <v>0</v>
          </cell>
          <cell r="O7" t="str">
            <v>¦¦¦¦¦¦¦¦¦¦</v>
          </cell>
          <cell r="T7" t="str">
            <v>R</v>
          </cell>
        </row>
        <row r="8">
          <cell r="B8" t="str">
            <v>L 0.2</v>
          </cell>
          <cell r="C8" t="str">
            <v>Organisation générale Projet</v>
          </cell>
          <cell r="D8" t="str">
            <v>MBI / SKJ</v>
          </cell>
          <cell r="E8" t="str">
            <v>DSI-T/TSR</v>
          </cell>
          <cell r="G8" t="str">
            <v>-</v>
          </cell>
          <cell r="I8" t="str">
            <v>-</v>
          </cell>
          <cell r="J8" t="str">
            <v>JNT</v>
          </cell>
          <cell r="K8" t="str">
            <v>DSI-T/TS</v>
          </cell>
          <cell r="M8" t="str">
            <v></v>
          </cell>
          <cell r="N8">
            <v>0</v>
          </cell>
          <cell r="O8" t="str">
            <v>¦¦¦¦¦¦¦¦¦¦</v>
          </cell>
          <cell r="T8" t="str">
            <v>R</v>
          </cell>
        </row>
        <row r="9">
          <cell r="C9" t="str">
            <v>Fichier congés</v>
          </cell>
          <cell r="D9" t="str">
            <v>MBI / SKJ</v>
          </cell>
          <cell r="E9" t="str">
            <v>DSI-T/TSR</v>
          </cell>
          <cell r="G9" t="str">
            <v>-</v>
          </cell>
          <cell r="I9" t="str">
            <v>-</v>
          </cell>
          <cell r="J9" t="str">
            <v>JNT</v>
          </cell>
          <cell r="K9" t="str">
            <v>DSI-T/TS</v>
          </cell>
          <cell r="M9" t="str">
            <v></v>
          </cell>
          <cell r="N9">
            <v>0</v>
          </cell>
          <cell r="O9" t="str">
            <v>¦¦¦¦¦¦¦¦¦¦</v>
          </cell>
          <cell r="T9" t="str">
            <v>R</v>
          </cell>
        </row>
        <row r="10">
          <cell r="B10" t="str">
            <v>L 0.3</v>
          </cell>
          <cell r="C10" t="str">
            <v>Tableau des risques</v>
          </cell>
          <cell r="D10" t="str">
            <v>MBI / SKJ</v>
          </cell>
          <cell r="E10" t="str">
            <v>DSI-T/TSR</v>
          </cell>
          <cell r="G10" t="str">
            <v>-</v>
          </cell>
          <cell r="I10" t="str">
            <v>-</v>
          </cell>
          <cell r="J10" t="str">
            <v>JNT</v>
          </cell>
          <cell r="K10" t="str">
            <v>DSI-T/TS</v>
          </cell>
          <cell r="M10" t="str">
            <v></v>
          </cell>
          <cell r="N10">
            <v>0</v>
          </cell>
          <cell r="O10" t="str">
            <v>¦¦¦¦¦¦¦¦¦¦</v>
          </cell>
          <cell r="T10" t="str">
            <v>R</v>
          </cell>
        </row>
        <row r="11">
          <cell r="B11" t="str">
            <v>L 0.4</v>
          </cell>
          <cell r="C11" t="str">
            <v>Tableau de suivi budgétaire (Suivi RH, Suivi Matériel, Suivi prestation)</v>
          </cell>
          <cell r="D11" t="str">
            <v>MBI / SKJ</v>
          </cell>
          <cell r="E11" t="str">
            <v>DSI-T/TSR</v>
          </cell>
          <cell r="G11" t="str">
            <v>-</v>
          </cell>
          <cell r="I11" t="str">
            <v>-</v>
          </cell>
          <cell r="J11" t="str">
            <v>JNT</v>
          </cell>
          <cell r="K11" t="str">
            <v>DSI-T/TS</v>
          </cell>
          <cell r="M11" t="str">
            <v></v>
          </cell>
          <cell r="N11">
            <v>0</v>
          </cell>
          <cell r="O11" t="str">
            <v>¦¦¦¦¦¦¦¦¦¦</v>
          </cell>
          <cell r="T11" t="str">
            <v>R</v>
          </cell>
        </row>
        <row r="12">
          <cell r="B12" t="str">
            <v>L 0.5</v>
          </cell>
          <cell r="C12" t="str">
            <v>Planning de pilotage (Réunions de suivi et de pilotage, Réunions de cadrage …)</v>
          </cell>
          <cell r="D12" t="str">
            <v>MBI / SKJ</v>
          </cell>
          <cell r="E12" t="str">
            <v>DSI-T/TSR</v>
          </cell>
          <cell r="G12" t="str">
            <v>-</v>
          </cell>
          <cell r="I12" t="str">
            <v>-</v>
          </cell>
          <cell r="J12" t="str">
            <v>CTN</v>
          </cell>
          <cell r="K12" t="str">
            <v>DSI-T/TSR</v>
          </cell>
          <cell r="M12" t="str">
            <v></v>
          </cell>
          <cell r="N12">
            <v>0</v>
          </cell>
          <cell r="O12" t="str">
            <v>¦¦¦¦¦¦¦¦¦¦</v>
          </cell>
          <cell r="T12" t="str">
            <v>R</v>
          </cell>
        </row>
        <row r="13">
          <cell r="B13" t="str">
            <v>L 0.6</v>
          </cell>
          <cell r="C13" t="str">
            <v>Planning détaillé du Chantier RIT prenant en compte les contraintes projet</v>
          </cell>
          <cell r="D13" t="str">
            <v>MBI / SKJ</v>
          </cell>
          <cell r="E13" t="str">
            <v>DSI-T/TSR</v>
          </cell>
          <cell r="G13" t="str">
            <v>-</v>
          </cell>
          <cell r="I13" t="str">
            <v>-</v>
          </cell>
          <cell r="J13" t="str">
            <v>JNT</v>
          </cell>
          <cell r="K13" t="str">
            <v>DSI-T/TS</v>
          </cell>
          <cell r="M13" t="str">
            <v></v>
          </cell>
          <cell r="N13">
            <v>0</v>
          </cell>
          <cell r="O13" t="str">
            <v>¦¦¦¦¦¦¦¦¦¦</v>
          </cell>
          <cell r="T13" t="str">
            <v>R</v>
          </cell>
        </row>
        <row r="14">
          <cell r="B14" t="str">
            <v>L 0.7</v>
          </cell>
          <cell r="C14" t="str">
            <v>Fichier Suivi des livrables</v>
          </cell>
          <cell r="D14" t="str">
            <v>MBI / SKJ</v>
          </cell>
          <cell r="E14" t="str">
            <v>DSI-T/TSR</v>
          </cell>
          <cell r="G14" t="str">
            <v>-</v>
          </cell>
          <cell r="I14" t="str">
            <v>-</v>
          </cell>
          <cell r="J14" t="str">
            <v>JNT</v>
          </cell>
          <cell r="K14" t="str">
            <v>DSI-T/TS</v>
          </cell>
          <cell r="M14" t="str">
            <v></v>
          </cell>
          <cell r="N14">
            <v>0</v>
          </cell>
          <cell r="O14" t="str">
            <v>¦¦¦¦¦¦¦¦¦¦</v>
          </cell>
          <cell r="T14" t="str">
            <v>R</v>
          </cell>
        </row>
        <row r="15">
          <cell r="B15" t="str">
            <v>L 0.8</v>
          </cell>
          <cell r="C15" t="str">
            <v>Fichier Suivi des commandes</v>
          </cell>
          <cell r="D15" t="str">
            <v>MBI / SKJ</v>
          </cell>
          <cell r="E15" t="str">
            <v>DSI-T/TSR</v>
          </cell>
          <cell r="G15" t="str">
            <v>-</v>
          </cell>
          <cell r="I15" t="str">
            <v>-</v>
          </cell>
          <cell r="J15" t="str">
            <v>JNT</v>
          </cell>
          <cell r="K15" t="str">
            <v>DSI-T/TS</v>
          </cell>
          <cell r="M15" t="str">
            <v></v>
          </cell>
          <cell r="N15">
            <v>0</v>
          </cell>
          <cell r="O15" t="str">
            <v>¦¦¦¦¦¦¦¦¦¦</v>
          </cell>
          <cell r="T15" t="str">
            <v>R</v>
          </cell>
        </row>
        <row r="16">
          <cell r="B16" t="str">
            <v>L 0.9</v>
          </cell>
          <cell r="C16" t="str">
            <v>Plan Assurance Qualité (PAQ)</v>
          </cell>
          <cell r="D16" t="str">
            <v>MBI / SKJ</v>
          </cell>
          <cell r="E16" t="str">
            <v>DSI-T/TSR</v>
          </cell>
          <cell r="G16" t="str">
            <v>-</v>
          </cell>
          <cell r="I16" t="str">
            <v>-</v>
          </cell>
          <cell r="J16" t="str">
            <v>JNT</v>
          </cell>
          <cell r="K16" t="str">
            <v>DSI-T/TS</v>
          </cell>
          <cell r="M16" t="str">
            <v></v>
          </cell>
          <cell r="N16">
            <v>0</v>
          </cell>
          <cell r="O16" t="str">
            <v>¦¦¦¦¦¦¦¦¦¦</v>
          </cell>
          <cell r="T16" t="str">
            <v>R</v>
          </cell>
        </row>
        <row r="17">
          <cell r="B17" t="str">
            <v>L 0.10</v>
          </cell>
          <cell r="C17" t="str">
            <v>Convention de Service</v>
          </cell>
          <cell r="D17" t="str">
            <v>MBI / SKJ</v>
          </cell>
          <cell r="E17" t="str">
            <v>DSI-T/TSR</v>
          </cell>
          <cell r="G17" t="str">
            <v>-</v>
          </cell>
          <cell r="I17" t="str">
            <v>-</v>
          </cell>
          <cell r="J17" t="str">
            <v>JNT</v>
          </cell>
          <cell r="K17" t="str">
            <v>DSI-T/TS</v>
          </cell>
          <cell r="M17" t="str">
            <v></v>
          </cell>
          <cell r="N17">
            <v>0</v>
          </cell>
          <cell r="O17" t="str">
            <v>¦¦¦¦¦¦¦¦¦¦</v>
          </cell>
          <cell r="T17" t="str">
            <v>R</v>
          </cell>
        </row>
        <row r="18">
          <cell r="B18" t="str">
            <v>L 0.11</v>
          </cell>
          <cell r="C18" t="str">
            <v>Fichier de Suivi des actions Projet</v>
          </cell>
          <cell r="D18" t="str">
            <v>MBI / SKJ</v>
          </cell>
          <cell r="E18" t="str">
            <v>DSI-T/TSR</v>
          </cell>
          <cell r="G18" t="str">
            <v>-</v>
          </cell>
          <cell r="I18" t="str">
            <v>-</v>
          </cell>
          <cell r="K18" t="str">
            <v>-</v>
          </cell>
          <cell r="M18" t="str">
            <v></v>
          </cell>
          <cell r="N18">
            <v>0</v>
          </cell>
          <cell r="O18" t="str">
            <v>¦¦¦¦¦¦¦¦¦¦</v>
          </cell>
          <cell r="T18" t="str">
            <v>R</v>
          </cell>
        </row>
        <row r="19">
          <cell r="B19" t="str">
            <v>L 0.12</v>
          </cell>
          <cell r="C19" t="str">
            <v>Document de Pilotage Entrées/Sorties</v>
          </cell>
          <cell r="D19" t="str">
            <v>MBI / SKJ</v>
          </cell>
          <cell r="E19" t="str">
            <v>DSI-T/TSR</v>
          </cell>
          <cell r="G19" t="str">
            <v>-</v>
          </cell>
          <cell r="I19" t="str">
            <v>-</v>
          </cell>
          <cell r="J19" t="str">
            <v>CTN</v>
          </cell>
          <cell r="K19" t="str">
            <v>DSI-T/TSR</v>
          </cell>
          <cell r="M19" t="str">
            <v></v>
          </cell>
          <cell r="N19">
            <v>0</v>
          </cell>
          <cell r="O19" t="str">
            <v>¦¦¦¦¦¦¦¦¦¦</v>
          </cell>
          <cell r="T19" t="str">
            <v>R</v>
          </cell>
        </row>
        <row r="20">
          <cell r="B20" t="str">
            <v>L 0.13</v>
          </cell>
          <cell r="C20" t="str">
            <v>Liste des Processus et procédures</v>
          </cell>
          <cell r="D20" t="str">
            <v>MBI / SKJ</v>
          </cell>
          <cell r="E20" t="str">
            <v>DSI-T/TSR</v>
          </cell>
          <cell r="G20" t="str">
            <v>-</v>
          </cell>
          <cell r="I20" t="str">
            <v>-</v>
          </cell>
          <cell r="J20" t="str">
            <v>CTN</v>
          </cell>
          <cell r="K20" t="str">
            <v>DSI-T/TSR</v>
          </cell>
          <cell r="M20" t="str">
            <v></v>
          </cell>
          <cell r="N20">
            <v>0</v>
          </cell>
          <cell r="O20" t="str">
            <v>¦¦¦¦¦¦¦¦¦¦</v>
          </cell>
          <cell r="T20" t="str">
            <v>R</v>
          </cell>
        </row>
        <row r="21">
          <cell r="B21" t="str">
            <v>LOT 0- GOUVERNANCE ET PILOTAGE PROJET</v>
          </cell>
          <cell r="T21" t="str">
            <v/>
          </cell>
        </row>
        <row r="22">
          <cell r="B22" t="str">
            <v>L 1.1</v>
          </cell>
          <cell r="C22" t="str">
            <v>Etude WAN</v>
          </cell>
          <cell r="D22" t="str">
            <v>MBI / SKJ</v>
          </cell>
          <cell r="E22" t="str">
            <v>DSI-T/TSR</v>
          </cell>
          <cell r="F22" t="str">
            <v>FSU</v>
          </cell>
          <cell r="G22" t="str">
            <v>DSI-T/TSR</v>
          </cell>
          <cell r="I22" t="str">
            <v>-</v>
          </cell>
          <cell r="J22" t="str">
            <v>JNT</v>
          </cell>
          <cell r="K22" t="str">
            <v>DSI-T/TS</v>
          </cell>
          <cell r="M22" t="str">
            <v></v>
          </cell>
          <cell r="N22">
            <v>0</v>
          </cell>
          <cell r="O22" t="str">
            <v>¦¦¦¦¦¦¦¦¦¦</v>
          </cell>
          <cell r="T22" t="str">
            <v>R</v>
          </cell>
        </row>
        <row r="23">
          <cell r="B23" t="str">
            <v>L 1.2</v>
          </cell>
          <cell r="C23" t="str">
            <v>CCTP SFR</v>
          </cell>
          <cell r="D23" t="str">
            <v>MBI / SKJ</v>
          </cell>
          <cell r="E23" t="str">
            <v>DSI-T/TSR</v>
          </cell>
          <cell r="F23" t="str">
            <v>FSU</v>
          </cell>
          <cell r="G23" t="str">
            <v>DSI-T/TSR</v>
          </cell>
          <cell r="I23" t="str">
            <v>-</v>
          </cell>
          <cell r="J23" t="str">
            <v>JNT</v>
          </cell>
          <cell r="K23" t="str">
            <v>DSI-T/TS</v>
          </cell>
          <cell r="M23" t="str">
            <v></v>
          </cell>
          <cell r="N23">
            <v>0</v>
          </cell>
          <cell r="O23" t="str">
            <v>¦¦¦¦¦¦¦¦¦¦</v>
          </cell>
          <cell r="T23" t="str">
            <v>R</v>
          </cell>
        </row>
        <row r="24">
          <cell r="B24" t="str">
            <v>L 1.3</v>
          </cell>
          <cell r="C24" t="str">
            <v>PV Recette WAN SIRIUS</v>
          </cell>
          <cell r="D24" t="str">
            <v>SFR</v>
          </cell>
          <cell r="E24" t="str">
            <v>SFR</v>
          </cell>
          <cell r="F24" t="str">
            <v>XER</v>
          </cell>
          <cell r="G24" t="str">
            <v>DSI-T XER</v>
          </cell>
          <cell r="H24" t="str">
            <v>OBIANE</v>
          </cell>
          <cell r="I24" t="str">
            <v>OBIANE</v>
          </cell>
          <cell r="J24" t="str">
            <v>MBI / SKJ</v>
          </cell>
          <cell r="K24" t="str">
            <v>DSI-T/TSR</v>
          </cell>
          <cell r="M24" t="str">
            <v></v>
          </cell>
          <cell r="N24">
            <v>0</v>
          </cell>
          <cell r="O24" t="str">
            <v>¦¦¦¦¦¦¦¦¦¦</v>
          </cell>
          <cell r="T24" t="str">
            <v>R</v>
          </cell>
        </row>
        <row r="25">
          <cell r="B25" t="str">
            <v>L 1.4</v>
          </cell>
          <cell r="C25" t="str">
            <v>PV Validation Recette WAN SIRIUS</v>
          </cell>
          <cell r="D25" t="str">
            <v>XER</v>
          </cell>
          <cell r="E25" t="str">
            <v>DSI-T XER</v>
          </cell>
          <cell r="F25" t="str">
            <v>IIE</v>
          </cell>
          <cell r="G25" t="str">
            <v>PCIR</v>
          </cell>
          <cell r="H25" t="str">
            <v>MBI / SKJ</v>
          </cell>
          <cell r="I25" t="str">
            <v>DSI-T/TSR</v>
          </cell>
          <cell r="J25" t="str">
            <v>JNT</v>
          </cell>
          <cell r="K25" t="str">
            <v>DSI-T/TS</v>
          </cell>
          <cell r="M25" t="str">
            <v></v>
          </cell>
          <cell r="N25">
            <v>0</v>
          </cell>
          <cell r="O25" t="str">
            <v>¦¦¦¦¦¦¦¦¦¦</v>
          </cell>
          <cell r="T25" t="str">
            <v>R</v>
          </cell>
        </row>
        <row r="26">
          <cell r="B26" t="str">
            <v>LOT 1 : ACCES WAN (SIRIUS / MAN ETHERNET ET POLARIS)</v>
          </cell>
          <cell r="E26" t="str">
            <v>-</v>
          </cell>
          <cell r="G26" t="str">
            <v>-</v>
          </cell>
          <cell r="I26" t="str">
            <v>-</v>
          </cell>
          <cell r="K26" t="str">
            <v>-</v>
          </cell>
        </row>
        <row r="27">
          <cell r="B27" t="str">
            <v>L 2.1</v>
          </cell>
          <cell r="C27" t="str">
            <v>Expression de Besoins Etude</v>
          </cell>
          <cell r="D27" t="str">
            <v>MBI / SKJ</v>
          </cell>
          <cell r="E27" t="str">
            <v>DSI-T/TSR</v>
          </cell>
          <cell r="F27" t="str">
            <v>IIE</v>
          </cell>
          <cell r="G27" t="str">
            <v>PCIR</v>
          </cell>
          <cell r="H27" t="str">
            <v>RO/TSR</v>
          </cell>
          <cell r="I27" t="str">
            <v>DSI-T/TSR</v>
          </cell>
          <cell r="K27" t="str">
            <v>-</v>
          </cell>
          <cell r="M27" t="str">
            <v></v>
          </cell>
          <cell r="N27">
            <v>0</v>
          </cell>
          <cell r="O27" t="str">
            <v>¦¦¦¦¦¦¦¦¦¦</v>
          </cell>
          <cell r="T27" t="str">
            <v>R</v>
          </cell>
        </row>
        <row r="28">
          <cell r="B28" t="str">
            <v>L 2.2</v>
          </cell>
          <cell r="C28" t="str">
            <v>Document d'Etude d'Ingenierie Générale (EIG) LAN/MAN/WAN
- Architecture globale (fonctionnalités, performances, dimensionnemen)
- Liste des équipements à commander (Shopping List)
- Expression des besoins en pré-câblage
- Expression des besoins en cordons et jarretières)
- Schéma de distribution et plan de réalisation pré-câblage</v>
          </cell>
          <cell r="D28" t="str">
            <v>OBIANE</v>
          </cell>
          <cell r="E28" t="str">
            <v>OBIANE</v>
          </cell>
          <cell r="F28" t="str">
            <v>IIE</v>
          </cell>
          <cell r="G28" t="str">
            <v>PCIR</v>
          </cell>
          <cell r="H28" t="str">
            <v>MBI / SKJ</v>
          </cell>
          <cell r="I28" t="str">
            <v>DSI-T/TSR</v>
          </cell>
          <cell r="K28" t="str">
            <v>-</v>
          </cell>
          <cell r="M28" t="str">
            <v></v>
          </cell>
          <cell r="N28">
            <v>0</v>
          </cell>
          <cell r="O28" t="str">
            <v>¦¦¦¦¦¦¦¦¦¦</v>
          </cell>
          <cell r="T28" t="str">
            <v>R</v>
          </cell>
        </row>
        <row r="29">
          <cell r="B29" t="str">
            <v>L 2.3</v>
          </cell>
          <cell r="C29" t="str">
            <v>PV validation Maquette LAN pour les services innovants</v>
          </cell>
          <cell r="D29" t="str">
            <v>IIE</v>
          </cell>
          <cell r="E29" t="str">
            <v>PCIR</v>
          </cell>
          <cell r="G29" t="str">
            <v>-</v>
          </cell>
          <cell r="H29" t="str">
            <v>MBI / SKJ</v>
          </cell>
          <cell r="I29" t="str">
            <v>DSI-T/TSR</v>
          </cell>
          <cell r="K29" t="str">
            <v>-</v>
          </cell>
          <cell r="M29" t="str">
            <v></v>
          </cell>
          <cell r="N29">
            <v>0</v>
          </cell>
          <cell r="O29" t="str">
            <v>¦¦¦¦¦¦¦¦¦¦</v>
          </cell>
          <cell r="T29" t="str">
            <v>R</v>
          </cell>
        </row>
        <row r="30">
          <cell r="B30" t="str">
            <v>L 2.4</v>
          </cell>
          <cell r="C30" t="str">
            <v>Document d'Etude d'Ingénierie Détaillée (EID) LAN/MAN/WAN
- Spécification détaillée de l'Architecture Physique Réseaux
- Guide de déploiement LAN
- Guide de déploiement IMC
- Dossier de configuration Switch Niv2
- Plan d'aménagement des baies et plans de raccodement des équipements
- Dossier d'instalation des CLM
- Dossier de configuration des CLM</v>
          </cell>
          <cell r="D30" t="str">
            <v>OBIANE</v>
          </cell>
          <cell r="E30" t="str">
            <v>OBIANE</v>
          </cell>
          <cell r="F30" t="str">
            <v>IIE</v>
          </cell>
          <cell r="G30" t="str">
            <v>PCIR</v>
          </cell>
          <cell r="H30" t="str">
            <v>MBI / SKJ</v>
          </cell>
          <cell r="I30" t="str">
            <v>DSI-T/TSR</v>
          </cell>
          <cell r="K30" t="str">
            <v>-</v>
          </cell>
          <cell r="M30" t="str">
            <v></v>
          </cell>
          <cell r="N30">
            <v>0</v>
          </cell>
          <cell r="O30" t="str">
            <v>¦¦¦¦¦¦¦¦¦¦</v>
          </cell>
          <cell r="T30" t="str">
            <v>R</v>
          </cell>
        </row>
        <row r="31">
          <cell r="B31" t="str">
            <v>L 2.5</v>
          </cell>
          <cell r="C31" t="str">
            <v>PV de recette Installation des switchs de cœur</v>
          </cell>
          <cell r="D31" t="str">
            <v>OBIANE</v>
          </cell>
          <cell r="E31" t="str">
            <v>OBIANE</v>
          </cell>
          <cell r="F31" t="str">
            <v>IIE</v>
          </cell>
          <cell r="G31" t="str">
            <v>PCIR</v>
          </cell>
          <cell r="H31" t="str">
            <v>MBI / SKJ</v>
          </cell>
          <cell r="I31" t="str">
            <v>DSI-T/TSR</v>
          </cell>
          <cell r="K31" t="str">
            <v>-</v>
          </cell>
          <cell r="M31" t="str">
            <v></v>
          </cell>
          <cell r="N31">
            <v>0</v>
          </cell>
          <cell r="O31" t="str">
            <v>¦¦¦¦¦¦¦¦¦¦</v>
          </cell>
          <cell r="T31" t="str">
            <v>R</v>
          </cell>
        </row>
        <row r="32">
          <cell r="B32" t="str">
            <v>L 2.6</v>
          </cell>
          <cell r="C32" t="str">
            <v>PV de recette Installation des switchs d'extrémité</v>
          </cell>
          <cell r="D32" t="str">
            <v>OBIANE</v>
          </cell>
          <cell r="E32" t="str">
            <v>OBIANE</v>
          </cell>
          <cell r="F32" t="str">
            <v>IIE</v>
          </cell>
          <cell r="G32" t="str">
            <v>PCIR</v>
          </cell>
          <cell r="H32" t="str">
            <v>MBI / SKJ</v>
          </cell>
          <cell r="I32" t="str">
            <v>DSI-T/TSR</v>
          </cell>
          <cell r="K32" t="str">
            <v>-</v>
          </cell>
          <cell r="M32" t="str">
            <v></v>
          </cell>
          <cell r="N32">
            <v>0</v>
          </cell>
          <cell r="O32" t="str">
            <v>¦¦¦¦¦¦¦¦¦¦</v>
          </cell>
          <cell r="T32" t="str">
            <v>R</v>
          </cell>
        </row>
        <row r="33">
          <cell r="B33" t="str">
            <v>L 2.7</v>
          </cell>
          <cell r="C33" t="str">
            <v>Validation de la formation (PV de recette)</v>
          </cell>
          <cell r="D33" t="str">
            <v>MBI / SKJ</v>
          </cell>
          <cell r="E33" t="str">
            <v>DSI-T/TSR</v>
          </cell>
          <cell r="F33" t="str">
            <v>PJF</v>
          </cell>
          <cell r="G33" t="str">
            <v>DSI-T/TSR</v>
          </cell>
          <cell r="I33" t="str">
            <v>-</v>
          </cell>
          <cell r="J33" t="str">
            <v>IIE</v>
          </cell>
          <cell r="K33" t="str">
            <v>PCIR</v>
          </cell>
          <cell r="M33" t="str">
            <v></v>
          </cell>
          <cell r="N33">
            <v>0</v>
          </cell>
          <cell r="O33" t="str">
            <v>¦¦¦¦¦¦¦¦¦¦</v>
          </cell>
          <cell r="T33" t="str">
            <v>R</v>
          </cell>
        </row>
        <row r="34">
          <cell r="B34" t="str">
            <v>L 2.8</v>
          </cell>
          <cell r="C34" t="str">
            <v>Cahier de recette unitaire LAN/MAN/WAN</v>
          </cell>
          <cell r="D34" t="str">
            <v>OBIANE</v>
          </cell>
          <cell r="E34" t="str">
            <v>OBIANE</v>
          </cell>
          <cell r="F34" t="str">
            <v>IIE</v>
          </cell>
          <cell r="G34" t="str">
            <v>PCIR</v>
          </cell>
          <cell r="H34" t="str">
            <v>MBI / SKJ</v>
          </cell>
          <cell r="I34" t="str">
            <v>DSI-T/TSR</v>
          </cell>
          <cell r="K34" t="str">
            <v>-</v>
          </cell>
          <cell r="M34" t="str">
            <v></v>
          </cell>
          <cell r="N34">
            <v>0</v>
          </cell>
          <cell r="O34" t="str">
            <v>¦¦¦¦¦¦¦¦¦¦</v>
          </cell>
          <cell r="T34" t="str">
            <v>R</v>
          </cell>
        </row>
        <row r="35">
          <cell r="B35" t="str">
            <v>L 2.9</v>
          </cell>
          <cell r="C35" t="str">
            <v>Cahier de recette de bout en bout LAN/MAN/WAN</v>
          </cell>
          <cell r="D35" t="str">
            <v>OBIANE</v>
          </cell>
          <cell r="E35" t="str">
            <v>OBIANE</v>
          </cell>
          <cell r="F35" t="str">
            <v>IIE</v>
          </cell>
          <cell r="G35" t="str">
            <v>PCIR</v>
          </cell>
          <cell r="H35" t="str">
            <v>MBI / SKJ</v>
          </cell>
          <cell r="I35" t="str">
            <v>DSI-T/TSR</v>
          </cell>
          <cell r="K35" t="str">
            <v>-</v>
          </cell>
          <cell r="M35" t="str">
            <v></v>
          </cell>
          <cell r="N35">
            <v>0</v>
          </cell>
          <cell r="O35" t="str">
            <v>¦¦¦¦¦¦¦¦¦¦</v>
          </cell>
          <cell r="T35" t="str">
            <v>R</v>
          </cell>
        </row>
        <row r="36">
          <cell r="B36" t="str">
            <v>L 2.10</v>
          </cell>
          <cell r="C36" t="str">
            <v>Dossier Recette technique Unitaire LAN/MAN/WAN</v>
          </cell>
          <cell r="D36" t="str">
            <v>OBIANE</v>
          </cell>
          <cell r="E36" t="str">
            <v>OBIANE</v>
          </cell>
          <cell r="F36" t="str">
            <v>IIE</v>
          </cell>
          <cell r="G36" t="str">
            <v>PCIR</v>
          </cell>
          <cell r="H36" t="str">
            <v>MBI / SKJ</v>
          </cell>
          <cell r="I36" t="str">
            <v>DSI-T/TSR</v>
          </cell>
          <cell r="K36" t="str">
            <v>-</v>
          </cell>
          <cell r="M36" t="str">
            <v></v>
          </cell>
          <cell r="N36">
            <v>0</v>
          </cell>
          <cell r="O36" t="str">
            <v>¦¦¦¦¦¦¦¦¦¦</v>
          </cell>
          <cell r="T36" t="str">
            <v>R</v>
          </cell>
        </row>
        <row r="37">
          <cell r="B37" t="str">
            <v>L 2.11</v>
          </cell>
          <cell r="C37" t="str">
            <v>PV Validation recette technique unitaire LAN/MAN/WAN</v>
          </cell>
          <cell r="D37" t="str">
            <v>IIE</v>
          </cell>
          <cell r="E37" t="str">
            <v>PCIR</v>
          </cell>
          <cell r="F37" t="str">
            <v>MBI / SKJ</v>
          </cell>
          <cell r="G37" t="str">
            <v>DSI-T/TSR</v>
          </cell>
          <cell r="I37" t="str">
            <v>-</v>
          </cell>
          <cell r="K37" t="str">
            <v>-</v>
          </cell>
          <cell r="M37" t="str">
            <v></v>
          </cell>
          <cell r="N37">
            <v>0</v>
          </cell>
          <cell r="O37" t="str">
            <v>¦¦¦¦¦¦¦¦¦¦</v>
          </cell>
          <cell r="T37" t="str">
            <v>R</v>
          </cell>
        </row>
        <row r="38">
          <cell r="B38" t="str">
            <v>L 2.12</v>
          </cell>
          <cell r="C38" t="str">
            <v>Dossier Recette technique de bout en bout LAN/MAN/WAN</v>
          </cell>
          <cell r="D38" t="str">
            <v>OBIANE</v>
          </cell>
          <cell r="E38" t="str">
            <v>OBIANE</v>
          </cell>
          <cell r="F38" t="str">
            <v>IIE</v>
          </cell>
          <cell r="G38" t="str">
            <v>PCIR</v>
          </cell>
          <cell r="H38" t="str">
            <v>MBI / SKJ</v>
          </cell>
          <cell r="I38" t="str">
            <v>DSI-T/TSR</v>
          </cell>
          <cell r="K38" t="str">
            <v>-</v>
          </cell>
          <cell r="M38" t="str">
            <v></v>
          </cell>
          <cell r="N38">
            <v>0</v>
          </cell>
          <cell r="O38" t="str">
            <v>¦¦¦¦¦¦¦¦¦¦</v>
          </cell>
          <cell r="T38" t="str">
            <v>R</v>
          </cell>
        </row>
        <row r="39">
          <cell r="B39" t="str">
            <v>L 2.13</v>
          </cell>
          <cell r="C39" t="str">
            <v>PV Validation recette technique de bout en bout LAN/MAN/WAN</v>
          </cell>
          <cell r="D39" t="str">
            <v>IIE</v>
          </cell>
          <cell r="E39" t="str">
            <v>PCIR</v>
          </cell>
          <cell r="F39" t="str">
            <v>MBI / SKJ</v>
          </cell>
          <cell r="G39" t="str">
            <v>DSI-T/TSR</v>
          </cell>
          <cell r="I39" t="str">
            <v>-</v>
          </cell>
          <cell r="K39" t="str">
            <v>-</v>
          </cell>
          <cell r="M39" t="str">
            <v></v>
          </cell>
          <cell r="N39">
            <v>0</v>
          </cell>
          <cell r="O39" t="str">
            <v>¦¦¦¦¦¦¦¦¦¦</v>
          </cell>
          <cell r="T39" t="str">
            <v>R</v>
          </cell>
        </row>
        <row r="40">
          <cell r="B40" t="str">
            <v>L 2.14</v>
          </cell>
          <cell r="C40" t="str">
            <v>Tableau de brassage</v>
          </cell>
          <cell r="D40" t="str">
            <v>OBIANE</v>
          </cell>
          <cell r="E40" t="str">
            <v>OBIANE</v>
          </cell>
          <cell r="F40" t="str">
            <v>IIE</v>
          </cell>
          <cell r="G40" t="str">
            <v>PCIR</v>
          </cell>
          <cell r="I40" t="str">
            <v>-</v>
          </cell>
          <cell r="J40" t="str">
            <v>MBI / SKJ</v>
          </cell>
          <cell r="K40" t="str">
            <v>DSI-T/TSR</v>
          </cell>
          <cell r="M40" t="str">
            <v></v>
          </cell>
          <cell r="N40">
            <v>0</v>
          </cell>
          <cell r="O40" t="str">
            <v>¦¦¦¦¦¦¦¦¦¦</v>
          </cell>
          <cell r="T40" t="str">
            <v>R</v>
          </cell>
        </row>
        <row r="41">
          <cell r="B41" t="str">
            <v>L 2.15</v>
          </cell>
          <cell r="C41" t="str">
            <v xml:space="preserve">PV brassage </v>
          </cell>
          <cell r="D41" t="str">
            <v>OBIANE</v>
          </cell>
          <cell r="E41" t="str">
            <v>OBIANE</v>
          </cell>
          <cell r="F41" t="str">
            <v>MBI / SKJ</v>
          </cell>
          <cell r="G41" t="str">
            <v>DSI-T/TSR</v>
          </cell>
          <cell r="I41" t="str">
            <v>-</v>
          </cell>
          <cell r="K41" t="str">
            <v>-</v>
          </cell>
          <cell r="M41" t="str">
            <v></v>
          </cell>
          <cell r="N41">
            <v>0</v>
          </cell>
          <cell r="O41" t="str">
            <v>¦¦¦¦¦¦¦¦¦¦</v>
          </cell>
          <cell r="T41" t="str">
            <v>R</v>
          </cell>
        </row>
        <row r="42">
          <cell r="B42" t="str">
            <v>L 2.16</v>
          </cell>
          <cell r="C42" t="str">
            <v>Document d'Etude d'Ingénierie Site (EIS)</v>
          </cell>
          <cell r="D42" t="str">
            <v>OBIANE</v>
          </cell>
          <cell r="E42" t="str">
            <v>OBIANE</v>
          </cell>
          <cell r="F42" t="str">
            <v>IIE</v>
          </cell>
          <cell r="G42" t="str">
            <v>PCIR</v>
          </cell>
          <cell r="H42" t="str">
            <v>MBI / SKJ</v>
          </cell>
          <cell r="I42" t="str">
            <v>DSI-T/TSR</v>
          </cell>
          <cell r="K42" t="str">
            <v>-</v>
          </cell>
          <cell r="M42" t="str">
            <v></v>
          </cell>
          <cell r="N42">
            <v>0</v>
          </cell>
          <cell r="O42" t="str">
            <v>¦¦¦¦¦¦¦¦¦¦</v>
          </cell>
          <cell r="T42" t="str">
            <v>R</v>
          </cell>
        </row>
        <row r="43">
          <cell r="B43" t="str">
            <v>L 2.17</v>
          </cell>
          <cell r="C43" t="str">
            <v>PV Validation VABF LAN/MAN/WAN</v>
          </cell>
          <cell r="D43" t="str">
            <v>MBI / SKJ</v>
          </cell>
          <cell r="E43" t="str">
            <v>DSI-T/TSR</v>
          </cell>
          <cell r="G43" t="str">
            <v>-</v>
          </cell>
          <cell r="I43" t="str">
            <v>-</v>
          </cell>
          <cell r="K43" t="str">
            <v>-</v>
          </cell>
          <cell r="M43" t="str">
            <v></v>
          </cell>
          <cell r="N43">
            <v>0</v>
          </cell>
          <cell r="O43" t="str">
            <v>¦¦¦¦¦¦¦¦¦¦</v>
          </cell>
          <cell r="T43" t="str">
            <v>R</v>
          </cell>
        </row>
        <row r="44">
          <cell r="B44" t="str">
            <v>L 2.18</v>
          </cell>
          <cell r="C44" t="str">
            <v>PV Validation VSR LAN/MAN/WAN</v>
          </cell>
          <cell r="D44" t="str">
            <v>MBI / SKJ</v>
          </cell>
          <cell r="E44" t="str">
            <v>DSI-T/TSR</v>
          </cell>
          <cell r="G44" t="str">
            <v>-</v>
          </cell>
          <cell r="I44" t="str">
            <v>-</v>
          </cell>
          <cell r="K44" t="str">
            <v>-</v>
          </cell>
          <cell r="M44" t="str">
            <v></v>
          </cell>
          <cell r="N44">
            <v>0</v>
          </cell>
          <cell r="O44" t="str">
            <v>¦¦¦¦¦¦¦¦¦¦</v>
          </cell>
          <cell r="T44" t="str">
            <v>R</v>
          </cell>
        </row>
        <row r="45">
          <cell r="B45" t="str">
            <v>LOT 2 : INTEGRATION LAN/MAN/WAN</v>
          </cell>
          <cell r="E45" t="str">
            <v>-</v>
          </cell>
          <cell r="G45" t="str">
            <v>-</v>
          </cell>
          <cell r="I45" t="str">
            <v>-</v>
          </cell>
          <cell r="K45" t="str">
            <v>-</v>
          </cell>
          <cell r="M45" t="str">
            <v></v>
          </cell>
          <cell r="N45">
            <v>0</v>
          </cell>
          <cell r="O45" t="str">
            <v>¦¦¦¦¦¦¦¦¦¦</v>
          </cell>
          <cell r="T45" t="str">
            <v>R</v>
          </cell>
        </row>
        <row r="46">
          <cell r="B46" t="str">
            <v>L 3.1</v>
          </cell>
          <cell r="C46" t="str">
            <v>Expression des besoins WIFI</v>
          </cell>
          <cell r="D46" t="str">
            <v>MBI / SKJ</v>
          </cell>
          <cell r="E46" t="str">
            <v>DSI-T/TSR</v>
          </cell>
          <cell r="F46" t="str">
            <v>KBI</v>
          </cell>
          <cell r="G46" t="str">
            <v>DSI-T/TSR</v>
          </cell>
          <cell r="I46" t="str">
            <v>-</v>
          </cell>
          <cell r="K46" t="str">
            <v>-</v>
          </cell>
          <cell r="M46" t="str">
            <v></v>
          </cell>
          <cell r="N46">
            <v>0</v>
          </cell>
          <cell r="O46" t="str">
            <v>¦¦¦¦¦¦¦¦¦¦</v>
          </cell>
          <cell r="T46" t="str">
            <v>R</v>
          </cell>
        </row>
        <row r="47">
          <cell r="B47" t="str">
            <v>L 3.2</v>
          </cell>
          <cell r="C47" t="str">
            <v>CR de l'étude de couverture du WIFI</v>
          </cell>
          <cell r="D47" t="str">
            <v>XER</v>
          </cell>
          <cell r="E47" t="str">
            <v>DSI-T XER</v>
          </cell>
          <cell r="F47" t="str">
            <v>KBI</v>
          </cell>
          <cell r="G47" t="str">
            <v>DSI-T/TSR</v>
          </cell>
          <cell r="I47" t="str">
            <v>-</v>
          </cell>
          <cell r="J47" t="str">
            <v>MBI / SKJ</v>
          </cell>
          <cell r="K47" t="str">
            <v>DSI-T/TSR</v>
          </cell>
          <cell r="M47" t="str">
            <v></v>
          </cell>
          <cell r="N47">
            <v>0</v>
          </cell>
          <cell r="O47" t="str">
            <v>¦¦¦¦¦¦¦¦¦¦</v>
          </cell>
          <cell r="T47" t="str">
            <v>R</v>
          </cell>
        </row>
        <row r="48">
          <cell r="B48" t="str">
            <v>L 3.3</v>
          </cell>
          <cell r="C48" t="str">
            <v>EIG WIFI</v>
          </cell>
          <cell r="D48" t="str">
            <v>OBIANE</v>
          </cell>
          <cell r="E48" t="str">
            <v>OBIANE</v>
          </cell>
          <cell r="F48" t="str">
            <v>IIE</v>
          </cell>
          <cell r="G48" t="str">
            <v>PCIR</v>
          </cell>
          <cell r="H48" t="str">
            <v>KBI</v>
          </cell>
          <cell r="I48" t="str">
            <v>DSI-T/TSR</v>
          </cell>
          <cell r="J48" t="str">
            <v>MBI / SKJ</v>
          </cell>
          <cell r="K48" t="str">
            <v>DSI-T/TSR</v>
          </cell>
          <cell r="M48" t="str">
            <v></v>
          </cell>
          <cell r="N48">
            <v>0</v>
          </cell>
          <cell r="O48" t="str">
            <v>¦¦¦¦¦¦¦¦¦¦</v>
          </cell>
          <cell r="T48" t="str">
            <v>R</v>
          </cell>
        </row>
        <row r="49">
          <cell r="B49" t="str">
            <v>L 3.4</v>
          </cell>
          <cell r="C49" t="str">
            <v>EID Wifi</v>
          </cell>
          <cell r="D49" t="str">
            <v>OBIANE</v>
          </cell>
          <cell r="E49" t="str">
            <v>OBIANE</v>
          </cell>
          <cell r="F49" t="str">
            <v>IIE</v>
          </cell>
          <cell r="G49" t="str">
            <v>PCIR</v>
          </cell>
          <cell r="H49" t="str">
            <v>KBI</v>
          </cell>
          <cell r="I49" t="str">
            <v>DSI-T/TSR</v>
          </cell>
          <cell r="J49" t="str">
            <v>MBI / SKJ</v>
          </cell>
          <cell r="K49" t="str">
            <v>DSI-T/TSR</v>
          </cell>
          <cell r="M49" t="str">
            <v></v>
          </cell>
          <cell r="N49">
            <v>0</v>
          </cell>
          <cell r="O49" t="str">
            <v>¦¦¦¦¦¦¦¦¦¦</v>
          </cell>
          <cell r="T49" t="str">
            <v>R</v>
          </cell>
        </row>
        <row r="50">
          <cell r="B50" t="str">
            <v>L 3.5</v>
          </cell>
          <cell r="C50" t="str">
            <v>PV Recette Installation des Aps</v>
          </cell>
          <cell r="D50" t="str">
            <v>DDET</v>
          </cell>
          <cell r="E50" t="str">
            <v>DDET</v>
          </cell>
          <cell r="F50" t="str">
            <v>KBI</v>
          </cell>
          <cell r="G50" t="str">
            <v>DSI-T/TSR</v>
          </cell>
          <cell r="H50" t="str">
            <v>IIE</v>
          </cell>
          <cell r="I50" t="str">
            <v>PCIR</v>
          </cell>
          <cell r="J50" t="str">
            <v>MBI / SKJ</v>
          </cell>
          <cell r="K50" t="str">
            <v>DSI-T/TSR</v>
          </cell>
          <cell r="M50" t="str">
            <v></v>
          </cell>
          <cell r="N50">
            <v>0</v>
          </cell>
          <cell r="O50" t="str">
            <v>¦¦¦¦¦¦¦¦¦¦</v>
          </cell>
          <cell r="T50" t="str">
            <v>R</v>
          </cell>
        </row>
        <row r="51">
          <cell r="B51" t="str">
            <v>L 3.6</v>
          </cell>
          <cell r="C51" t="str">
            <v>Cahier de recette WIFI Unitaire</v>
          </cell>
          <cell r="D51" t="str">
            <v>OBIANE</v>
          </cell>
          <cell r="E51" t="str">
            <v>OBIANE</v>
          </cell>
          <cell r="F51" t="str">
            <v>IIE</v>
          </cell>
          <cell r="G51" t="str">
            <v>PCIR</v>
          </cell>
          <cell r="H51" t="str">
            <v>MBI / SKJ</v>
          </cell>
          <cell r="I51" t="str">
            <v>DSI-T/TSR</v>
          </cell>
          <cell r="K51" t="str">
            <v>-</v>
          </cell>
          <cell r="M51" t="str">
            <v></v>
          </cell>
          <cell r="N51">
            <v>0</v>
          </cell>
          <cell r="O51" t="str">
            <v>¦¦¦¦¦¦¦¦¦¦</v>
          </cell>
          <cell r="T51" t="str">
            <v>R</v>
          </cell>
        </row>
        <row r="52">
          <cell r="B52" t="str">
            <v>L 3.7</v>
          </cell>
          <cell r="C52" t="str">
            <v>Cahier de recette WIFI de bout en bout</v>
          </cell>
          <cell r="D52" t="str">
            <v>OBIANE</v>
          </cell>
          <cell r="E52" t="str">
            <v>OBIANE</v>
          </cell>
          <cell r="F52" t="str">
            <v>IIE</v>
          </cell>
          <cell r="G52" t="str">
            <v>PCIR</v>
          </cell>
          <cell r="H52" t="str">
            <v>MBI / SKJ</v>
          </cell>
          <cell r="I52" t="str">
            <v>DSI-T/TSR</v>
          </cell>
          <cell r="K52" t="str">
            <v>-</v>
          </cell>
          <cell r="M52" t="str">
            <v></v>
          </cell>
          <cell r="N52">
            <v>0</v>
          </cell>
          <cell r="O52" t="str">
            <v>¦¦¦¦¦¦¦¦¦¦</v>
          </cell>
          <cell r="T52" t="str">
            <v>R</v>
          </cell>
        </row>
        <row r="53">
          <cell r="B53" t="str">
            <v>L 3.8</v>
          </cell>
          <cell r="C53" t="str">
            <v>Dossier de Recette technique Unitaire WIFI</v>
          </cell>
          <cell r="D53" t="str">
            <v>OBIANE</v>
          </cell>
          <cell r="E53" t="str">
            <v>OBIANE</v>
          </cell>
          <cell r="F53" t="str">
            <v>IIE</v>
          </cell>
          <cell r="G53" t="str">
            <v>PCIR</v>
          </cell>
          <cell r="H53" t="str">
            <v>KBI</v>
          </cell>
          <cell r="I53" t="str">
            <v>DSI-T/TSR</v>
          </cell>
          <cell r="J53" t="str">
            <v>MBI / SKJ</v>
          </cell>
          <cell r="K53" t="str">
            <v>DSI-T/TSR</v>
          </cell>
          <cell r="M53" t="str">
            <v></v>
          </cell>
          <cell r="N53">
            <v>0</v>
          </cell>
          <cell r="O53" t="str">
            <v>¦¦¦¦¦¦¦¦¦¦</v>
          </cell>
          <cell r="T53" t="str">
            <v>R</v>
          </cell>
        </row>
        <row r="54">
          <cell r="B54" t="str">
            <v>L 3.9</v>
          </cell>
          <cell r="C54" t="str">
            <v>PV Validation recette technique Unitaire WIFI</v>
          </cell>
          <cell r="D54" t="str">
            <v>IIE</v>
          </cell>
          <cell r="E54" t="str">
            <v>PCIR</v>
          </cell>
          <cell r="F54" t="str">
            <v>KBI</v>
          </cell>
          <cell r="G54" t="str">
            <v>DSI-T/TSR</v>
          </cell>
          <cell r="I54" t="str">
            <v>-</v>
          </cell>
          <cell r="J54" t="str">
            <v>MBI / SKJ</v>
          </cell>
          <cell r="K54" t="str">
            <v>DSI-T/TSR</v>
          </cell>
          <cell r="M54" t="str">
            <v></v>
          </cell>
          <cell r="N54">
            <v>0</v>
          </cell>
          <cell r="O54" t="str">
            <v>¦¦¦¦¦¦¦¦¦¦</v>
          </cell>
          <cell r="T54" t="str">
            <v>R</v>
          </cell>
        </row>
        <row r="55">
          <cell r="B55" t="str">
            <v>L 3.10</v>
          </cell>
          <cell r="C55" t="str">
            <v>Dossier de Recette technique de bout en bout WIFI</v>
          </cell>
          <cell r="D55" t="str">
            <v>IIE</v>
          </cell>
          <cell r="E55" t="str">
            <v>PCIR</v>
          </cell>
          <cell r="F55" t="str">
            <v>KBI</v>
          </cell>
          <cell r="G55" t="str">
            <v>DSI-T/TSR</v>
          </cell>
          <cell r="I55" t="str">
            <v>-</v>
          </cell>
          <cell r="J55" t="str">
            <v>MBI / SKJ</v>
          </cell>
          <cell r="K55" t="str">
            <v>DSI-T/TSR</v>
          </cell>
          <cell r="M55" t="str">
            <v></v>
          </cell>
          <cell r="N55">
            <v>0</v>
          </cell>
          <cell r="O55" t="str">
            <v>¦¦¦¦¦¦¦¦¦¦</v>
          </cell>
          <cell r="T55" t="str">
            <v>R</v>
          </cell>
        </row>
        <row r="56">
          <cell r="B56" t="str">
            <v>L 3.11</v>
          </cell>
          <cell r="C56" t="str">
            <v>PV Validation recette technique de bout en bout WIFI</v>
          </cell>
          <cell r="D56" t="str">
            <v>IIE</v>
          </cell>
          <cell r="E56" t="str">
            <v>PCIR</v>
          </cell>
          <cell r="F56" t="str">
            <v>KBI</v>
          </cell>
          <cell r="G56" t="str">
            <v>DSI-T/TSR</v>
          </cell>
          <cell r="I56" t="str">
            <v>-</v>
          </cell>
          <cell r="J56" t="str">
            <v>MBI / SKJ</v>
          </cell>
          <cell r="K56" t="str">
            <v>DSI-T/TSR</v>
          </cell>
          <cell r="M56" t="str">
            <v></v>
          </cell>
          <cell r="N56">
            <v>0</v>
          </cell>
          <cell r="O56" t="str">
            <v>¦¦¦¦¦¦¦¦¦¦</v>
          </cell>
          <cell r="T56" t="str">
            <v>R</v>
          </cell>
        </row>
        <row r="57">
          <cell r="B57" t="str">
            <v>L 3.12</v>
          </cell>
          <cell r="C57" t="str">
            <v>PV Validation VABF WIFI</v>
          </cell>
          <cell r="D57" t="str">
            <v>MBI / SKJ</v>
          </cell>
          <cell r="E57" t="str">
            <v>DSI-T/TSR</v>
          </cell>
          <cell r="G57" t="str">
            <v>-</v>
          </cell>
          <cell r="I57" t="str">
            <v>-</v>
          </cell>
          <cell r="K57" t="str">
            <v>-</v>
          </cell>
          <cell r="M57" t="str">
            <v></v>
          </cell>
          <cell r="N57">
            <v>0</v>
          </cell>
          <cell r="O57" t="str">
            <v>¦¦¦¦¦¦¦¦¦¦</v>
          </cell>
          <cell r="T57" t="str">
            <v>R</v>
          </cell>
        </row>
        <row r="58">
          <cell r="B58" t="str">
            <v>L 3.13</v>
          </cell>
          <cell r="C58" t="str">
            <v>PV Validation VSR WIFI</v>
          </cell>
          <cell r="D58" t="str">
            <v>MBI / SKJ</v>
          </cell>
          <cell r="E58" t="str">
            <v>DSI-T/TSR</v>
          </cell>
          <cell r="G58" t="str">
            <v>-</v>
          </cell>
          <cell r="I58" t="str">
            <v>-</v>
          </cell>
          <cell r="K58" t="str">
            <v>-</v>
          </cell>
          <cell r="M58" t="str">
            <v></v>
          </cell>
          <cell r="N58">
            <v>0</v>
          </cell>
          <cell r="O58" t="str">
            <v>¦¦¦¦¦¦¦¦¦¦</v>
          </cell>
          <cell r="T58" t="str">
            <v>R</v>
          </cell>
        </row>
        <row r="59">
          <cell r="B59" t="str">
            <v>LOT 3 : INTEGRATION DU WIFI</v>
          </cell>
          <cell r="E59" t="str">
            <v>-</v>
          </cell>
          <cell r="G59" t="str">
            <v>-</v>
          </cell>
          <cell r="I59" t="str">
            <v>-</v>
          </cell>
          <cell r="K59" t="str">
            <v>-</v>
          </cell>
          <cell r="M59" t="str">
            <v></v>
          </cell>
          <cell r="N59">
            <v>0</v>
          </cell>
          <cell r="O59" t="str">
            <v>¦¦¦¦¦¦¦¦¦¦</v>
          </cell>
          <cell r="T59" t="str">
            <v>R</v>
          </cell>
        </row>
        <row r="60">
          <cell r="B60" t="str">
            <v>L 4.1</v>
          </cell>
          <cell r="C60" t="str">
            <v>Rapport de l'Etude de couverture mobile</v>
          </cell>
          <cell r="E60" t="str">
            <v>-</v>
          </cell>
          <cell r="G60" t="str">
            <v>-</v>
          </cell>
          <cell r="I60" t="str">
            <v>-</v>
          </cell>
          <cell r="K60" t="str">
            <v>-</v>
          </cell>
          <cell r="M60" t="str">
            <v></v>
          </cell>
          <cell r="N60">
            <v>0</v>
          </cell>
          <cell r="O60" t="str">
            <v>¦¦¦¦¦¦¦¦¦¦</v>
          </cell>
          <cell r="T60" t="str">
            <v>R</v>
          </cell>
        </row>
        <row r="61">
          <cell r="B61" t="str">
            <v>L 4.2</v>
          </cell>
          <cell r="C61" t="str">
            <v>CCTP pour l'Opérateur</v>
          </cell>
          <cell r="E61" t="str">
            <v>-</v>
          </cell>
          <cell r="G61" t="str">
            <v>-</v>
          </cell>
          <cell r="I61" t="str">
            <v>-</v>
          </cell>
          <cell r="K61" t="str">
            <v>-</v>
          </cell>
          <cell r="M61" t="str">
            <v></v>
          </cell>
          <cell r="N61">
            <v>0</v>
          </cell>
          <cell r="O61" t="str">
            <v>¦¦¦¦¦¦¦¦¦¦</v>
          </cell>
          <cell r="T61" t="str">
            <v>R</v>
          </cell>
        </row>
        <row r="62">
          <cell r="B62" t="str">
            <v>L 4.3</v>
          </cell>
          <cell r="C62" t="str">
            <v>PV Recette Opérateur</v>
          </cell>
          <cell r="E62" t="str">
            <v>-</v>
          </cell>
          <cell r="G62" t="str">
            <v>-</v>
          </cell>
          <cell r="I62" t="str">
            <v>-</v>
          </cell>
          <cell r="K62" t="str">
            <v>-</v>
          </cell>
          <cell r="M62" t="str">
            <v></v>
          </cell>
          <cell r="N62">
            <v>0</v>
          </cell>
          <cell r="O62" t="str">
            <v>¦¦¦¦¦¦¦¦¦¦</v>
          </cell>
          <cell r="T62" t="str">
            <v>R</v>
          </cell>
        </row>
        <row r="63">
          <cell r="B63" t="str">
            <v>L 4.4</v>
          </cell>
          <cell r="C63" t="str">
            <v>PV Recette Utilisateur</v>
          </cell>
          <cell r="E63" t="str">
            <v>-</v>
          </cell>
          <cell r="G63" t="str">
            <v>-</v>
          </cell>
          <cell r="I63" t="str">
            <v>-</v>
          </cell>
          <cell r="K63" t="str">
            <v>-</v>
          </cell>
          <cell r="M63" t="str">
            <v></v>
          </cell>
          <cell r="N63">
            <v>0</v>
          </cell>
          <cell r="O63" t="str">
            <v>¦¦¦¦¦¦¦¦¦¦</v>
          </cell>
          <cell r="T63" t="str">
            <v>R</v>
          </cell>
        </row>
        <row r="64">
          <cell r="B64" t="str">
            <v>LOT 4 : EXTENTION DE LA COUVERTURE MOBILE</v>
          </cell>
          <cell r="E64" t="str">
            <v>-</v>
          </cell>
          <cell r="G64" t="str">
            <v>-</v>
          </cell>
          <cell r="I64" t="str">
            <v>-</v>
          </cell>
          <cell r="K64" t="str">
            <v>-</v>
          </cell>
          <cell r="M64" t="str">
            <v></v>
          </cell>
          <cell r="N64">
            <v>0</v>
          </cell>
          <cell r="O64" t="str">
            <v>¦¦¦¦¦¦¦¦¦¦</v>
          </cell>
          <cell r="T64" t="str">
            <v>R</v>
          </cell>
        </row>
      </sheetData>
      <sheetData sheetId="3">
        <row r="7">
          <cell r="B7" t="str">
            <v>N°</v>
          </cell>
          <cell r="C7" t="str">
            <v>Commande</v>
          </cell>
          <cell r="D7" t="str">
            <v>Resp.</v>
          </cell>
          <cell r="E7" t="str">
            <v>Entité</v>
          </cell>
          <cell r="F7" t="str">
            <v>Date d'Envoie (BC)</v>
          </cell>
          <cell r="G7" t="str">
            <v>Date Reception 
(BL)</v>
          </cell>
          <cell r="H7" t="str">
            <v>ETAT</v>
          </cell>
          <cell r="I7" t="str">
            <v>Avancement</v>
          </cell>
          <cell r="K7" t="str">
            <v>Echéance Livraison</v>
          </cell>
          <cell r="L7" t="str">
            <v>Commentaires</v>
          </cell>
        </row>
        <row r="8">
          <cell r="B8" t="str">
            <v>C1</v>
          </cell>
          <cell r="C8" t="str">
            <v>Commande des accès MAN ETHERNET Mouchotte</v>
          </cell>
          <cell r="D8" t="str">
            <v>DCD</v>
          </cell>
          <cell r="E8" t="str">
            <v>DSI-T/TSR</v>
          </cell>
          <cell r="H8" t="str">
            <v></v>
          </cell>
          <cell r="I8">
            <v>0</v>
          </cell>
          <cell r="J8" t="str">
            <v>¦¦¦¦¦¦¦¦¦¦</v>
          </cell>
        </row>
        <row r="9">
          <cell r="B9" t="str">
            <v>C2</v>
          </cell>
          <cell r="C9" t="str">
            <v>Commande pour les accès POLARIS</v>
          </cell>
          <cell r="D9" t="str">
            <v>SVSI</v>
          </cell>
          <cell r="E9" t="str">
            <v>SVSI</v>
          </cell>
          <cell r="H9" t="str">
            <v></v>
          </cell>
          <cell r="I9">
            <v>0</v>
          </cell>
          <cell r="J9" t="str">
            <v>¦¦¦¦¦¦¦¦¦¦</v>
          </cell>
        </row>
        <row r="10">
          <cell r="B10" t="str">
            <v>C3</v>
          </cell>
          <cell r="C10" t="str">
            <v>Commande des accès WAN (SIRIUS)</v>
          </cell>
          <cell r="D10" t="str">
            <v>FSU</v>
          </cell>
          <cell r="E10" t="str">
            <v>DSI-T/TSR</v>
          </cell>
          <cell r="H10" t="str">
            <v></v>
          </cell>
          <cell r="I10">
            <v>0</v>
          </cell>
          <cell r="J10" t="str">
            <v>¦¦¦¦¦¦¦¦¦¦</v>
          </cell>
        </row>
        <row r="11">
          <cell r="B11" t="str">
            <v>C4</v>
          </cell>
          <cell r="C11" t="str">
            <v>Commande des CLMs pour le MAN VPN HD des différents sites</v>
          </cell>
          <cell r="D11" t="str">
            <v>FSU</v>
          </cell>
          <cell r="E11" t="str">
            <v>DSI-T/TSR</v>
          </cell>
          <cell r="H11" t="str">
            <v></v>
          </cell>
          <cell r="I11">
            <v>0</v>
          </cell>
          <cell r="J11" t="str">
            <v>¦¦¦¦¦¦¦¦¦¦</v>
          </cell>
        </row>
        <row r="12">
          <cell r="B12" t="str">
            <v>C5</v>
          </cell>
          <cell r="C12" t="str">
            <v>Commande des Switchs + CLMs</v>
          </cell>
          <cell r="D12" t="str">
            <v>PJF</v>
          </cell>
          <cell r="E12" t="str">
            <v>DSI-T/TSR</v>
          </cell>
          <cell r="H12" t="str">
            <v></v>
          </cell>
          <cell r="I12">
            <v>0</v>
          </cell>
          <cell r="J12" t="str">
            <v>¦¦¦¦¦¦¦¦¦¦</v>
          </cell>
        </row>
        <row r="13">
          <cell r="B13" t="str">
            <v>C6</v>
          </cell>
          <cell r="C13" t="str">
            <v>Commande cordons de brassage</v>
          </cell>
          <cell r="D13" t="str">
            <v>OBIANE</v>
          </cell>
          <cell r="E13" t="str">
            <v>OBIANE</v>
          </cell>
          <cell r="H13" t="str">
            <v></v>
          </cell>
          <cell r="I13">
            <v>0</v>
          </cell>
          <cell r="J13" t="str">
            <v>¦¦¦¦¦¦¦¦¦¦</v>
          </cell>
        </row>
        <row r="14">
          <cell r="B14" t="str">
            <v>C7</v>
          </cell>
          <cell r="C14" t="str">
            <v>Commande jarretières optiques</v>
          </cell>
          <cell r="D14" t="str">
            <v>OBIANE</v>
          </cell>
          <cell r="E14" t="str">
            <v>OBIANE</v>
          </cell>
          <cell r="H14" t="str">
            <v></v>
          </cell>
          <cell r="I14">
            <v>0</v>
          </cell>
          <cell r="J14" t="str">
            <v>¦¦¦¦¦¦¦¦¦¦</v>
          </cell>
        </row>
        <row r="15">
          <cell r="B15" t="str">
            <v>C8</v>
          </cell>
          <cell r="C15" t="str">
            <v>Commande écrous cages</v>
          </cell>
          <cell r="D15" t="str">
            <v>OBIANE</v>
          </cell>
          <cell r="E15" t="str">
            <v>OBIANE</v>
          </cell>
          <cell r="H15" t="str">
            <v></v>
          </cell>
          <cell r="I15">
            <v>0</v>
          </cell>
          <cell r="J15" t="str">
            <v>¦¦¦¦¦¦¦¦¦¦</v>
          </cell>
        </row>
        <row r="16">
          <cell r="B16" t="str">
            <v>C9</v>
          </cell>
          <cell r="C16" t="str">
            <v>Commande des Access Points</v>
          </cell>
          <cell r="D16" t="str">
            <v>FDN</v>
          </cell>
          <cell r="E16" t="str">
            <v>DSI-T/TSR</v>
          </cell>
          <cell r="H16" t="str">
            <v></v>
          </cell>
          <cell r="I16">
            <v>0</v>
          </cell>
          <cell r="J16" t="str">
            <v>¦¦¦¦¦¦¦¦¦¦</v>
          </cell>
        </row>
        <row r="17">
          <cell r="B17" t="str">
            <v>C10</v>
          </cell>
          <cell r="C17" t="str">
            <v>Commande des Controleurs</v>
          </cell>
          <cell r="D17" t="str">
            <v>FDN</v>
          </cell>
          <cell r="E17" t="str">
            <v>DSI-T/TSR</v>
          </cell>
          <cell r="H17" t="str">
            <v></v>
          </cell>
          <cell r="I17">
            <v>0</v>
          </cell>
          <cell r="J17" t="str">
            <v>¦¦¦¦¦¦¦¦¦¦</v>
          </cell>
        </row>
        <row r="18">
          <cell r="B18" t="str">
            <v>C11</v>
          </cell>
          <cell r="C18" t="str">
            <v>Commande pour l'upgrade MAN de Mouchotte</v>
          </cell>
          <cell r="D18" t="str">
            <v>DCD</v>
          </cell>
          <cell r="E18" t="str">
            <v>DSI-T/TSR</v>
          </cell>
          <cell r="H18" t="str">
            <v></v>
          </cell>
          <cell r="I18">
            <v>0</v>
          </cell>
          <cell r="J18" t="str">
            <v>¦¦¦¦¦¦¦¦¦¦</v>
          </cell>
        </row>
        <row r="19">
          <cell r="B19" t="str">
            <v>C12</v>
          </cell>
          <cell r="E19" t="str">
            <v>-</v>
          </cell>
          <cell r="H19" t="str">
            <v></v>
          </cell>
          <cell r="I19">
            <v>0</v>
          </cell>
          <cell r="J19" t="str">
            <v>¦¦¦¦¦¦¦¦¦¦</v>
          </cell>
        </row>
        <row r="20">
          <cell r="B20" t="str">
            <v>C13</v>
          </cell>
          <cell r="E20" t="str">
            <v>-</v>
          </cell>
          <cell r="H20" t="str">
            <v></v>
          </cell>
          <cell r="I20">
            <v>0</v>
          </cell>
          <cell r="J20" t="str">
            <v>¦¦¦¦¦¦¦¦¦¦</v>
          </cell>
        </row>
        <row r="21">
          <cell r="B21" t="str">
            <v>C14</v>
          </cell>
          <cell r="E21" t="str">
            <v>-</v>
          </cell>
          <cell r="H21" t="str">
            <v></v>
          </cell>
          <cell r="I21">
            <v>0</v>
          </cell>
          <cell r="J21" t="str">
            <v>¦¦¦¦¦¦¦¦¦¦</v>
          </cell>
        </row>
        <row r="22">
          <cell r="B22" t="str">
            <v>C15</v>
          </cell>
          <cell r="E22" t="str">
            <v>-</v>
          </cell>
          <cell r="H22" t="str">
            <v></v>
          </cell>
          <cell r="I22">
            <v>0</v>
          </cell>
          <cell r="J22" t="str">
            <v>¦¦¦¦¦¦¦¦¦¦</v>
          </cell>
        </row>
        <row r="23">
          <cell r="B23" t="str">
            <v>C16</v>
          </cell>
          <cell r="E23" t="str">
            <v>-</v>
          </cell>
          <cell r="H23" t="str">
            <v></v>
          </cell>
          <cell r="I23">
            <v>0</v>
          </cell>
          <cell r="J23" t="str">
            <v>¦¦¦¦¦¦¦¦¦¦</v>
          </cell>
        </row>
        <row r="24">
          <cell r="B24" t="str">
            <v>C17</v>
          </cell>
          <cell r="E24" t="str">
            <v>-</v>
          </cell>
          <cell r="H24" t="str">
            <v></v>
          </cell>
          <cell r="I24">
            <v>0</v>
          </cell>
          <cell r="J24" t="str">
            <v>¦¦¦¦¦¦¦¦¦¦</v>
          </cell>
        </row>
        <row r="25">
          <cell r="B25" t="str">
            <v>C18</v>
          </cell>
          <cell r="E25" t="str">
            <v>-</v>
          </cell>
          <cell r="H25" t="str">
            <v></v>
          </cell>
          <cell r="I25">
            <v>0</v>
          </cell>
          <cell r="J25" t="str">
            <v>¦¦¦¦¦¦¦¦¦¦</v>
          </cell>
        </row>
        <row r="26">
          <cell r="B26" t="str">
            <v>C19</v>
          </cell>
          <cell r="E26" t="str">
            <v>-</v>
          </cell>
          <cell r="H26" t="str">
            <v></v>
          </cell>
          <cell r="I26">
            <v>0</v>
          </cell>
          <cell r="J26" t="str">
            <v>¦¦¦¦¦¦¦¦¦¦</v>
          </cell>
        </row>
        <row r="27">
          <cell r="B27" t="str">
            <v>C20</v>
          </cell>
          <cell r="E27" t="str">
            <v>-</v>
          </cell>
          <cell r="H27" t="str">
            <v></v>
          </cell>
          <cell r="I27">
            <v>0</v>
          </cell>
          <cell r="J27" t="str">
            <v>¦¦¦¦¦¦¦¦¦¦</v>
          </cell>
        </row>
        <row r="28">
          <cell r="B28" t="str">
            <v>C21</v>
          </cell>
          <cell r="E28" t="str">
            <v>-</v>
          </cell>
          <cell r="H28" t="str">
            <v></v>
          </cell>
          <cell r="I28">
            <v>0</v>
          </cell>
          <cell r="J28" t="str">
            <v>¦¦¦¦¦¦¦¦¦¦</v>
          </cell>
        </row>
        <row r="29">
          <cell r="B29" t="str">
            <v>C22</v>
          </cell>
          <cell r="E29" t="str">
            <v>-</v>
          </cell>
          <cell r="H29" t="str">
            <v></v>
          </cell>
          <cell r="I29">
            <v>0</v>
          </cell>
          <cell r="J29" t="str">
            <v>¦¦¦¦¦¦¦¦¦¦</v>
          </cell>
        </row>
        <row r="30">
          <cell r="B30" t="str">
            <v>C23</v>
          </cell>
          <cell r="E30" t="str">
            <v>-</v>
          </cell>
          <cell r="H30" t="str">
            <v></v>
          </cell>
          <cell r="I30">
            <v>0</v>
          </cell>
          <cell r="J30" t="str">
            <v>¦¦¦¦¦¦¦¦¦¦</v>
          </cell>
        </row>
        <row r="31">
          <cell r="B31" t="str">
            <v>C24</v>
          </cell>
          <cell r="E31" t="str">
            <v>-</v>
          </cell>
          <cell r="H31" t="str">
            <v></v>
          </cell>
          <cell r="I31">
            <v>0</v>
          </cell>
          <cell r="J31" t="str">
            <v>¦¦¦¦¦¦¦¦¦¦</v>
          </cell>
        </row>
        <row r="32">
          <cell r="B32" t="str">
            <v>C25</v>
          </cell>
          <cell r="E32" t="str">
            <v>-</v>
          </cell>
          <cell r="H32" t="str">
            <v></v>
          </cell>
          <cell r="I32">
            <v>0</v>
          </cell>
          <cell r="J32" t="str">
            <v>¦¦¦¦¦¦¦¦¦¦</v>
          </cell>
        </row>
        <row r="33">
          <cell r="B33" t="str">
            <v>C26</v>
          </cell>
          <cell r="H33" t="str">
            <v></v>
          </cell>
          <cell r="I33">
            <v>0</v>
          </cell>
          <cell r="J33" t="str">
            <v>¦¦¦¦¦¦¦¦¦¦</v>
          </cell>
        </row>
        <row r="34">
          <cell r="B34" t="str">
            <v>C27</v>
          </cell>
          <cell r="H34" t="str">
            <v></v>
          </cell>
          <cell r="I34">
            <v>0</v>
          </cell>
          <cell r="J34" t="str">
            <v>¦¦¦¦¦¦¦¦¦¦</v>
          </cell>
        </row>
        <row r="35">
          <cell r="B35" t="str">
            <v>C28</v>
          </cell>
          <cell r="H35" t="str">
            <v></v>
          </cell>
          <cell r="I35">
            <v>0</v>
          </cell>
          <cell r="J35" t="str">
            <v>¦¦¦¦¦¦¦¦¦¦</v>
          </cell>
        </row>
        <row r="36">
          <cell r="B36" t="str">
            <v>C29</v>
          </cell>
          <cell r="H36" t="str">
            <v></v>
          </cell>
          <cell r="I36">
            <v>0</v>
          </cell>
          <cell r="J36" t="str">
            <v>¦¦¦¦¦¦¦¦¦¦</v>
          </cell>
        </row>
        <row r="37">
          <cell r="B37" t="str">
            <v>C30</v>
          </cell>
          <cell r="H37" t="str">
            <v></v>
          </cell>
          <cell r="I37">
            <v>0</v>
          </cell>
          <cell r="J37" t="str">
            <v>¦¦¦¦¦¦¦¦¦¦</v>
          </cell>
        </row>
        <row r="38">
          <cell r="B38" t="str">
            <v>C31</v>
          </cell>
          <cell r="H38" t="str">
            <v></v>
          </cell>
          <cell r="I38">
            <v>0</v>
          </cell>
          <cell r="J38" t="str">
            <v>¦¦¦¦¦¦¦¦¦¦</v>
          </cell>
        </row>
        <row r="39">
          <cell r="B39" t="str">
            <v>C32</v>
          </cell>
          <cell r="H39" t="str">
            <v></v>
          </cell>
          <cell r="I39">
            <v>0</v>
          </cell>
          <cell r="J39" t="str">
            <v>¦¦¦¦¦¦¦¦¦¦</v>
          </cell>
        </row>
        <row r="40">
          <cell r="B40" t="str">
            <v>C33</v>
          </cell>
          <cell r="H40" t="str">
            <v></v>
          </cell>
          <cell r="I40">
            <v>0</v>
          </cell>
          <cell r="J40" t="str">
            <v>¦¦¦¦¦¦¦¦¦¦</v>
          </cell>
        </row>
        <row r="41">
          <cell r="B41" t="str">
            <v>C34</v>
          </cell>
          <cell r="H41" t="str">
            <v></v>
          </cell>
          <cell r="I41">
            <v>0</v>
          </cell>
          <cell r="J41" t="str">
            <v>¦¦¦¦¦¦¦¦¦¦</v>
          </cell>
        </row>
        <row r="42">
          <cell r="B42" t="str">
            <v>C35</v>
          </cell>
          <cell r="H42" t="str">
            <v></v>
          </cell>
          <cell r="I42">
            <v>0</v>
          </cell>
          <cell r="J42" t="str">
            <v>¦¦¦¦¦¦¦¦¦¦</v>
          </cell>
        </row>
        <row r="43">
          <cell r="B43" t="str">
            <v>C36</v>
          </cell>
          <cell r="H43" t="str">
            <v></v>
          </cell>
          <cell r="I43">
            <v>0</v>
          </cell>
          <cell r="J43" t="str">
            <v>¦¦¦¦¦¦¦¦¦¦</v>
          </cell>
        </row>
        <row r="44">
          <cell r="B44" t="str">
            <v>C37</v>
          </cell>
          <cell r="H44" t="str">
            <v></v>
          </cell>
          <cell r="I44">
            <v>0</v>
          </cell>
          <cell r="J44" t="str">
            <v>¦¦¦¦¦¦¦¦¦¦</v>
          </cell>
        </row>
        <row r="45">
          <cell r="B45" t="str">
            <v>C38</v>
          </cell>
          <cell r="H45" t="str">
            <v></v>
          </cell>
          <cell r="I45">
            <v>0</v>
          </cell>
          <cell r="J45" t="str">
            <v>¦¦¦¦¦¦¦¦¦¦</v>
          </cell>
        </row>
        <row r="46">
          <cell r="B46" t="str">
            <v>C39</v>
          </cell>
          <cell r="H46" t="str">
            <v></v>
          </cell>
          <cell r="I46">
            <v>0</v>
          </cell>
          <cell r="J46" t="str">
            <v>¦¦¦¦¦¦¦¦¦¦</v>
          </cell>
        </row>
        <row r="47">
          <cell r="B47" t="str">
            <v>C40</v>
          </cell>
          <cell r="H47" t="str">
            <v></v>
          </cell>
          <cell r="I47">
            <v>0</v>
          </cell>
          <cell r="J47" t="str">
            <v>¦¦¦¦¦¦¦¦¦¦</v>
          </cell>
        </row>
        <row r="48">
          <cell r="B48" t="str">
            <v>C41</v>
          </cell>
          <cell r="H48" t="str">
            <v></v>
          </cell>
          <cell r="I48">
            <v>0</v>
          </cell>
          <cell r="J48" t="str">
            <v>¦¦¦¦¦¦¦¦¦¦</v>
          </cell>
        </row>
        <row r="49">
          <cell r="B49" t="str">
            <v>C42</v>
          </cell>
          <cell r="H49" t="str">
            <v></v>
          </cell>
          <cell r="I49">
            <v>0</v>
          </cell>
          <cell r="J49" t="str">
            <v>¦¦¦¦¦¦¦¦¦¦</v>
          </cell>
        </row>
        <row r="50">
          <cell r="B50" t="str">
            <v>C43</v>
          </cell>
          <cell r="H50" t="str">
            <v></v>
          </cell>
          <cell r="I50">
            <v>0</v>
          </cell>
          <cell r="J50" t="str">
            <v>¦¦¦¦¦¦¦¦¦¦</v>
          </cell>
        </row>
        <row r="51">
          <cell r="B51" t="str">
            <v>C44</v>
          </cell>
          <cell r="H51" t="str">
            <v></v>
          </cell>
          <cell r="I51">
            <v>0</v>
          </cell>
          <cell r="J51" t="str">
            <v>¦¦¦¦¦¦¦¦¦¦</v>
          </cell>
        </row>
        <row r="52">
          <cell r="B52" t="str">
            <v>C45</v>
          </cell>
          <cell r="H52" t="str">
            <v></v>
          </cell>
          <cell r="I52">
            <v>0</v>
          </cell>
          <cell r="J52" t="str">
            <v>¦¦¦¦¦¦¦¦¦¦</v>
          </cell>
        </row>
        <row r="53">
          <cell r="B53" t="str">
            <v>C46</v>
          </cell>
          <cell r="H53" t="str">
            <v></v>
          </cell>
          <cell r="I53">
            <v>0</v>
          </cell>
          <cell r="J53" t="str">
            <v>¦¦¦¦¦¦¦¦¦¦</v>
          </cell>
        </row>
        <row r="54">
          <cell r="B54" t="str">
            <v>C47</v>
          </cell>
          <cell r="H54" t="str">
            <v></v>
          </cell>
          <cell r="I54">
            <v>0</v>
          </cell>
          <cell r="J54" t="str">
            <v>¦¦¦¦¦¦¦¦¦¦</v>
          </cell>
        </row>
        <row r="55">
          <cell r="B55" t="str">
            <v>C48</v>
          </cell>
          <cell r="H55" t="str">
            <v></v>
          </cell>
          <cell r="I55">
            <v>0</v>
          </cell>
          <cell r="J55" t="str">
            <v>¦¦¦¦¦¦¦¦¦¦</v>
          </cell>
        </row>
        <row r="56">
          <cell r="B56" t="str">
            <v>C49</v>
          </cell>
          <cell r="H56" t="str">
            <v></v>
          </cell>
          <cell r="I56">
            <v>0</v>
          </cell>
          <cell r="J56" t="str">
            <v>¦¦¦¦¦¦¦¦¦¦</v>
          </cell>
        </row>
        <row r="57">
          <cell r="B57" t="str">
            <v>C50</v>
          </cell>
          <cell r="H57" t="str">
            <v></v>
          </cell>
          <cell r="I57">
            <v>0</v>
          </cell>
          <cell r="J57" t="str">
            <v>¦¦¦¦¦¦¦¦¦¦</v>
          </cell>
        </row>
        <row r="58">
          <cell r="B58" t="str">
            <v>C51</v>
          </cell>
          <cell r="H58" t="str">
            <v></v>
          </cell>
          <cell r="I58">
            <v>0</v>
          </cell>
          <cell r="J58" t="str">
            <v>¦¦¦¦¦¦¦¦¦¦</v>
          </cell>
        </row>
        <row r="59">
          <cell r="J59" t="str">
            <v/>
          </cell>
        </row>
        <row r="60">
          <cell r="J60" t="str">
            <v/>
          </cell>
        </row>
        <row r="61">
          <cell r="J61" t="str">
            <v/>
          </cell>
        </row>
        <row r="62">
          <cell r="J62" t="str">
            <v/>
          </cell>
        </row>
        <row r="63">
          <cell r="J63" t="str">
            <v/>
          </cell>
        </row>
        <row r="64">
          <cell r="J64" t="str">
            <v/>
          </cell>
        </row>
        <row r="65">
          <cell r="J65" t="str">
            <v/>
          </cell>
        </row>
        <row r="66">
          <cell r="J66" t="str">
            <v/>
          </cell>
        </row>
        <row r="67">
          <cell r="J67" t="str">
            <v/>
          </cell>
        </row>
        <row r="68">
          <cell r="J68" t="str">
            <v/>
          </cell>
        </row>
        <row r="69">
          <cell r="J69" t="str">
            <v/>
          </cell>
        </row>
        <row r="70">
          <cell r="J70" t="str">
            <v/>
          </cell>
        </row>
        <row r="71">
          <cell r="J71" t="str">
            <v/>
          </cell>
        </row>
        <row r="72">
          <cell r="J72" t="str">
            <v/>
          </cell>
        </row>
        <row r="73">
          <cell r="J73" t="str">
            <v/>
          </cell>
        </row>
        <row r="74">
          <cell r="J74" t="str">
            <v/>
          </cell>
        </row>
        <row r="75">
          <cell r="J75" t="str">
            <v/>
          </cell>
        </row>
        <row r="76">
          <cell r="J76" t="str">
            <v/>
          </cell>
        </row>
        <row r="77">
          <cell r="J77" t="str">
            <v/>
          </cell>
        </row>
        <row r="78">
          <cell r="J78" t="str">
            <v/>
          </cell>
        </row>
        <row r="79">
          <cell r="J79" t="str">
            <v/>
          </cell>
        </row>
        <row r="80">
          <cell r="J80" t="str">
            <v/>
          </cell>
        </row>
        <row r="81">
          <cell r="J81" t="str">
            <v/>
          </cell>
        </row>
        <row r="82">
          <cell r="J82" t="str">
            <v/>
          </cell>
        </row>
        <row r="83">
          <cell r="J83" t="str">
            <v/>
          </cell>
        </row>
        <row r="84">
          <cell r="J84" t="str">
            <v/>
          </cell>
        </row>
        <row r="85">
          <cell r="J85" t="str">
            <v/>
          </cell>
        </row>
        <row r="86">
          <cell r="J86" t="str">
            <v/>
          </cell>
        </row>
        <row r="87">
          <cell r="J87" t="str">
            <v/>
          </cell>
        </row>
        <row r="88">
          <cell r="J88" t="str">
            <v/>
          </cell>
        </row>
        <row r="89">
          <cell r="J89" t="str">
            <v/>
          </cell>
        </row>
        <row r="90">
          <cell r="J90" t="str">
            <v/>
          </cell>
        </row>
        <row r="91">
          <cell r="J91" t="str">
            <v/>
          </cell>
        </row>
        <row r="92">
          <cell r="J92" t="str">
            <v/>
          </cell>
        </row>
        <row r="93">
          <cell r="J93" t="str">
            <v/>
          </cell>
        </row>
        <row r="94">
          <cell r="J94" t="str">
            <v/>
          </cell>
        </row>
        <row r="95">
          <cell r="J95" t="str">
            <v/>
          </cell>
        </row>
        <row r="96">
          <cell r="J96" t="str">
            <v/>
          </cell>
        </row>
        <row r="97">
          <cell r="J97" t="str">
            <v/>
          </cell>
        </row>
        <row r="98">
          <cell r="J98" t="str">
            <v/>
          </cell>
        </row>
        <row r="99">
          <cell r="J99" t="str">
            <v/>
          </cell>
        </row>
        <row r="100">
          <cell r="J100" t="str">
            <v/>
          </cell>
        </row>
        <row r="101">
          <cell r="J101" t="str">
            <v/>
          </cell>
        </row>
        <row r="102">
          <cell r="J102" t="str">
            <v/>
          </cell>
        </row>
        <row r="103">
          <cell r="J103" t="str">
            <v/>
          </cell>
        </row>
        <row r="104">
          <cell r="J104" t="str">
            <v/>
          </cell>
        </row>
        <row r="105">
          <cell r="J105" t="str">
            <v/>
          </cell>
        </row>
        <row r="106">
          <cell r="J106" t="str">
            <v/>
          </cell>
        </row>
        <row r="107">
          <cell r="J107" t="str">
            <v/>
          </cell>
        </row>
        <row r="108">
          <cell r="J108" t="str">
            <v/>
          </cell>
        </row>
        <row r="109">
          <cell r="J109" t="str">
            <v/>
          </cell>
        </row>
        <row r="110">
          <cell r="J110" t="str">
            <v/>
          </cell>
        </row>
        <row r="111">
          <cell r="J111" t="str">
            <v/>
          </cell>
        </row>
        <row r="112">
          <cell r="J112" t="str">
            <v/>
          </cell>
        </row>
        <row r="113">
          <cell r="J113" t="str">
            <v/>
          </cell>
        </row>
        <row r="114">
          <cell r="J114" t="str">
            <v/>
          </cell>
        </row>
        <row r="115">
          <cell r="J115" t="str">
            <v/>
          </cell>
        </row>
        <row r="116">
          <cell r="J116" t="str">
            <v/>
          </cell>
        </row>
        <row r="117">
          <cell r="J117" t="str">
            <v/>
          </cell>
        </row>
        <row r="118">
          <cell r="J118" t="str">
            <v/>
          </cell>
        </row>
        <row r="119">
          <cell r="J119" t="str">
            <v/>
          </cell>
        </row>
        <row r="120">
          <cell r="J120" t="str">
            <v/>
          </cell>
        </row>
        <row r="121">
          <cell r="J121" t="str">
            <v/>
          </cell>
        </row>
        <row r="122">
          <cell r="J122" t="str">
            <v/>
          </cell>
        </row>
        <row r="123">
          <cell r="J123" t="str">
            <v/>
          </cell>
        </row>
        <row r="124">
          <cell r="J124" t="str">
            <v/>
          </cell>
        </row>
        <row r="125">
          <cell r="J125" t="str">
            <v/>
          </cell>
        </row>
        <row r="126">
          <cell r="J126" t="str">
            <v/>
          </cell>
        </row>
        <row r="127">
          <cell r="J127" t="str">
            <v/>
          </cell>
        </row>
        <row r="128">
          <cell r="J128" t="str">
            <v/>
          </cell>
        </row>
        <row r="129">
          <cell r="J129" t="str">
            <v/>
          </cell>
        </row>
        <row r="130">
          <cell r="J130" t="str">
            <v/>
          </cell>
        </row>
        <row r="131">
          <cell r="J131" t="str">
            <v/>
          </cell>
        </row>
        <row r="132">
          <cell r="J132" t="str">
            <v/>
          </cell>
        </row>
        <row r="133">
          <cell r="J133" t="str">
            <v/>
          </cell>
        </row>
        <row r="134">
          <cell r="J134" t="str">
            <v/>
          </cell>
        </row>
        <row r="135">
          <cell r="J135" t="str">
            <v/>
          </cell>
        </row>
        <row r="136">
          <cell r="J136" t="str">
            <v/>
          </cell>
        </row>
        <row r="137">
          <cell r="J137" t="str">
            <v/>
          </cell>
        </row>
        <row r="138">
          <cell r="J138" t="str">
            <v/>
          </cell>
        </row>
        <row r="139">
          <cell r="J139" t="str">
            <v/>
          </cell>
        </row>
        <row r="140">
          <cell r="J140" t="str">
            <v/>
          </cell>
        </row>
        <row r="141">
          <cell r="J141" t="str">
            <v/>
          </cell>
        </row>
        <row r="142">
          <cell r="J142" t="str">
            <v/>
          </cell>
        </row>
        <row r="143">
          <cell r="J143" t="str">
            <v/>
          </cell>
        </row>
        <row r="144">
          <cell r="J144" t="str">
            <v/>
          </cell>
        </row>
        <row r="145">
          <cell r="J145" t="str">
            <v/>
          </cell>
        </row>
        <row r="146">
          <cell r="J146" t="str">
            <v/>
          </cell>
        </row>
        <row r="147">
          <cell r="J147" t="str">
            <v/>
          </cell>
        </row>
        <row r="148">
          <cell r="J148" t="str">
            <v/>
          </cell>
        </row>
        <row r="149">
          <cell r="J149" t="str">
            <v/>
          </cell>
        </row>
        <row r="150">
          <cell r="J150" t="str">
            <v/>
          </cell>
        </row>
        <row r="151">
          <cell r="J151" t="str">
            <v/>
          </cell>
        </row>
        <row r="152">
          <cell r="J152" t="str">
            <v/>
          </cell>
        </row>
        <row r="153">
          <cell r="J153" t="str">
            <v/>
          </cell>
        </row>
        <row r="154">
          <cell r="J154" t="str">
            <v/>
          </cell>
        </row>
        <row r="155">
          <cell r="J155" t="str">
            <v/>
          </cell>
        </row>
        <row r="156">
          <cell r="J156" t="str">
            <v/>
          </cell>
        </row>
        <row r="157">
          <cell r="J157" t="str">
            <v/>
          </cell>
        </row>
        <row r="158">
          <cell r="J158" t="str">
            <v/>
          </cell>
        </row>
        <row r="159">
          <cell r="J159" t="str">
            <v/>
          </cell>
        </row>
        <row r="160">
          <cell r="J160" t="str">
            <v/>
          </cell>
        </row>
        <row r="161">
          <cell r="J161" t="str">
            <v/>
          </cell>
        </row>
        <row r="162">
          <cell r="J162" t="str">
            <v/>
          </cell>
        </row>
        <row r="163">
          <cell r="J163" t="str">
            <v/>
          </cell>
        </row>
        <row r="164">
          <cell r="J164" t="str">
            <v/>
          </cell>
        </row>
        <row r="165">
          <cell r="J165" t="str">
            <v/>
          </cell>
        </row>
        <row r="166">
          <cell r="J166" t="str">
            <v/>
          </cell>
        </row>
        <row r="167">
          <cell r="J167" t="str">
            <v/>
          </cell>
        </row>
        <row r="168">
          <cell r="J168" t="str">
            <v/>
          </cell>
        </row>
        <row r="169">
          <cell r="J169" t="str">
            <v/>
          </cell>
        </row>
        <row r="170">
          <cell r="J170" t="str">
            <v/>
          </cell>
        </row>
        <row r="171">
          <cell r="J171" t="str">
            <v/>
          </cell>
        </row>
        <row r="172">
          <cell r="J172" t="str">
            <v/>
          </cell>
        </row>
        <row r="173">
          <cell r="J173" t="str">
            <v/>
          </cell>
        </row>
        <row r="174">
          <cell r="J174" t="str">
            <v/>
          </cell>
        </row>
        <row r="175">
          <cell r="J175" t="str">
            <v/>
          </cell>
        </row>
        <row r="176">
          <cell r="J176" t="str">
            <v/>
          </cell>
        </row>
        <row r="177">
          <cell r="J177" t="str">
            <v/>
          </cell>
        </row>
        <row r="178">
          <cell r="J178" t="str">
            <v/>
          </cell>
        </row>
        <row r="179">
          <cell r="J179" t="str">
            <v/>
          </cell>
        </row>
        <row r="180">
          <cell r="J180" t="str">
            <v/>
          </cell>
        </row>
        <row r="181">
          <cell r="J181" t="str">
            <v/>
          </cell>
        </row>
        <row r="182">
          <cell r="J182" t="str">
            <v/>
          </cell>
        </row>
        <row r="183">
          <cell r="J183" t="str">
            <v/>
          </cell>
        </row>
        <row r="184">
          <cell r="J184" t="str">
            <v/>
          </cell>
        </row>
        <row r="185">
          <cell r="J185" t="str">
            <v/>
          </cell>
        </row>
        <row r="186">
          <cell r="J186" t="str">
            <v/>
          </cell>
        </row>
        <row r="187">
          <cell r="J187" t="str">
            <v/>
          </cell>
        </row>
        <row r="188">
          <cell r="J188" t="str">
            <v/>
          </cell>
        </row>
        <row r="189">
          <cell r="J189" t="str">
            <v/>
          </cell>
        </row>
        <row r="190">
          <cell r="J190" t="str">
            <v/>
          </cell>
        </row>
        <row r="191">
          <cell r="J191" t="str">
            <v/>
          </cell>
        </row>
        <row r="192">
          <cell r="J192" t="str">
            <v/>
          </cell>
        </row>
        <row r="193">
          <cell r="J193" t="str">
            <v/>
          </cell>
        </row>
        <row r="194">
          <cell r="J194" t="str">
            <v/>
          </cell>
        </row>
        <row r="195">
          <cell r="J195" t="str">
            <v/>
          </cell>
        </row>
        <row r="196">
          <cell r="J196" t="str">
            <v/>
          </cell>
        </row>
        <row r="197">
          <cell r="J197" t="str">
            <v/>
          </cell>
        </row>
        <row r="198">
          <cell r="J198" t="str">
            <v/>
          </cell>
        </row>
        <row r="199">
          <cell r="J199" t="str">
            <v/>
          </cell>
        </row>
        <row r="200">
          <cell r="J200" t="str">
            <v/>
          </cell>
        </row>
        <row r="201">
          <cell r="J201" t="str">
            <v/>
          </cell>
        </row>
        <row r="202">
          <cell r="J202" t="str">
            <v/>
          </cell>
        </row>
        <row r="203">
          <cell r="J203" t="str">
            <v/>
          </cell>
        </row>
        <row r="204">
          <cell r="J204" t="str">
            <v/>
          </cell>
        </row>
        <row r="205">
          <cell r="J205" t="str">
            <v/>
          </cell>
        </row>
        <row r="206">
          <cell r="J206" t="str">
            <v/>
          </cell>
        </row>
        <row r="207">
          <cell r="J207" t="str">
            <v/>
          </cell>
        </row>
        <row r="208">
          <cell r="J208" t="str">
            <v/>
          </cell>
        </row>
        <row r="209">
          <cell r="J209" t="str">
            <v/>
          </cell>
        </row>
        <row r="210">
          <cell r="J210" t="str">
            <v/>
          </cell>
        </row>
        <row r="211">
          <cell r="J211" t="str">
            <v/>
          </cell>
        </row>
        <row r="212">
          <cell r="J212" t="str">
            <v/>
          </cell>
        </row>
        <row r="213">
          <cell r="J213" t="str">
            <v/>
          </cell>
        </row>
        <row r="214">
          <cell r="J214" t="str">
            <v/>
          </cell>
        </row>
        <row r="215">
          <cell r="J215" t="str">
            <v/>
          </cell>
        </row>
        <row r="216">
          <cell r="J216" t="str">
            <v/>
          </cell>
        </row>
        <row r="217">
          <cell r="J217" t="str">
            <v/>
          </cell>
        </row>
        <row r="218">
          <cell r="J218" t="str">
            <v/>
          </cell>
        </row>
        <row r="219">
          <cell r="J219" t="str">
            <v/>
          </cell>
        </row>
        <row r="220">
          <cell r="J220" t="str">
            <v/>
          </cell>
        </row>
        <row r="221">
          <cell r="J221" t="str">
            <v/>
          </cell>
        </row>
        <row r="222">
          <cell r="J222" t="str">
            <v/>
          </cell>
        </row>
        <row r="223">
          <cell r="J223" t="str">
            <v/>
          </cell>
        </row>
        <row r="224">
          <cell r="J224" t="str">
            <v/>
          </cell>
        </row>
        <row r="225">
          <cell r="J225" t="str">
            <v/>
          </cell>
        </row>
        <row r="226">
          <cell r="J226" t="str">
            <v/>
          </cell>
        </row>
        <row r="227">
          <cell r="J227" t="str">
            <v/>
          </cell>
        </row>
        <row r="228">
          <cell r="J228" t="str">
            <v/>
          </cell>
        </row>
        <row r="229">
          <cell r="J229" t="str">
            <v/>
          </cell>
        </row>
        <row r="230">
          <cell r="J230" t="str">
            <v/>
          </cell>
        </row>
        <row r="231">
          <cell r="J231" t="str">
            <v/>
          </cell>
        </row>
        <row r="232">
          <cell r="J232" t="str">
            <v/>
          </cell>
        </row>
        <row r="233">
          <cell r="J233" t="str">
            <v/>
          </cell>
        </row>
        <row r="234">
          <cell r="J234" t="str">
            <v/>
          </cell>
        </row>
        <row r="235">
          <cell r="J235" t="str">
            <v/>
          </cell>
        </row>
        <row r="236">
          <cell r="J236" t="str">
            <v/>
          </cell>
        </row>
        <row r="237">
          <cell r="J237" t="str">
            <v/>
          </cell>
        </row>
        <row r="238">
          <cell r="J238" t="str">
            <v/>
          </cell>
        </row>
      </sheetData>
      <sheetData sheetId="4"/>
      <sheetData sheetId="5">
        <row r="13">
          <cell r="I13">
            <v>1</v>
          </cell>
          <cell r="K13">
            <v>4</v>
          </cell>
        </row>
        <row r="14">
          <cell r="I14">
            <v>2</v>
          </cell>
          <cell r="K14">
            <v>2</v>
          </cell>
        </row>
        <row r="15">
          <cell r="I15">
            <v>1</v>
          </cell>
          <cell r="K15">
            <v>1</v>
          </cell>
        </row>
        <row r="16">
          <cell r="I16">
            <v>1</v>
          </cell>
          <cell r="K16">
            <v>4</v>
          </cell>
        </row>
        <row r="17">
          <cell r="I17">
            <v>2</v>
          </cell>
          <cell r="K17">
            <v>3</v>
          </cell>
        </row>
        <row r="18">
          <cell r="I18">
            <v>1</v>
          </cell>
          <cell r="K18">
            <v>3</v>
          </cell>
        </row>
        <row r="19">
          <cell r="I19">
            <v>2</v>
          </cell>
          <cell r="K19">
            <v>4</v>
          </cell>
        </row>
      </sheetData>
      <sheetData sheetId="6"/>
      <sheetData sheetId="7">
        <row r="5">
          <cell r="B5" t="str">
            <v>Trigramme</v>
          </cell>
          <cell r="C5" t="str">
            <v>Nom</v>
          </cell>
          <cell r="D5" t="str">
            <v>Prénom</v>
          </cell>
          <cell r="E5" t="str">
            <v>Entité</v>
          </cell>
          <cell r="F5" t="str">
            <v>Fonction Projet</v>
          </cell>
          <cell r="G5" t="str">
            <v>Interlocuteur sujets</v>
          </cell>
          <cell r="H5" t="str">
            <v>Société</v>
          </cell>
          <cell r="I5" t="str">
            <v>Téléphone</v>
          </cell>
          <cell r="J5" t="str">
            <v>Adresse mail</v>
          </cell>
          <cell r="K5" t="str">
            <v>N° Bureau</v>
          </cell>
        </row>
        <row r="6">
          <cell r="B6" t="str">
            <v>AVM</v>
          </cell>
          <cell r="C6" t="str">
            <v>VAN CANEGHEM</v>
          </cell>
          <cell r="D6" t="str">
            <v>Alain</v>
          </cell>
          <cell r="E6" t="str">
            <v>DSI-T/TS</v>
          </cell>
          <cell r="F6" t="str">
            <v>Direction DSI-T/TS</v>
          </cell>
          <cell r="H6" t="str">
            <v>SNCF</v>
          </cell>
          <cell r="I6" t="str">
            <v>01 82 64 30 05
06 13 48 83 40
(39 30 05)</v>
          </cell>
          <cell r="J6" t="str">
            <v>alain.van-caneghem@sncf.fr</v>
          </cell>
          <cell r="K6" t="str">
            <v>2.089</v>
          </cell>
        </row>
        <row r="7">
          <cell r="B7" t="str">
            <v>LPE</v>
          </cell>
          <cell r="C7" t="str">
            <v>Panone</v>
          </cell>
          <cell r="D7" t="str">
            <v>Luigi</v>
          </cell>
        </row>
        <row r="8">
          <cell r="B8" t="str">
            <v>PIR</v>
          </cell>
          <cell r="C8" t="str">
            <v>ITIER</v>
          </cell>
          <cell r="D8" t="str">
            <v>Pascal</v>
          </cell>
          <cell r="E8" t="str">
            <v>DI</v>
          </cell>
          <cell r="F8" t="str">
            <v>Direction Immobilier (DI)</v>
          </cell>
          <cell r="H8" t="str">
            <v>SNCF</v>
          </cell>
          <cell r="I8" t="str">
            <v>01 53 25 77 91
06 27 86 18 04</v>
          </cell>
          <cell r="J8" t="str">
            <v>pascal.itier@sncf.fr</v>
          </cell>
        </row>
        <row r="9">
          <cell r="C9" t="str">
            <v>Leclerc</v>
          </cell>
          <cell r="D9" t="str">
            <v>Jean Pascal</v>
          </cell>
        </row>
        <row r="10">
          <cell r="B10" t="str">
            <v>JNT</v>
          </cell>
          <cell r="C10" t="str">
            <v>TEMMEN</v>
          </cell>
          <cell r="D10" t="str">
            <v>Jean-Noël</v>
          </cell>
          <cell r="E10" t="str">
            <v>DSI-T/TS</v>
          </cell>
          <cell r="F10" t="str">
            <v>Direction de programme</v>
          </cell>
          <cell r="H10" t="str">
            <v>SNCF</v>
          </cell>
          <cell r="I10" t="str">
            <v>06 08 02 51 52</v>
          </cell>
          <cell r="J10" t="str">
            <v>jean-noel.temmem@sncf.fr</v>
          </cell>
          <cell r="K10" t="str">
            <v>1.187</v>
          </cell>
        </row>
        <row r="11">
          <cell r="C11" t="str">
            <v>Rinfray</v>
          </cell>
          <cell r="D11" t="str">
            <v>Jean Michel</v>
          </cell>
        </row>
        <row r="12">
          <cell r="B12" t="str">
            <v>VPA</v>
          </cell>
          <cell r="C12" t="str">
            <v>PARA</v>
          </cell>
          <cell r="D12" t="str">
            <v>Vincent</v>
          </cell>
          <cell r="E12" t="str">
            <v>DSI-T/TS</v>
          </cell>
          <cell r="F12" t="str">
            <v>PMO- Coordination et Pilotage Programme</v>
          </cell>
          <cell r="H12" t="str">
            <v>SNCF</v>
          </cell>
          <cell r="I12" t="str">
            <v>06 33 77 77 57
(39 31 41)</v>
          </cell>
          <cell r="J12" t="str">
            <v>ext.devoteam.vincent.para@sncf.fr</v>
          </cell>
          <cell r="K12" t="str">
            <v>1.185</v>
          </cell>
        </row>
        <row r="13">
          <cell r="C13" t="str">
            <v>Chapelle</v>
          </cell>
          <cell r="D13" t="str">
            <v>Hugues</v>
          </cell>
        </row>
        <row r="14">
          <cell r="B14" t="str">
            <v>VDE</v>
          </cell>
          <cell r="C14" t="str">
            <v>DE WILDE</v>
          </cell>
          <cell r="D14" t="str">
            <v>Vincent</v>
          </cell>
          <cell r="E14" t="str">
            <v>DSI-T/TS/EI</v>
          </cell>
          <cell r="F14" t="str">
            <v>Responsable Chantier 
Support + EdT Individuel</v>
          </cell>
          <cell r="H14" t="str">
            <v>SNCF</v>
          </cell>
          <cell r="I14" t="str">
            <v>01 82 64 21 43
06 20 38 51 37
(39 21 43)</v>
          </cell>
          <cell r="J14" t="str">
            <v>vincent.dewilde@sncf.fr</v>
          </cell>
          <cell r="K14" t="str">
            <v>2.085</v>
          </cell>
        </row>
        <row r="15">
          <cell r="B15" t="str">
            <v>AMD</v>
          </cell>
          <cell r="C15" t="str">
            <v>MOURAD</v>
          </cell>
          <cell r="D15" t="str">
            <v>Anas</v>
          </cell>
          <cell r="E15" t="str">
            <v>DSI-T/TS/EI</v>
          </cell>
          <cell r="F15" t="str">
            <v>Chantier Support + EdT Individuel</v>
          </cell>
          <cell r="H15" t="str">
            <v>SNCF</v>
          </cell>
          <cell r="I15" t="str">
            <v>06 79 61 81 97</v>
          </cell>
          <cell r="J15" t="str">
            <v>ext.devoteam.mohamed-anas.mourad@sncf.fr</v>
          </cell>
        </row>
        <row r="16">
          <cell r="B16" t="str">
            <v>DML</v>
          </cell>
          <cell r="C16" t="str">
            <v>MICAL</v>
          </cell>
          <cell r="D16" t="str">
            <v>Didier</v>
          </cell>
          <cell r="E16" t="str">
            <v>DSI-T/TS/TM</v>
          </cell>
          <cell r="F16" t="str">
            <v>Responsable Chantier 
EdT Collectif</v>
          </cell>
          <cell r="H16" t="str">
            <v>SNCF</v>
          </cell>
          <cell r="I16" t="str">
            <v>01 82 64 20 20
(39 20 20)</v>
          </cell>
          <cell r="J16" t="str">
            <v>didier.mical@sncf.fr</v>
          </cell>
          <cell r="K16" t="str">
            <v>1.171</v>
          </cell>
        </row>
        <row r="17">
          <cell r="B17" t="str">
            <v>JBN</v>
          </cell>
          <cell r="C17" t="str">
            <v>BADIN</v>
          </cell>
          <cell r="D17" t="str">
            <v>Jean</v>
          </cell>
          <cell r="E17" t="str">
            <v>DSI-T/TS/TM</v>
          </cell>
          <cell r="F17" t="str">
            <v>Chantier EdT Collectif</v>
          </cell>
          <cell r="H17" t="str">
            <v>SNCF</v>
          </cell>
          <cell r="I17" t="str">
            <v>-</v>
          </cell>
          <cell r="J17" t="str">
            <v>ext.solucom.jean.badin@sncf.fr</v>
          </cell>
        </row>
        <row r="18">
          <cell r="B18" t="str">
            <v>MZT</v>
          </cell>
          <cell r="C18" t="str">
            <v>ZAMMIT</v>
          </cell>
          <cell r="D18" t="str">
            <v>Marc</v>
          </cell>
          <cell r="E18" t="str">
            <v>DSI-T/TS/TM</v>
          </cell>
          <cell r="F18" t="str">
            <v>Responsable Chantier
TOIP &amp; Comm unifiée</v>
          </cell>
          <cell r="H18" t="str">
            <v>SNCF</v>
          </cell>
          <cell r="I18" t="str">
            <v>01 82 64 20 44
(39 20 44)</v>
          </cell>
          <cell r="J18" t="str">
            <v>marc.zammit@sncf.fr</v>
          </cell>
          <cell r="K18" t="str">
            <v>1.121</v>
          </cell>
        </row>
        <row r="19">
          <cell r="B19" t="str">
            <v>YOI</v>
          </cell>
          <cell r="C19" t="str">
            <v>OUADI</v>
          </cell>
          <cell r="D19" t="str">
            <v>Yamina</v>
          </cell>
          <cell r="E19" t="str">
            <v>DSI-T/TS/TM</v>
          </cell>
          <cell r="F19" t="str">
            <v>Chantier TOIP &amp; Comm unifiée</v>
          </cell>
          <cell r="H19" t="str">
            <v>SNCF</v>
          </cell>
          <cell r="I19" t="str">
            <v>01 82 64 30 62
(39 30 62)</v>
          </cell>
          <cell r="J19" t="str">
            <v>ext.consort.yamina.ouadi@sncf.fr</v>
          </cell>
          <cell r="K19" t="str">
            <v>1.179</v>
          </cell>
        </row>
        <row r="20">
          <cell r="B20" t="str">
            <v>MBI</v>
          </cell>
          <cell r="C20" t="str">
            <v>BOUZIDI</v>
          </cell>
          <cell r="D20" t="str">
            <v>Mohamed</v>
          </cell>
          <cell r="E20" t="str">
            <v>DSI-T/TSR</v>
          </cell>
          <cell r="F20" t="str">
            <v>Responsable Chantier
Réseaux Infra Télécom</v>
          </cell>
          <cell r="H20" t="str">
            <v>SNCF</v>
          </cell>
          <cell r="I20" t="str">
            <v>01 82 64 20 33 
(39 20 33)</v>
          </cell>
          <cell r="J20" t="str">
            <v>ext.avaliance.mohamed.bouzidi@ncf.fr</v>
          </cell>
          <cell r="K20" t="str">
            <v>1.087</v>
          </cell>
        </row>
        <row r="21">
          <cell r="B21" t="str">
            <v>SKJ</v>
          </cell>
          <cell r="C21" t="str">
            <v>KHELIDJ</v>
          </cell>
          <cell r="D21" t="str">
            <v>Sidi-Mohamed</v>
          </cell>
          <cell r="E21" t="str">
            <v>DSI-T/TSR</v>
          </cell>
          <cell r="F21" t="str">
            <v>Chantier Réseaux Infra Télécom</v>
          </cell>
          <cell r="H21" t="str">
            <v>SNCF</v>
          </cell>
          <cell r="I21" t="str">
            <v>06 83 56 44 24</v>
          </cell>
          <cell r="J21" t="str">
            <v>ext.avaliance.sidi-mohamed.khelidj@sncf.fr</v>
          </cell>
          <cell r="K21" t="str">
            <v>1.090</v>
          </cell>
        </row>
        <row r="22">
          <cell r="B22" t="str">
            <v>DFT</v>
          </cell>
          <cell r="C22" t="str">
            <v>FRAYSSINET</v>
          </cell>
          <cell r="D22" t="str">
            <v>David</v>
          </cell>
          <cell r="E22" t="str">
            <v>DSI-T/TSR</v>
          </cell>
          <cell r="F22" t="str">
            <v>Responsable Chantier 
IDS Infrastructure de Serveur</v>
          </cell>
          <cell r="G22" t="str">
            <v>Serveurs / Salle serveur</v>
          </cell>
          <cell r="H22" t="str">
            <v>SNCF</v>
          </cell>
          <cell r="I22" t="str">
            <v>01 82 64 20 37
(39 20 37)
06 11 23 78 22</v>
          </cell>
          <cell r="J22" t="str">
            <v>david.frayssinet@sncf.fr</v>
          </cell>
          <cell r="K22" t="str">
            <v>4.004</v>
          </cell>
        </row>
        <row r="23">
          <cell r="B23" t="str">
            <v>RSU</v>
          </cell>
          <cell r="C23" t="str">
            <v>SALLIOU</v>
          </cell>
          <cell r="D23" t="str">
            <v>Roland</v>
          </cell>
          <cell r="E23" t="str">
            <v>DSI-T/TSR</v>
          </cell>
          <cell r="F23" t="str">
            <v>Chantier IDS Infrastructure de serveur</v>
          </cell>
          <cell r="H23" t="str">
            <v>SNCF</v>
          </cell>
          <cell r="I23" t="str">
            <v>06 09 28 96 92</v>
          </cell>
          <cell r="J23" t="str">
            <v>roland.salliou@sncf.fr</v>
          </cell>
          <cell r="K23" t="str">
            <v>4.024</v>
          </cell>
        </row>
        <row r="24">
          <cell r="B24" t="str">
            <v>IIE</v>
          </cell>
          <cell r="C24" t="str">
            <v>IRIE</v>
          </cell>
          <cell r="D24" t="str">
            <v>Isidore</v>
          </cell>
          <cell r="E24" t="str">
            <v>PCIR</v>
          </cell>
          <cell r="F24" t="str">
            <v>PCIR Etude et Déploiemet (Chantier RIT)</v>
          </cell>
          <cell r="H24" t="str">
            <v>SNCF</v>
          </cell>
          <cell r="I24" t="str">
            <v>01 82 64 20 96
(39 20 96)</v>
          </cell>
          <cell r="J24" t="str">
            <v>ext.altran.isidore.irie@sncf.com</v>
          </cell>
          <cell r="K24" t="str">
            <v>1.235</v>
          </cell>
        </row>
        <row r="25">
          <cell r="C25" t="str">
            <v>fayet</v>
          </cell>
          <cell r="D25" t="str">
            <v>sylvain</v>
          </cell>
        </row>
        <row r="26">
          <cell r="B26" t="str">
            <v>KBI</v>
          </cell>
          <cell r="C26" t="str">
            <v>BAKRIMI</v>
          </cell>
          <cell r="D26" t="str">
            <v>Karim</v>
          </cell>
          <cell r="E26" t="str">
            <v>DSI-T/TSR</v>
          </cell>
          <cell r="F26" t="str">
            <v>CDP Wifi (Chantier RIT)</v>
          </cell>
          <cell r="H26" t="str">
            <v>SNCF</v>
          </cell>
          <cell r="I26" t="str">
            <v>04 27 44 51 80
06 27 78 66 88
(50 51 80)</v>
          </cell>
          <cell r="J26" t="str">
            <v>ext.devoteam.bakrimi.karim@sncf.fr</v>
          </cell>
          <cell r="K26" t="str">
            <v>LYON</v>
          </cell>
        </row>
        <row r="27">
          <cell r="B27" t="str">
            <v>FDN</v>
          </cell>
          <cell r="C27" t="str">
            <v>DERRIEN</v>
          </cell>
          <cell r="D27" t="str">
            <v>Frédéric</v>
          </cell>
          <cell r="E27" t="str">
            <v>DSI-T/TSR</v>
          </cell>
        </row>
        <row r="28">
          <cell r="B28" t="str">
            <v>FSU</v>
          </cell>
          <cell r="C28" t="str">
            <v>SOULEAU</v>
          </cell>
          <cell r="D28" t="str">
            <v>François</v>
          </cell>
          <cell r="E28" t="str">
            <v>DSI-T/TSR</v>
          </cell>
          <cell r="F28" t="str">
            <v>Résponsable offres WAN</v>
          </cell>
          <cell r="H28" t="str">
            <v>SNCF</v>
          </cell>
          <cell r="I28" t="str">
            <v>01 82 64 21 35
(39 21 35)</v>
          </cell>
          <cell r="J28" t="str">
            <v>françois.souleau@sncf.fr</v>
          </cell>
          <cell r="K28" t="str">
            <v>1.109</v>
          </cell>
        </row>
        <row r="29">
          <cell r="B29" t="str">
            <v>DCD</v>
          </cell>
          <cell r="C29" t="str">
            <v>CHAID</v>
          </cell>
          <cell r="D29" t="str">
            <v>Djamel</v>
          </cell>
          <cell r="E29" t="str">
            <v>DSI-T/TSR</v>
          </cell>
          <cell r="F29" t="str">
            <v>-</v>
          </cell>
          <cell r="H29" t="str">
            <v>SNCF</v>
          </cell>
          <cell r="I29" t="str">
            <v>01 82 64 20 25
(39 20 25)</v>
          </cell>
          <cell r="J29" t="str">
            <v>ext.devoteam.djamel.chaid@sncf.fr</v>
          </cell>
          <cell r="K29" t="str">
            <v>1.083</v>
          </cell>
        </row>
        <row r="30">
          <cell r="B30" t="str">
            <v>PJF</v>
          </cell>
          <cell r="C30" t="str">
            <v>Philippe</v>
          </cell>
          <cell r="D30" t="str">
            <v>Jeuf</v>
          </cell>
          <cell r="E30" t="str">
            <v>DSI-T/TSR</v>
          </cell>
          <cell r="F30" t="str">
            <v>Résponsable offres LAN</v>
          </cell>
          <cell r="H30" t="str">
            <v>SNCF</v>
          </cell>
          <cell r="I30" t="str">
            <v>01 82 64 34 00
(39 34 00)</v>
          </cell>
          <cell r="J30" t="str">
            <v>philippe.jeuf@sncf.fr</v>
          </cell>
          <cell r="K30" t="str">
            <v>1.107</v>
          </cell>
        </row>
        <row r="31">
          <cell r="B31" t="str">
            <v>CTN</v>
          </cell>
          <cell r="C31" t="str">
            <v>Christiane</v>
          </cell>
          <cell r="D31" t="str">
            <v>Trognon</v>
          </cell>
          <cell r="E31" t="str">
            <v>DSI-T/TSR</v>
          </cell>
          <cell r="F31" t="str">
            <v>Reponsable Entité d'offres TSR</v>
          </cell>
          <cell r="H31" t="str">
            <v>SNCF</v>
          </cell>
          <cell r="I31" t="str">
            <v>01 82 64 20 42
(39 20 42)</v>
          </cell>
          <cell r="J31" t="str">
            <v>christiane.trognon@sncf.fr</v>
          </cell>
          <cell r="K31" t="str">
            <v>1.119</v>
          </cell>
        </row>
        <row r="32">
          <cell r="B32" t="str">
            <v>SMK</v>
          </cell>
          <cell r="C32" t="str">
            <v>Sebastien</v>
          </cell>
          <cell r="D32" t="str">
            <v>Mebarek</v>
          </cell>
          <cell r="E32" t="str">
            <v>DDET</v>
          </cell>
        </row>
        <row r="33">
          <cell r="B33" t="str">
            <v>GLP</v>
          </cell>
          <cell r="C33" t="str">
            <v>Guillaume</v>
          </cell>
          <cell r="D33" t="str">
            <v>LE PETIT</v>
          </cell>
          <cell r="E33" t="str">
            <v>DSI-T/TS</v>
          </cell>
        </row>
        <row r="34">
          <cell r="B34" t="str">
            <v>Opérateur</v>
          </cell>
          <cell r="C34" t="str">
            <v>Opérateur</v>
          </cell>
          <cell r="E34" t="str">
            <v>Opérateur</v>
          </cell>
        </row>
        <row r="35">
          <cell r="B35" t="str">
            <v>OBIANE</v>
          </cell>
          <cell r="E35" t="str">
            <v>OBIANE</v>
          </cell>
        </row>
        <row r="36">
          <cell r="B36" t="str">
            <v>CSC-TI</v>
          </cell>
          <cell r="E36" t="str">
            <v>CSC-TI</v>
          </cell>
        </row>
        <row r="37">
          <cell r="B37" t="str">
            <v>SFR</v>
          </cell>
          <cell r="E37" t="str">
            <v>SFR</v>
          </cell>
        </row>
        <row r="38">
          <cell r="B38" t="str">
            <v>OBS</v>
          </cell>
          <cell r="E38" t="str">
            <v>OBS</v>
          </cell>
        </row>
        <row r="39">
          <cell r="B39" t="str">
            <v>XER</v>
          </cell>
          <cell r="E39" t="str">
            <v>DSI-T XER</v>
          </cell>
        </row>
        <row r="40">
          <cell r="B40" t="str">
            <v>BTIC</v>
          </cell>
          <cell r="E40" t="str">
            <v>BTIC</v>
          </cell>
        </row>
        <row r="41">
          <cell r="B41" t="str">
            <v>DDET</v>
          </cell>
          <cell r="E41" t="str">
            <v>DDET</v>
          </cell>
        </row>
        <row r="42">
          <cell r="E42" t="str">
            <v>ADW</v>
          </cell>
        </row>
        <row r="43">
          <cell r="B43" t="str">
            <v>RO/TSR</v>
          </cell>
          <cell r="E43" t="str">
            <v>DSI-T/TSR</v>
          </cell>
        </row>
        <row r="44">
          <cell r="B44" t="str">
            <v>ACHAT</v>
          </cell>
          <cell r="E44" t="str">
            <v>ACHAT</v>
          </cell>
        </row>
        <row r="45">
          <cell r="B45" t="str">
            <v>SVSI</v>
          </cell>
          <cell r="E45" t="str">
            <v>SVSI</v>
          </cell>
        </row>
        <row r="46">
          <cell r="E46" t="str">
            <v>DSI-T/TSR</v>
          </cell>
        </row>
        <row r="47">
          <cell r="B47" t="str">
            <v>PCIR</v>
          </cell>
          <cell r="E47" t="str">
            <v>PCIR</v>
          </cell>
        </row>
        <row r="48">
          <cell r="B48" t="str">
            <v>TSF</v>
          </cell>
          <cell r="E48" t="str">
            <v>TSF</v>
          </cell>
        </row>
        <row r="49">
          <cell r="B49" t="str">
            <v>IG-TL</v>
          </cell>
          <cell r="E49" t="str">
            <v>IG-TL</v>
          </cell>
        </row>
        <row r="50">
          <cell r="B50" t="str">
            <v>GAE</v>
          </cell>
          <cell r="C50" t="str">
            <v>ARTESE</v>
          </cell>
          <cell r="D50" t="str">
            <v>GILLES</v>
          </cell>
          <cell r="E50" t="str">
            <v>TN-Dex</v>
          </cell>
          <cell r="G50" t="str">
            <v>Service Desk IV
COT (PRA + SITTI + Salle de crise)</v>
          </cell>
          <cell r="H50" t="str">
            <v>SNCF</v>
          </cell>
          <cell r="I50" t="str">
            <v>30 64 03</v>
          </cell>
          <cell r="J50" t="str">
            <v>gilles.artese@sncf.fr</v>
          </cell>
        </row>
        <row r="51">
          <cell r="B51" t="str">
            <v>VCS</v>
          </cell>
          <cell r="C51" t="str">
            <v>CELOS</v>
          </cell>
          <cell r="D51" t="str">
            <v>VINCENT</v>
          </cell>
          <cell r="E51" t="str">
            <v>TN-Dex</v>
          </cell>
          <cell r="G51" t="str">
            <v>TeleSono + IV (Infogare, Tipi) + Showroom IV Recette</v>
          </cell>
          <cell r="H51" t="str">
            <v>SNCF</v>
          </cell>
          <cell r="I51" t="str">
            <v>30 72 10</v>
          </cell>
          <cell r="J51" t="str">
            <v>vincent.celos@ncf.fr</v>
          </cell>
        </row>
        <row r="52">
          <cell r="B52" t="str">
            <v>SJT</v>
          </cell>
          <cell r="C52" t="str">
            <v>JONNET</v>
          </cell>
          <cell r="D52" t="str">
            <v>SYLVAIN</v>
          </cell>
          <cell r="E52" t="str">
            <v>TN-DS-TVV</v>
          </cell>
          <cell r="G52" t="str">
            <v>Validation + Distribution recette - Resp Exploitation</v>
          </cell>
          <cell r="H52" t="str">
            <v>SNCF</v>
          </cell>
          <cell r="I52" t="str">
            <v>06 51 89 08 15</v>
          </cell>
          <cell r="J52" t="str">
            <v>sylvain.jonnet@sncf.fr</v>
          </cell>
        </row>
        <row r="53">
          <cell r="B53" t="str">
            <v>DVR</v>
          </cell>
          <cell r="C53" t="str">
            <v>VERRIER</v>
          </cell>
          <cell r="D53" t="str">
            <v>DOMINIQUE</v>
          </cell>
          <cell r="E53" t="str">
            <v>TN-DS-TVV</v>
          </cell>
          <cell r="H53" t="str">
            <v>SNCF</v>
          </cell>
          <cell r="I53" t="str">
            <v>30 89 57</v>
          </cell>
          <cell r="J53" t="str">
            <v>dominique.verrier@sncf.fr</v>
          </cell>
        </row>
        <row r="54">
          <cell r="B54" t="str">
            <v>CBN</v>
          </cell>
          <cell r="C54" t="str">
            <v>BALDEN</v>
          </cell>
          <cell r="D54" t="str">
            <v>CHRISTINE</v>
          </cell>
          <cell r="E54" t="str">
            <v>Projet Demenagement TN</v>
          </cell>
          <cell r="H54" t="str">
            <v>SNCF</v>
          </cell>
          <cell r="I54" t="str">
            <v>30 87 45</v>
          </cell>
          <cell r="J54" t="str">
            <v>christine.balden@sncf.fr</v>
          </cell>
        </row>
        <row r="55">
          <cell r="B55" t="str">
            <v>MLH</v>
          </cell>
          <cell r="C55" t="str">
            <v>L'HELGOUALC'H</v>
          </cell>
          <cell r="D55" t="str">
            <v>MARC</v>
          </cell>
          <cell r="E55" t="str">
            <v>Projet Demenagement TN</v>
          </cell>
          <cell r="H55" t="str">
            <v>SNCF</v>
          </cell>
          <cell r="I55" t="str">
            <v>06 15 88 56 51</v>
          </cell>
          <cell r="J55" t="str">
            <v>marc.lhelgoualch@sncf.fr</v>
          </cell>
        </row>
        <row r="56">
          <cell r="B56" t="str">
            <v>PDY</v>
          </cell>
          <cell r="C56" t="str">
            <v>DUMAY</v>
          </cell>
          <cell r="D56" t="str">
            <v>PASCALE</v>
          </cell>
          <cell r="E56" t="str">
            <v>TN-DDGT</v>
          </cell>
          <cell r="H56" t="str">
            <v>SNCF</v>
          </cell>
          <cell r="I56" t="str">
            <v>06 03 15 43 66</v>
          </cell>
          <cell r="J56" t="str">
            <v>pascale.dumay@sncf.fr</v>
          </cell>
        </row>
        <row r="57">
          <cell r="B57" t="str">
            <v>MGN</v>
          </cell>
          <cell r="C57" t="str">
            <v>GOUELLAIN</v>
          </cell>
          <cell r="D57" t="str">
            <v>MARC</v>
          </cell>
          <cell r="E57" t="str">
            <v>TN-Dex</v>
          </cell>
          <cell r="H57" t="str">
            <v>SNCF</v>
          </cell>
          <cell r="I57" t="str">
            <v>30 81 10</v>
          </cell>
          <cell r="J57" t="str">
            <v>marc.gouellain@sncf.fr</v>
          </cell>
        </row>
        <row r="58">
          <cell r="B58" t="str">
            <v>JGT</v>
          </cell>
          <cell r="C58" t="str">
            <v>GAIGNEBET</v>
          </cell>
          <cell r="D58" t="str">
            <v>JEAN</v>
          </cell>
          <cell r="E58" t="str">
            <v>TN-DDGT</v>
          </cell>
          <cell r="G58" t="str">
            <v>CAB (Maintenance) + SIEV</v>
          </cell>
          <cell r="H58" t="str">
            <v>SNCF</v>
          </cell>
          <cell r="I58" t="str">
            <v>51 64 10</v>
          </cell>
          <cell r="J58" t="str">
            <v>jean.gaignebet@sncf.fr</v>
          </cell>
        </row>
        <row r="59">
          <cell r="B59" t="str">
            <v>AWR</v>
          </cell>
          <cell r="C59" t="str">
            <v xml:space="preserve">WEHR </v>
          </cell>
          <cell r="D59" t="str">
            <v>ALAIN</v>
          </cell>
          <cell r="E59" t="str">
            <v>TN-DS</v>
          </cell>
          <cell r="H59" t="str">
            <v>SNCF</v>
          </cell>
          <cell r="I59" t="str">
            <v>30 94 43</v>
          </cell>
          <cell r="J59" t="str">
            <v>alain.wehr@sncf.fr</v>
          </cell>
        </row>
        <row r="60">
          <cell r="B60" t="str">
            <v>JAU</v>
          </cell>
          <cell r="C60" t="str">
            <v>AUZOU</v>
          </cell>
          <cell r="D60" t="str">
            <v>JEAN-DANIEL</v>
          </cell>
          <cell r="E60" t="str">
            <v>DSI-RI</v>
          </cell>
          <cell r="H60" t="str">
            <v>SNCF</v>
          </cell>
          <cell r="I60" t="str">
            <v>30 76 17</v>
          </cell>
          <cell r="J60" t="str">
            <v>jean-daniel.auzou@sncf.fr</v>
          </cell>
        </row>
        <row r="61">
          <cell r="B61" t="str">
            <v>HCE</v>
          </cell>
          <cell r="C61" t="str">
            <v>CHAPELLE</v>
          </cell>
          <cell r="D61" t="str">
            <v>HUGUES</v>
          </cell>
          <cell r="E61" t="str">
            <v>DSI-T / TS</v>
          </cell>
          <cell r="G61" t="str">
            <v>Scénarios / Planification / Document de cadrage IT / Budget</v>
          </cell>
          <cell r="H61" t="str">
            <v>SNCF</v>
          </cell>
          <cell r="I61" t="str">
            <v>06 70 10 89 96</v>
          </cell>
          <cell r="J61" t="str">
            <v>ext.hugues.chapelle@sncf.fr</v>
          </cell>
        </row>
        <row r="62">
          <cell r="B62" t="str">
            <v>JRY</v>
          </cell>
          <cell r="C62" t="str">
            <v>RINFRAY</v>
          </cell>
          <cell r="D62" t="str">
            <v>JEAN-MICHEL</v>
          </cell>
          <cell r="E62" t="str">
            <v>DSI-T / TS</v>
          </cell>
          <cell r="G62" t="str">
            <v>Conduite chantier IT</v>
          </cell>
          <cell r="H62" t="str">
            <v>SNCF</v>
          </cell>
          <cell r="I62" t="str">
            <v>39 21 64</v>
          </cell>
          <cell r="J62" t="str">
            <v>jean-michel.rinfray@sncf.fr</v>
          </cell>
        </row>
        <row r="63">
          <cell r="B63" t="str">
            <v>EDS</v>
          </cell>
          <cell r="C63" t="str">
            <v>DELMAS</v>
          </cell>
          <cell r="D63" t="str">
            <v>ERIC</v>
          </cell>
          <cell r="E63" t="str">
            <v>TN-DDGT</v>
          </cell>
          <cell r="G63" t="str">
            <v>GMS - VIDEO / Absent lors de la réunion -&gt; Notification par Pascale DUMAY</v>
          </cell>
          <cell r="H63" t="str">
            <v>SNCF</v>
          </cell>
          <cell r="I63" t="str">
            <v>517590
06 15 64 07 92</v>
          </cell>
          <cell r="J63" t="str">
            <v>eric.delmas@sncf.fr</v>
          </cell>
        </row>
        <row r="64">
          <cell r="B64" t="str">
            <v>MBI / SKJ</v>
          </cell>
          <cell r="E64" t="str">
            <v>DSI-T/TSR</v>
          </cell>
        </row>
      </sheetData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nnuaire"/>
      <sheetName val="Listes Diff"/>
      <sheetName val="Ref"/>
    </sheetNames>
    <sheetDataSet>
      <sheetData sheetId="0"/>
      <sheetData sheetId="1"/>
      <sheetData sheetId="2">
        <row r="5">
          <cell r="B5" t="str">
            <v>OBIANE</v>
          </cell>
          <cell r="C5" t="str">
            <v>CdS-IP</v>
          </cell>
        </row>
        <row r="6">
          <cell r="B6" t="str">
            <v>SNCF</v>
          </cell>
          <cell r="C6" t="str">
            <v>GrE-IP</v>
          </cell>
        </row>
        <row r="7">
          <cell r="B7" t="str">
            <v>SNCF-Ext</v>
          </cell>
          <cell r="C7" t="str">
            <v>PCIR / GCR</v>
          </cell>
        </row>
        <row r="8">
          <cell r="C8" t="str">
            <v>PCIR</v>
          </cell>
        </row>
        <row r="9">
          <cell r="C9" t="str">
            <v>DSIT-TSU</v>
          </cell>
        </row>
        <row r="10">
          <cell r="C10" t="str">
            <v>IG-TL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Guide"/>
      <sheetName val="Présentation"/>
      <sheetName val="Annuaire"/>
      <sheetName val="Synthèse"/>
      <sheetName val="Ressources"/>
      <sheetName val="Agenda "/>
      <sheetName val="A_I_D"/>
      <sheetName val="Risques"/>
      <sheetName val="Charges"/>
      <sheetName val="Livrables"/>
      <sheetName val="Jalons"/>
      <sheetName val="Factures"/>
      <sheetName val="Ecarts"/>
      <sheetName val="Achats"/>
      <sheetName val="Frais"/>
      <sheetName val="Indicateurs "/>
      <sheetName val=" Qualité"/>
      <sheetName val="Historique du modèle"/>
      <sheetName val="def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43">
          <cell r="E43" t="str">
            <v>I</v>
          </cell>
        </row>
        <row r="44">
          <cell r="E44" t="str">
            <v>E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age de diffusion"/>
      <sheetName val="RIDA"/>
      <sheetName val="mode d'emploi"/>
      <sheetName val="LIVRABLES ToIP"/>
      <sheetName val="LIVRABLES WA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Actions "/>
      <sheetName val="Actions terminées"/>
      <sheetName val="responsable"/>
      <sheetName val="Reference"/>
    </sheetNames>
    <sheetDataSet>
      <sheetData sheetId="0" refreshError="1"/>
      <sheetData sheetId="1" refreshError="1"/>
      <sheetData sheetId="2" refreshError="1">
        <row r="4">
          <cell r="B4" t="str">
            <v>MOA</v>
          </cell>
        </row>
        <row r="5">
          <cell r="B5" t="str">
            <v>SFT</v>
          </cell>
        </row>
        <row r="6">
          <cell r="B6" t="str">
            <v>PLR</v>
          </cell>
        </row>
        <row r="7">
          <cell r="B7" t="str">
            <v>PPT</v>
          </cell>
        </row>
        <row r="9">
          <cell r="B9" t="str">
            <v>DSIV</v>
          </cell>
        </row>
        <row r="10">
          <cell r="B10" t="str">
            <v>DRT</v>
          </cell>
        </row>
        <row r="11">
          <cell r="B11" t="str">
            <v>LGR</v>
          </cell>
        </row>
        <row r="12">
          <cell r="B12" t="str">
            <v>HMN</v>
          </cell>
        </row>
        <row r="13">
          <cell r="B13" t="str">
            <v>CHZ</v>
          </cell>
        </row>
        <row r="14">
          <cell r="B14" t="str">
            <v>GLC</v>
          </cell>
        </row>
        <row r="15">
          <cell r="B15" t="str">
            <v>CBT</v>
          </cell>
        </row>
        <row r="17">
          <cell r="B17" t="str">
            <v>VSCT</v>
          </cell>
        </row>
        <row r="18">
          <cell r="B18" t="str">
            <v>FFR</v>
          </cell>
        </row>
        <row r="19">
          <cell r="B19" t="str">
            <v>PPU</v>
          </cell>
        </row>
        <row r="21">
          <cell r="B21" t="str">
            <v>IDTGV</v>
          </cell>
        </row>
        <row r="22">
          <cell r="B22" t="str">
            <v>FCT</v>
          </cell>
        </row>
        <row r="25">
          <cell r="B25" t="str">
            <v>DSIT</v>
          </cell>
        </row>
        <row r="26">
          <cell r="B26" t="str">
            <v>CTN</v>
          </cell>
        </row>
        <row r="27">
          <cell r="B27" t="str">
            <v>DFT</v>
          </cell>
        </row>
        <row r="28">
          <cell r="B28" t="str">
            <v>MBI</v>
          </cell>
        </row>
        <row r="29">
          <cell r="B29" t="str">
            <v>VDW</v>
          </cell>
        </row>
        <row r="30">
          <cell r="B30" t="str">
            <v>LBN</v>
          </cell>
        </row>
        <row r="31">
          <cell r="B31" t="str">
            <v>STT</v>
          </cell>
        </row>
        <row r="32">
          <cell r="B32" t="str">
            <v>DML</v>
          </cell>
        </row>
        <row r="33">
          <cell r="B33" t="str">
            <v>IIE</v>
          </cell>
        </row>
        <row r="35">
          <cell r="B35" t="str">
            <v>CSC-TI</v>
          </cell>
        </row>
        <row r="36">
          <cell r="B36" t="str">
            <v>JMB</v>
          </cell>
        </row>
        <row r="37">
          <cell r="B37" t="str">
            <v>DRN</v>
          </cell>
        </row>
      </sheetData>
      <sheetData sheetId="3" refreshError="1">
        <row r="1">
          <cell r="A1" t="str">
            <v>Avancement</v>
          </cell>
        </row>
        <row r="2">
          <cell r="D2" t="str">
            <v>R</v>
          </cell>
          <cell r="E2" t="str">
            <v></v>
          </cell>
        </row>
        <row r="3">
          <cell r="D3" t="str">
            <v>O</v>
          </cell>
          <cell r="E3" t="str">
            <v></v>
          </cell>
        </row>
        <row r="4">
          <cell r="D4" t="str">
            <v>V</v>
          </cell>
          <cell r="E4" t="str">
            <v>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2" displayName="Tableau2" ref="G2:G3" insertRow="1" totalsRowShown="0" headerRowDxfId="1" dataDxfId="0">
  <autoFilter ref="G2:G3"/>
  <tableColumns count="1">
    <tableColumn id="1" name="Colonne1" dataDxfId="2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FF"/>
  </sheetPr>
  <dimension ref="A1:J24"/>
  <sheetViews>
    <sheetView tabSelected="1" zoomScale="90" zoomScaleNormal="90" workbookViewId="0">
      <selection activeCell="K14" sqref="K14"/>
    </sheetView>
  </sheetViews>
  <sheetFormatPr baseColWidth="10" defaultRowHeight="15"/>
  <cols>
    <col min="1" max="1" width="4.140625" style="1" customWidth="1"/>
    <col min="2" max="2" width="5.42578125" style="1" customWidth="1"/>
    <col min="3" max="3" width="15.28515625" style="1" bestFit="1" customWidth="1"/>
    <col min="4" max="4" width="10.140625" style="1" customWidth="1"/>
    <col min="5" max="5" width="11.7109375" style="1" customWidth="1"/>
    <col min="6" max="9" width="10" style="1" customWidth="1"/>
    <col min="10" max="10" width="11.42578125" style="1"/>
    <col min="11" max="11" width="29.140625" style="1" customWidth="1"/>
    <col min="12" max="12" width="48.140625" style="1" customWidth="1"/>
    <col min="13" max="16384" width="11.42578125" style="1"/>
  </cols>
  <sheetData>
    <row r="1" spans="1:9" ht="15.75">
      <c r="B1" s="2"/>
    </row>
    <row r="2" spans="1:9">
      <c r="B2" s="3"/>
      <c r="G2" s="1" t="s">
        <v>0</v>
      </c>
    </row>
    <row r="4" spans="1:9">
      <c r="B4" s="4"/>
    </row>
    <row r="5" spans="1:9">
      <c r="B5" s="4"/>
      <c r="E5" s="5" t="s">
        <v>1</v>
      </c>
      <c r="F5" s="6"/>
    </row>
    <row r="6" spans="1:9">
      <c r="B6" s="4"/>
      <c r="E6" s="7">
        <v>4</v>
      </c>
      <c r="F6" s="8" t="str">
        <f>IF(ISERROR(VLOOKUP(F21,$A$11:$B$17,2,FALSE)),"",VLOOKUP(F21,$A$11:$B$17,2,FALSE))</f>
        <v/>
      </c>
      <c r="G6" s="9" t="str">
        <f>IF(ISERROR(VLOOKUP(G21,$A$11:$B$17,2,FALSE)),"",VLOOKUP(G21,$A$11:$B$17,2,FALSE))</f>
        <v/>
      </c>
      <c r="H6" s="10" t="str">
        <f>IF(ISERROR(VLOOKUP(H21,$A$11:$B$17,2,FALSE)),"",VLOOKUP(H21,$A$11:$B$17,2,FALSE))</f>
        <v/>
      </c>
      <c r="I6" s="10" t="str">
        <f>IF(ISERROR(VLOOKUP(I21,$A$11:$B$17,2,FALSE)),"",VLOOKUP(I21,$A$11:$B$17,2,FALSE))</f>
        <v/>
      </c>
    </row>
    <row r="7" spans="1:9">
      <c r="B7" s="4"/>
      <c r="E7" s="7"/>
      <c r="F7" s="8"/>
      <c r="G7" s="9"/>
      <c r="H7" s="11"/>
      <c r="I7" s="11"/>
    </row>
    <row r="8" spans="1:9">
      <c r="E8" s="7"/>
      <c r="F8" s="8"/>
      <c r="G8" s="12"/>
      <c r="H8" s="13"/>
      <c r="I8" s="13"/>
    </row>
    <row r="9" spans="1:9" ht="15" customHeight="1">
      <c r="B9" s="14" t="s">
        <v>2</v>
      </c>
      <c r="C9" s="15" t="s">
        <v>1</v>
      </c>
      <c r="D9" s="15" t="s">
        <v>3</v>
      </c>
      <c r="E9" s="7">
        <v>3</v>
      </c>
      <c r="F9" s="16" t="str">
        <f>IF(ISERROR(VLOOKUP(F22,$A$11:$B$17,2,FALSE)),"",VLOOKUP(F22,$A$11:$B$17,2,FALSE))</f>
        <v/>
      </c>
      <c r="G9" s="8" t="str">
        <f>IF(ISERROR(VLOOKUP(G22,$A$11:$B$17,2,FALSE)),"",VLOOKUP(G22,$A$11:$B$17,2,FALSE))</f>
        <v/>
      </c>
      <c r="H9" s="17" t="str">
        <f>IF(ISERROR(VLOOKUP(H22,$A$11:$B$17,2,FALSE)),"",VLOOKUP(H22,$A$11:$B$17,2,FALSE))</f>
        <v/>
      </c>
      <c r="I9" s="10" t="str">
        <f>IF(ISERROR(VLOOKUP(I22,$A$11:$B$17,2,FALSE)),"",VLOOKUP(I22,$A$11:$B$17,2,FALSE))</f>
        <v/>
      </c>
    </row>
    <row r="10" spans="1:9">
      <c r="B10" s="18"/>
      <c r="C10" s="19"/>
      <c r="D10" s="19"/>
      <c r="E10" s="7"/>
      <c r="F10" s="20"/>
      <c r="G10" s="8"/>
      <c r="H10" s="9"/>
      <c r="I10" s="11"/>
    </row>
    <row r="11" spans="1:9">
      <c r="A11" s="1" t="str">
        <f>CONCATENATE(C11,D11)</f>
        <v>14</v>
      </c>
      <c r="B11" s="21" t="s">
        <v>4</v>
      </c>
      <c r="C11" s="22">
        <f>'[1]Suivi des Risques '!I13</f>
        <v>1</v>
      </c>
      <c r="D11" s="22">
        <f>'[1]Suivi des Risques '!K13</f>
        <v>4</v>
      </c>
      <c r="E11" s="7"/>
      <c r="F11" s="23"/>
      <c r="G11" s="8"/>
      <c r="H11" s="12"/>
      <c r="I11" s="13"/>
    </row>
    <row r="12" spans="1:9">
      <c r="A12" s="1" t="str">
        <f t="shared" ref="A12:A17" si="0">CONCATENATE(C12,D12)</f>
        <v>23</v>
      </c>
      <c r="B12" s="21" t="s">
        <v>5</v>
      </c>
      <c r="C12" s="22">
        <f>'[1]Suivi des Risques '!I17</f>
        <v>2</v>
      </c>
      <c r="D12" s="22">
        <f>'[1]Suivi des Risques '!K17</f>
        <v>3</v>
      </c>
      <c r="E12" s="7">
        <v>2</v>
      </c>
      <c r="F12" s="24" t="str">
        <f>IF(ISERROR(VLOOKUP(F23,$A$11:$B$17,2,FALSE)),"",VLOOKUP(F23,$A$11:$B$17,2,FALSE))</f>
        <v/>
      </c>
      <c r="G12" s="25" t="str">
        <f>IF(ISERROR(VLOOKUP(G23,$A$11:$B$17,2,FALSE)),"",VLOOKUP(G23,$A$11:$B$17,2,FALSE))</f>
        <v>R2</v>
      </c>
      <c r="H12" s="17" t="str">
        <f>IF(ISERROR(VLOOKUP(H23,$A$11:$B$17,2,FALSE)),"",VLOOKUP(H23,$A$11:$B$17,2,FALSE))</f>
        <v>R13</v>
      </c>
      <c r="I12" s="17" t="str">
        <f>IF(ISERROR(VLOOKUP(I23,$A$11:$B$17,2,FALSE)),"",VLOOKUP(I23,$A$11:$B$17,2,FALSE))</f>
        <v>R17</v>
      </c>
    </row>
    <row r="13" spans="1:9">
      <c r="A13" s="1" t="str">
        <f t="shared" si="0"/>
        <v>13</v>
      </c>
      <c r="B13" s="21" t="s">
        <v>6</v>
      </c>
      <c r="C13" s="22">
        <f>'[1]Suivi des Risques '!I18</f>
        <v>1</v>
      </c>
      <c r="D13" s="22">
        <f>'[1]Suivi des Risques '!K18</f>
        <v>3</v>
      </c>
      <c r="E13" s="7"/>
      <c r="F13" s="24"/>
      <c r="G13" s="26"/>
      <c r="H13" s="9"/>
      <c r="I13" s="9"/>
    </row>
    <row r="14" spans="1:9">
      <c r="A14" s="1" t="str">
        <f t="shared" si="0"/>
        <v>24</v>
      </c>
      <c r="B14" s="21" t="s">
        <v>7</v>
      </c>
      <c r="C14" s="22">
        <f>'[1]Suivi des Risques '!I19</f>
        <v>2</v>
      </c>
      <c r="D14" s="22">
        <f>'[1]Suivi des Risques '!K19</f>
        <v>4</v>
      </c>
      <c r="E14" s="7"/>
      <c r="F14" s="24"/>
      <c r="G14" s="27"/>
      <c r="H14" s="12"/>
      <c r="I14" s="12"/>
    </row>
    <row r="15" spans="1:9">
      <c r="A15" s="1" t="str">
        <f t="shared" si="0"/>
        <v>22</v>
      </c>
      <c r="B15" s="21" t="s">
        <v>8</v>
      </c>
      <c r="C15" s="22">
        <f>'[1]Suivi des Risques '!I14</f>
        <v>2</v>
      </c>
      <c r="D15" s="22">
        <f>'[1]Suivi des Risques '!K14</f>
        <v>2</v>
      </c>
      <c r="E15" s="7">
        <v>1</v>
      </c>
      <c r="F15" s="28" t="str">
        <f>IF(ISERROR(VLOOKUP(F24,$A$11:$B$17,2,FALSE)),"",VLOOKUP(F24,$A$11:$B$17,2,FALSE))</f>
        <v>R5</v>
      </c>
      <c r="G15" s="26" t="str">
        <f>IF(ISERROR(VLOOKUP(G24,$A$11:$B$17,2,FALSE)),"",VLOOKUP(G24,$A$11:$B$17,2,FALSE))</f>
        <v/>
      </c>
      <c r="H15" s="26" t="str">
        <f>IF(ISERROR(VLOOKUP(H24,$A$11:$B$17,2,FALSE)),"",VLOOKUP(H24,$A$11:$B$17,2,FALSE))</f>
        <v>R15</v>
      </c>
      <c r="I15" s="17" t="str">
        <f>IF(ISERROR(VLOOKUP(I24,$A$11:$B$17,2,FALSE)),"",VLOOKUP(I24,$A$11:$B$17,2,FALSE))</f>
        <v>R1</v>
      </c>
    </row>
    <row r="16" spans="1:9">
      <c r="A16" s="1" t="str">
        <f t="shared" si="0"/>
        <v>11</v>
      </c>
      <c r="B16" s="21" t="s">
        <v>9</v>
      </c>
      <c r="C16" s="22">
        <f>'[1]Suivi des Risques '!I15</f>
        <v>1</v>
      </c>
      <c r="D16" s="22">
        <f>'[1]Suivi des Risques '!K15</f>
        <v>1</v>
      </c>
      <c r="E16" s="7"/>
      <c r="F16" s="29"/>
      <c r="G16" s="26"/>
      <c r="H16" s="26"/>
      <c r="I16" s="9" t="str">
        <f>IF(ISERROR(VLOOKUP(I24,$A$11:$B$17,2,FALSE)),"",VLOOKUP(I24,$A$11:$B$17,2,FALSE))</f>
        <v>R1</v>
      </c>
    </row>
    <row r="17" spans="1:10" ht="15.75" thickBot="1">
      <c r="A17" s="1" t="str">
        <f t="shared" si="0"/>
        <v>14</v>
      </c>
      <c r="B17" s="21" t="s">
        <v>10</v>
      </c>
      <c r="C17" s="22">
        <f>'[1]Suivi des Risques '!I16</f>
        <v>1</v>
      </c>
      <c r="D17" s="22">
        <f>'[1]Suivi des Risques '!K16</f>
        <v>4</v>
      </c>
      <c r="E17" s="7"/>
      <c r="F17" s="30"/>
      <c r="G17" s="31"/>
      <c r="H17" s="31"/>
      <c r="I17" s="32"/>
      <c r="J17" s="33" t="s">
        <v>3</v>
      </c>
    </row>
    <row r="18" spans="1:10">
      <c r="F18" s="4">
        <v>1</v>
      </c>
      <c r="G18" s="4">
        <v>2</v>
      </c>
      <c r="H18" s="4">
        <v>3</v>
      </c>
      <c r="I18" s="4">
        <v>4</v>
      </c>
      <c r="J18" s="34"/>
    </row>
    <row r="19" spans="1:10">
      <c r="F19" s="35"/>
      <c r="G19" s="35"/>
      <c r="H19" s="35"/>
      <c r="I19" s="35"/>
    </row>
    <row r="20" spans="1:10">
      <c r="F20" s="35"/>
      <c r="G20" s="35"/>
      <c r="H20" s="35"/>
      <c r="I20" s="35"/>
    </row>
    <row r="21" spans="1:10">
      <c r="F21" s="35" t="str">
        <f>CONCATENATE($E6,F$18)</f>
        <v>41</v>
      </c>
      <c r="G21" s="35" t="str">
        <f>CONCATENATE($E6,G$18)</f>
        <v>42</v>
      </c>
      <c r="H21" s="35" t="str">
        <f>CONCATENATE($E6,H$18)</f>
        <v>43</v>
      </c>
      <c r="I21" s="35" t="str">
        <f>CONCATENATE($E6,I$18)</f>
        <v>44</v>
      </c>
    </row>
    <row r="22" spans="1:10">
      <c r="F22" s="35" t="str">
        <f>CONCATENATE($E9,F$18)</f>
        <v>31</v>
      </c>
      <c r="G22" s="35" t="str">
        <f>CONCATENATE($E9,G$18)</f>
        <v>32</v>
      </c>
      <c r="H22" s="35" t="str">
        <f>CONCATENATE($E9,H$18)</f>
        <v>33</v>
      </c>
      <c r="I22" s="35" t="str">
        <f>CONCATENATE($E9,I$18)</f>
        <v>34</v>
      </c>
    </row>
    <row r="23" spans="1:10">
      <c r="F23" s="35" t="str">
        <f>CONCATENATE($E12,F$18)</f>
        <v>21</v>
      </c>
      <c r="G23" s="35" t="str">
        <f>CONCATENATE($E12,G$18)</f>
        <v>22</v>
      </c>
      <c r="H23" s="35" t="str">
        <f>CONCATENATE($E12,H$18)</f>
        <v>23</v>
      </c>
      <c r="I23" s="35" t="str">
        <f>CONCATENATE($E12,I$18)</f>
        <v>24</v>
      </c>
    </row>
    <row r="24" spans="1:10">
      <c r="F24" s="35" t="str">
        <f>CONCATENATE($E15,F$18)</f>
        <v>11</v>
      </c>
      <c r="G24" s="35" t="str">
        <f>CONCATENATE($E15,G$18)</f>
        <v>12</v>
      </c>
      <c r="H24" s="35" t="str">
        <f>CONCATENATE($E15,H$18)</f>
        <v>13</v>
      </c>
      <c r="I24" s="35" t="str">
        <f>CONCATENATE($E15,I$18)</f>
        <v>14</v>
      </c>
    </row>
  </sheetData>
  <autoFilter ref="B9:D17">
    <sortState ref="B14:D23">
      <sortCondition ref="B11:B23"/>
    </sortState>
  </autoFilter>
  <mergeCells count="9">
    <mergeCell ref="E12:E14"/>
    <mergeCell ref="E15:E17"/>
    <mergeCell ref="J17:J18"/>
    <mergeCell ref="E5:F5"/>
    <mergeCell ref="E6:E8"/>
    <mergeCell ref="B9:B10"/>
    <mergeCell ref="C9:C10"/>
    <mergeCell ref="D9:D10"/>
    <mergeCell ref="E9:E1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PSKJ10761</dc:creator>
  <cp:lastModifiedBy>PSKJ10761</cp:lastModifiedBy>
  <dcterms:created xsi:type="dcterms:W3CDTF">2013-08-19T07:11:10Z</dcterms:created>
  <dcterms:modified xsi:type="dcterms:W3CDTF">2013-08-19T07:17:54Z</dcterms:modified>
</cp:coreProperties>
</file>