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6BE1CDB9-6C1C-A5B6-3FC1-E231EC3C600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3903FEF5-82CE-414C-97F5-4DA4EAB683E3}" xr6:coauthVersionLast="47" xr6:coauthVersionMax="47" xr10:uidLastSave="{00000000-0000-0000-0000-000000000000}"/>
  <bookViews>
    <workbookView xWindow="0" yWindow="460" windowWidth="30040" windowHeight="19620" tabRatio="500" xr2:uid="{00000000-000D-0000-FFFF-FFFF00000000}"/>
  </bookViews>
  <sheets>
    <sheet name="prévisionnel" sheetId="2" r:id="rId1"/>
  </sheets>
  <functionGroups builtInGroupCount="19"/>
  <calcPr calcId="191029"/>
</workbook>
</file>

<file path=xl/calcChain.xml><?xml version="1.0" encoding="utf-8"?>
<calcChain xmlns="http://schemas.openxmlformats.org/spreadsheetml/2006/main">
  <c r="D13" i="2" l="1"/>
  <c r="D14" i="2"/>
  <c r="D15" i="2"/>
  <c r="D16" i="2"/>
  <c r="D12" i="2"/>
  <c r="C49" i="2"/>
  <c r="C39" i="2"/>
  <c r="C14" i="2"/>
  <c r="C50" i="2"/>
  <c r="C36" i="2"/>
  <c r="C27" i="2"/>
  <c r="C24" i="2"/>
  <c r="C51" i="2"/>
  <c r="C25" i="2"/>
  <c r="C40" i="2"/>
  <c r="C13" i="2"/>
  <c r="C28" i="2"/>
  <c r="C37" i="2"/>
  <c r="C38" i="2"/>
  <c r="C48" i="2"/>
  <c r="C26" i="2"/>
  <c r="C15" i="2"/>
  <c r="C52" i="2"/>
  <c r="C16" i="2"/>
  <c r="C12" i="2"/>
  <c r="N57" i="2" l="1"/>
  <c r="N59" i="2"/>
  <c r="N58" i="2"/>
</calcChain>
</file>

<file path=xl/sharedStrings.xml><?xml version="1.0" encoding="utf-8"?>
<sst xmlns="http://schemas.openxmlformats.org/spreadsheetml/2006/main" count="52" uniqueCount="25">
  <si>
    <t>prémontage</t>
  </si>
  <si>
    <t>amplitude</t>
  </si>
  <si>
    <t>Total heures François</t>
  </si>
  <si>
    <t xml:space="preserve">* activer les macros à l'ouverture du document </t>
  </si>
  <si>
    <t>h travail</t>
  </si>
  <si>
    <t>Mercredi 29 mars</t>
  </si>
  <si>
    <t>Jeudi 30 mars</t>
  </si>
  <si>
    <t>Vendrdi 31 mars</t>
  </si>
  <si>
    <t>Show 1</t>
  </si>
  <si>
    <t>in</t>
  </si>
  <si>
    <t>repas</t>
  </si>
  <si>
    <t>démontage</t>
  </si>
  <si>
    <t>Lundi 27 et Mardi 28 mars</t>
  </si>
  <si>
    <t>Total heures Jojo</t>
  </si>
  <si>
    <t>Total heures Cédric</t>
  </si>
  <si>
    <t>Total heures Ferdy</t>
  </si>
  <si>
    <t>Jojo / plat</t>
  </si>
  <si>
    <t>François / RG</t>
  </si>
  <si>
    <t>Cedric / lum 1</t>
  </si>
  <si>
    <t>Hugo / son</t>
  </si>
  <si>
    <t>Noé ? / lum 3</t>
  </si>
  <si>
    <t>ferdy / lum 2</t>
  </si>
  <si>
    <t>Total heures Hug</t>
  </si>
  <si>
    <t>Total heure Noé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</si>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</sst>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4"/>
      <color rgb="FF4F595F"/>
      <name val="Courier New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DBF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8B0A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3" borderId="1" xfId="0" applyFill="1" applyBorder="1"/>
    <xf numFmtId="0" fontId="0" fillId="3" borderId="0" xfId="0" applyFill="1" applyBorder="1"/>
    <xf numFmtId="0" fontId="0" fillId="4" borderId="6" xfId="0" applyFill="1" applyBorder="1"/>
    <xf numFmtId="0" fontId="0" fillId="0" borderId="7" xfId="0" applyFill="1" applyBorder="1"/>
    <xf numFmtId="0" fontId="0" fillId="0" borderId="7" xfId="0" applyBorder="1"/>
    <xf numFmtId="0" fontId="0" fillId="4" borderId="7" xfId="0" applyFill="1" applyBorder="1"/>
    <xf numFmtId="0" fontId="0" fillId="0" borderId="8" xfId="0" applyBorder="1"/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0" xfId="0" applyBorder="1" applyAlignment="1">
      <alignment horizontal="left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0" xfId="0" applyFill="1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 applyAlignment="1"/>
    <xf numFmtId="0" fontId="0" fillId="0" borderId="2" xfId="0" applyFill="1" applyBorder="1"/>
    <xf numFmtId="0" fontId="0" fillId="8" borderId="0" xfId="0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0" fillId="4" borderId="8" xfId="0" applyFill="1" applyBorder="1"/>
    <xf numFmtId="0" fontId="5" fillId="0" borderId="0" xfId="0" applyFont="1"/>
    <xf numFmtId="0" fontId="2" fillId="2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9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48B0A7"/>
      <color rgb="FFF7D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Q62"/>
  <sheetViews>
    <sheetView tabSelected="1" zoomScale="125" workbookViewId="0">
      <selection activeCell="C3" sqref="C3"/>
    </sheetView>
  </sheetViews>
  <sheetFormatPr baseColWidth="10" defaultRowHeight="16" x14ac:dyDescent="0.2"/>
  <cols>
    <col min="1" max="1" width="4.33203125" customWidth="1"/>
    <col min="2" max="2" width="11.6640625" customWidth="1"/>
    <col min="3" max="4" width="9.1640625" style="1" customWidth="1"/>
    <col min="5" max="5" width="4.33203125" customWidth="1"/>
    <col min="6" max="47" width="3.33203125" customWidth="1"/>
    <col min="48" max="84" width="4.33203125" customWidth="1"/>
  </cols>
  <sheetData>
    <row r="2" spans="2:43" x14ac:dyDescent="0.2">
      <c r="C2" s="30" t="s">
        <v>24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2:43" x14ac:dyDescent="0.2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43" x14ac:dyDescent="0.2">
      <c r="C4" s="30" t="s">
        <v>3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2:43" x14ac:dyDescent="0.2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7" spans="2:43" x14ac:dyDescent="0.2">
      <c r="B7" s="34" t="s">
        <v>12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6"/>
    </row>
    <row r="8" spans="2:43" x14ac:dyDescent="0.2">
      <c r="B8" s="3"/>
      <c r="C8" s="4" t="s">
        <v>4</v>
      </c>
      <c r="D8" s="4" t="s">
        <v>1</v>
      </c>
      <c r="E8" s="16"/>
      <c r="F8" s="16">
        <v>9</v>
      </c>
      <c r="G8" s="16"/>
      <c r="H8" s="16">
        <v>10</v>
      </c>
      <c r="I8" s="16"/>
      <c r="J8" s="16">
        <v>11</v>
      </c>
      <c r="K8" s="16"/>
      <c r="L8" s="16">
        <v>12</v>
      </c>
      <c r="M8" s="16"/>
      <c r="N8" s="16">
        <v>13</v>
      </c>
      <c r="O8" s="16"/>
      <c r="P8" s="16">
        <v>14</v>
      </c>
      <c r="Q8" s="16"/>
      <c r="R8" s="16">
        <v>15</v>
      </c>
      <c r="S8" s="16"/>
      <c r="T8" s="16">
        <v>16</v>
      </c>
      <c r="U8" s="16"/>
      <c r="V8" s="16">
        <v>17</v>
      </c>
      <c r="W8" s="16"/>
      <c r="X8" s="16">
        <v>18</v>
      </c>
      <c r="Y8" s="16"/>
      <c r="Z8" s="16">
        <v>19</v>
      </c>
      <c r="AA8" s="16"/>
      <c r="AB8" s="16">
        <v>20</v>
      </c>
      <c r="AC8" s="16"/>
      <c r="AD8" s="16">
        <v>21</v>
      </c>
      <c r="AE8" s="16"/>
      <c r="AF8" s="16">
        <v>22</v>
      </c>
      <c r="AG8" s="16"/>
      <c r="AH8" s="16">
        <v>23</v>
      </c>
      <c r="AI8" s="16"/>
      <c r="AJ8" s="16">
        <v>24</v>
      </c>
      <c r="AK8" s="5"/>
      <c r="AL8" s="5">
        <v>1</v>
      </c>
      <c r="AM8" s="5"/>
      <c r="AN8" s="5">
        <v>2</v>
      </c>
      <c r="AO8" s="5"/>
      <c r="AP8" s="5">
        <v>3</v>
      </c>
      <c r="AQ8" s="6"/>
    </row>
    <row r="9" spans="2:43" x14ac:dyDescent="0.2">
      <c r="B9" s="3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6"/>
    </row>
    <row r="10" spans="2:43" x14ac:dyDescent="0.2">
      <c r="B10" s="3"/>
      <c r="C10" s="4"/>
      <c r="D10" s="4"/>
      <c r="E10" s="5"/>
      <c r="F10" s="31"/>
      <c r="G10" s="31"/>
      <c r="H10" s="31"/>
      <c r="I10" s="31"/>
      <c r="J10" s="31"/>
      <c r="K10" s="31"/>
      <c r="L10" s="32" t="s">
        <v>10</v>
      </c>
      <c r="M10" s="32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6"/>
    </row>
    <row r="11" spans="2:43" x14ac:dyDescent="0.2">
      <c r="B11" s="3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</row>
    <row r="12" spans="2:43" ht="19" x14ac:dyDescent="0.25">
      <c r="B12" s="7" t="s">
        <v>17</v>
      </c>
      <c r="C12" s="4">
        <f>CountCcolor(E12:AQ12,B12)/2</f>
        <v>2</v>
      </c>
      <c r="D12" s="29" t="str">
        <f ca="1">IFERROR(Ampl(E12:AQ12,ROW()),"")</f>
        <v/>
      </c>
      <c r="E12" s="5"/>
      <c r="F12" s="8"/>
      <c r="G12" s="4"/>
      <c r="H12" s="8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</row>
    <row r="13" spans="2:43" x14ac:dyDescent="0.2">
      <c r="B13" s="17" t="s">
        <v>16</v>
      </c>
      <c r="C13" s="4">
        <f t="shared" ref="C13:C16" si="0">CountCcolor(E13:AQ13,B13)/2</f>
        <v>8</v>
      </c>
      <c r="D13" s="4" t="str">
        <f ca="1">IFERROR(Ampl(E13:AQ13,ROW()),"")</f>
        <v/>
      </c>
      <c r="E13" s="5"/>
      <c r="F13" s="20"/>
      <c r="G13" s="20"/>
      <c r="H13" s="20"/>
      <c r="I13" s="20"/>
      <c r="J13" s="20"/>
      <c r="K13" s="20"/>
      <c r="L13" s="5"/>
      <c r="M13" s="5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</row>
    <row r="14" spans="2:43" x14ac:dyDescent="0.2">
      <c r="B14" s="18" t="s">
        <v>18</v>
      </c>
      <c r="C14" s="4">
        <f t="shared" si="0"/>
        <v>0</v>
      </c>
      <c r="D14" s="4" t="str">
        <f ca="1">IFERROR(Ampl(E14:AQ14,ROW()),"")</f>
        <v/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</row>
    <row r="15" spans="2:43" x14ac:dyDescent="0.2">
      <c r="B15" s="19" t="s">
        <v>21</v>
      </c>
      <c r="C15" s="4">
        <f t="shared" si="0"/>
        <v>0</v>
      </c>
      <c r="D15" s="4" t="str">
        <f ca="1">IFERROR(Ampl(E15:AQ15,ROW()),"")</f>
        <v/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</row>
    <row r="16" spans="2:43" x14ac:dyDescent="0.2">
      <c r="B16" s="9" t="s">
        <v>19</v>
      </c>
      <c r="C16" s="10">
        <f t="shared" si="0"/>
        <v>0</v>
      </c>
      <c r="D16" s="10" t="str">
        <f ca="1">IFERROR(Ampl(E16:AQ16,ROW()),"")</f>
        <v/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3"/>
    </row>
    <row r="19" spans="2:43" x14ac:dyDescent="0.2">
      <c r="B19" s="34" t="s">
        <v>5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6"/>
    </row>
    <row r="20" spans="2:43" x14ac:dyDescent="0.2">
      <c r="B20" s="3"/>
      <c r="C20" s="4" t="s">
        <v>4</v>
      </c>
      <c r="D20" s="4" t="s">
        <v>1</v>
      </c>
      <c r="E20" s="16"/>
      <c r="F20" s="16">
        <v>9</v>
      </c>
      <c r="G20" s="16"/>
      <c r="H20" s="16">
        <v>10</v>
      </c>
      <c r="I20" s="16"/>
      <c r="J20" s="16">
        <v>11</v>
      </c>
      <c r="K20" s="16"/>
      <c r="L20" s="16">
        <v>12</v>
      </c>
      <c r="M20" s="16"/>
      <c r="N20" s="16">
        <v>13</v>
      </c>
      <c r="O20" s="16"/>
      <c r="P20" s="16">
        <v>14</v>
      </c>
      <c r="Q20" s="16"/>
      <c r="R20" s="16">
        <v>15</v>
      </c>
      <c r="S20" s="16"/>
      <c r="T20" s="16">
        <v>16</v>
      </c>
      <c r="U20" s="16"/>
      <c r="V20" s="16">
        <v>17</v>
      </c>
      <c r="W20" s="16"/>
      <c r="X20" s="16">
        <v>18</v>
      </c>
      <c r="Y20" s="16"/>
      <c r="Z20" s="16">
        <v>19</v>
      </c>
      <c r="AA20" s="16"/>
      <c r="AB20" s="16">
        <v>20</v>
      </c>
      <c r="AC20" s="16"/>
      <c r="AD20" s="16">
        <v>21</v>
      </c>
      <c r="AE20" s="16"/>
      <c r="AF20" s="16">
        <v>22</v>
      </c>
      <c r="AG20" s="16"/>
      <c r="AH20" s="16">
        <v>23</v>
      </c>
      <c r="AI20" s="16"/>
      <c r="AJ20" s="16">
        <v>24</v>
      </c>
      <c r="AK20" s="5"/>
      <c r="AL20" s="5">
        <v>1</v>
      </c>
      <c r="AM20" s="5"/>
      <c r="AN20" s="5">
        <v>2</v>
      </c>
      <c r="AO20" s="5"/>
      <c r="AP20" s="5">
        <v>3</v>
      </c>
      <c r="AQ20" s="6"/>
    </row>
    <row r="21" spans="2:43" x14ac:dyDescent="0.2">
      <c r="B21" s="3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</row>
    <row r="22" spans="2:43" x14ac:dyDescent="0.2">
      <c r="B22" s="3"/>
      <c r="C22" s="4"/>
      <c r="D22" s="4"/>
      <c r="E22" s="5"/>
      <c r="F22" s="31" t="s">
        <v>0</v>
      </c>
      <c r="G22" s="31"/>
      <c r="H22" s="31"/>
      <c r="I22" s="31"/>
      <c r="J22" s="31"/>
      <c r="K22" s="31"/>
      <c r="L22" s="31"/>
      <c r="M22" s="32" t="s">
        <v>10</v>
      </c>
      <c r="N22" s="32"/>
      <c r="O22" s="31" t="s">
        <v>0</v>
      </c>
      <c r="P22" s="31"/>
      <c r="Q22" s="31"/>
      <c r="R22" s="31"/>
      <c r="S22" s="31"/>
      <c r="T22" s="31"/>
      <c r="U22" s="31"/>
      <c r="V22" s="31"/>
      <c r="W22" s="31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</row>
    <row r="23" spans="2:43" x14ac:dyDescent="0.2">
      <c r="B23" s="3"/>
      <c r="C23" s="4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</row>
    <row r="24" spans="2:43" x14ac:dyDescent="0.2">
      <c r="B24" s="7" t="s">
        <v>17</v>
      </c>
      <c r="C24" s="4">
        <f>CountCcolor(E24:AQ24,B24)/2</f>
        <v>6.5</v>
      </c>
      <c r="D24" s="4"/>
      <c r="E24" s="5"/>
      <c r="F24" s="8"/>
      <c r="G24" s="8"/>
      <c r="H24" s="8"/>
      <c r="I24" s="8"/>
      <c r="J24" s="8"/>
      <c r="K24" s="8"/>
      <c r="L24" s="8"/>
      <c r="M24" s="4"/>
      <c r="N24" s="4"/>
      <c r="O24" s="8"/>
      <c r="P24" s="8"/>
      <c r="Q24" s="8"/>
      <c r="R24" s="8"/>
      <c r="S24" s="8"/>
      <c r="T24" s="8"/>
      <c r="U24" s="4"/>
      <c r="V24" s="4"/>
      <c r="W24" s="4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6"/>
    </row>
    <row r="25" spans="2:43" x14ac:dyDescent="0.2">
      <c r="B25" s="17" t="s">
        <v>16</v>
      </c>
      <c r="C25" s="4">
        <f t="shared" ref="C25:C28" si="1">CountCcolor(E25:AQ25,B25)/2</f>
        <v>8</v>
      </c>
      <c r="D25" s="4"/>
      <c r="E25" s="5"/>
      <c r="F25" s="20"/>
      <c r="G25" s="20"/>
      <c r="H25" s="20"/>
      <c r="I25" s="20"/>
      <c r="J25" s="20"/>
      <c r="K25" s="20"/>
      <c r="L25" s="20"/>
      <c r="M25" s="5"/>
      <c r="N25" s="5"/>
      <c r="O25" s="20"/>
      <c r="P25" s="20"/>
      <c r="Q25" s="20"/>
      <c r="R25" s="20"/>
      <c r="S25" s="20"/>
      <c r="T25" s="20"/>
      <c r="U25" s="20"/>
      <c r="V25" s="20"/>
      <c r="W25" s="20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6"/>
    </row>
    <row r="26" spans="2:43" x14ac:dyDescent="0.2">
      <c r="B26" s="18" t="s">
        <v>18</v>
      </c>
      <c r="C26" s="4">
        <f t="shared" si="1"/>
        <v>8</v>
      </c>
      <c r="D26" s="4"/>
      <c r="E26" s="5"/>
      <c r="F26" s="21"/>
      <c r="G26" s="21"/>
      <c r="H26" s="21"/>
      <c r="I26" s="21"/>
      <c r="J26" s="21"/>
      <c r="K26" s="21"/>
      <c r="L26" s="21"/>
      <c r="M26" s="5"/>
      <c r="N26" s="5"/>
      <c r="O26" s="21"/>
      <c r="P26" s="21"/>
      <c r="Q26" s="21"/>
      <c r="R26" s="21"/>
      <c r="S26" s="21"/>
      <c r="T26" s="21"/>
      <c r="U26" s="21"/>
      <c r="V26" s="21"/>
      <c r="W26" s="21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6"/>
    </row>
    <row r="27" spans="2:43" x14ac:dyDescent="0.2">
      <c r="B27" s="19" t="s">
        <v>21</v>
      </c>
      <c r="C27" s="4">
        <f t="shared" si="1"/>
        <v>8</v>
      </c>
      <c r="D27" s="4"/>
      <c r="E27" s="5"/>
      <c r="F27" s="22"/>
      <c r="G27" s="22"/>
      <c r="H27" s="22"/>
      <c r="I27" s="22"/>
      <c r="J27" s="22"/>
      <c r="K27" s="22"/>
      <c r="L27" s="22"/>
      <c r="M27" s="5"/>
      <c r="N27" s="5"/>
      <c r="O27" s="22"/>
      <c r="P27" s="22"/>
      <c r="Q27" s="22"/>
      <c r="R27" s="22"/>
      <c r="S27" s="22"/>
      <c r="T27" s="22"/>
      <c r="U27" s="22"/>
      <c r="V27" s="22"/>
      <c r="W27" s="22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6"/>
    </row>
    <row r="28" spans="2:43" x14ac:dyDescent="0.2">
      <c r="B28" s="9" t="s">
        <v>19</v>
      </c>
      <c r="C28" s="10">
        <f t="shared" si="1"/>
        <v>8</v>
      </c>
      <c r="D28" s="10"/>
      <c r="E28" s="11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3"/>
    </row>
    <row r="31" spans="2:43" x14ac:dyDescent="0.2">
      <c r="B31" s="34" t="s">
        <v>6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6"/>
    </row>
    <row r="32" spans="2:43" x14ac:dyDescent="0.2">
      <c r="B32" s="3"/>
      <c r="C32" s="4" t="s">
        <v>4</v>
      </c>
      <c r="D32" s="4" t="s">
        <v>1</v>
      </c>
      <c r="E32" s="16"/>
      <c r="F32" s="16">
        <v>9</v>
      </c>
      <c r="G32" s="16"/>
      <c r="H32" s="16">
        <v>10</v>
      </c>
      <c r="I32" s="16"/>
      <c r="J32" s="16">
        <v>11</v>
      </c>
      <c r="K32" s="16"/>
      <c r="L32" s="16">
        <v>12</v>
      </c>
      <c r="M32" s="16"/>
      <c r="N32" s="16">
        <v>13</v>
      </c>
      <c r="O32" s="16"/>
      <c r="P32" s="16">
        <v>14</v>
      </c>
      <c r="Q32" s="16"/>
      <c r="R32" s="16">
        <v>15</v>
      </c>
      <c r="S32" s="16"/>
      <c r="T32" s="16">
        <v>16</v>
      </c>
      <c r="U32" s="16"/>
      <c r="V32" s="16">
        <v>17</v>
      </c>
      <c r="W32" s="16"/>
      <c r="X32" s="16">
        <v>18</v>
      </c>
      <c r="Y32" s="16"/>
      <c r="Z32" s="16">
        <v>19</v>
      </c>
      <c r="AA32" s="16"/>
      <c r="AB32" s="16">
        <v>20</v>
      </c>
      <c r="AC32" s="16"/>
      <c r="AD32" s="16">
        <v>21</v>
      </c>
      <c r="AE32" s="16"/>
      <c r="AF32" s="16">
        <v>22</v>
      </c>
      <c r="AG32" s="16"/>
      <c r="AH32" s="16">
        <v>23</v>
      </c>
      <c r="AI32" s="16"/>
      <c r="AJ32" s="16">
        <v>24</v>
      </c>
      <c r="AK32" s="5"/>
      <c r="AL32" s="5">
        <v>1</v>
      </c>
      <c r="AM32" s="5"/>
      <c r="AN32" s="5">
        <v>2</v>
      </c>
      <c r="AO32" s="5"/>
      <c r="AP32" s="5">
        <v>3</v>
      </c>
      <c r="AQ32" s="6"/>
    </row>
    <row r="33" spans="2:43" x14ac:dyDescent="0.2">
      <c r="B33" s="3"/>
      <c r="C33" s="4"/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6"/>
    </row>
    <row r="34" spans="2:43" x14ac:dyDescent="0.2">
      <c r="B34" s="3"/>
      <c r="C34" s="4"/>
      <c r="D34" s="4"/>
      <c r="E34" s="5"/>
      <c r="F34" s="23"/>
      <c r="G34" s="23"/>
      <c r="H34" s="23"/>
      <c r="I34" s="23"/>
      <c r="J34" s="23"/>
      <c r="K34" s="23"/>
      <c r="L34" s="23"/>
      <c r="M34" s="32" t="s">
        <v>10</v>
      </c>
      <c r="N34" s="32"/>
      <c r="O34" s="23"/>
      <c r="P34" s="23"/>
      <c r="Q34" s="23"/>
      <c r="R34" s="23"/>
      <c r="S34" s="23"/>
      <c r="T34" s="23"/>
      <c r="U34" s="23"/>
      <c r="V34" s="23"/>
      <c r="W34" s="23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6"/>
    </row>
    <row r="35" spans="2:43" x14ac:dyDescent="0.2">
      <c r="B35" s="3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6"/>
    </row>
    <row r="36" spans="2:43" x14ac:dyDescent="0.2">
      <c r="B36" s="7" t="s">
        <v>17</v>
      </c>
      <c r="C36" s="4">
        <f>CountCcolor(E36:AQ36,B36)/2</f>
        <v>7</v>
      </c>
      <c r="D36" s="4"/>
      <c r="E36" s="5"/>
      <c r="F36" s="5"/>
      <c r="G36" s="5"/>
      <c r="H36" s="5"/>
      <c r="I36" s="8"/>
      <c r="J36" s="8"/>
      <c r="K36" s="8"/>
      <c r="L36" s="8"/>
      <c r="M36" s="4"/>
      <c r="N36" s="4"/>
      <c r="O36" s="8"/>
      <c r="P36" s="8"/>
      <c r="Q36" s="8"/>
      <c r="R36" s="8"/>
      <c r="S36" s="8"/>
      <c r="T36" s="8"/>
      <c r="U36" s="8"/>
      <c r="V36" s="8"/>
      <c r="W36" s="8"/>
      <c r="X36" s="8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6"/>
    </row>
    <row r="37" spans="2:43" x14ac:dyDescent="0.2">
      <c r="B37" s="17" t="s">
        <v>16</v>
      </c>
      <c r="C37" s="4">
        <f t="shared" ref="C37:C40" si="2">CountCcolor(E37:AQ37,B37)/2</f>
        <v>7</v>
      </c>
      <c r="D37" s="4"/>
      <c r="E37" s="5"/>
      <c r="F37" s="5"/>
      <c r="G37" s="5"/>
      <c r="H37" s="5"/>
      <c r="I37" s="20"/>
      <c r="J37" s="20"/>
      <c r="K37" s="20"/>
      <c r="L37" s="20"/>
      <c r="M37" s="5"/>
      <c r="N37" s="5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6"/>
    </row>
    <row r="38" spans="2:43" x14ac:dyDescent="0.2">
      <c r="B38" s="18" t="s">
        <v>18</v>
      </c>
      <c r="C38" s="4">
        <f t="shared" si="2"/>
        <v>7</v>
      </c>
      <c r="D38" s="4"/>
      <c r="E38" s="5"/>
      <c r="F38" s="5"/>
      <c r="G38" s="5"/>
      <c r="H38" s="5"/>
      <c r="I38" s="21"/>
      <c r="J38" s="21"/>
      <c r="K38" s="21"/>
      <c r="L38" s="21"/>
      <c r="M38" s="5"/>
      <c r="N38" s="5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6"/>
    </row>
    <row r="39" spans="2:43" x14ac:dyDescent="0.2">
      <c r="B39" s="19" t="s">
        <v>21</v>
      </c>
      <c r="C39" s="4">
        <f t="shared" si="2"/>
        <v>0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6"/>
    </row>
    <row r="40" spans="2:43" x14ac:dyDescent="0.2">
      <c r="B40" s="9" t="s">
        <v>19</v>
      </c>
      <c r="C40" s="10">
        <f t="shared" si="2"/>
        <v>7</v>
      </c>
      <c r="D40" s="10"/>
      <c r="E40" s="11"/>
      <c r="F40" s="11"/>
      <c r="G40" s="11"/>
      <c r="H40" s="11"/>
      <c r="I40" s="12"/>
      <c r="J40" s="12"/>
      <c r="K40" s="12"/>
      <c r="L40" s="12"/>
      <c r="M40" s="11"/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3"/>
    </row>
    <row r="43" spans="2:43" x14ac:dyDescent="0.2">
      <c r="B43" s="34" t="s">
        <v>7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6"/>
    </row>
    <row r="44" spans="2:43" x14ac:dyDescent="0.2">
      <c r="B44" s="3"/>
      <c r="C44" s="4" t="s">
        <v>4</v>
      </c>
      <c r="D44" s="4" t="s">
        <v>1</v>
      </c>
      <c r="E44" s="16"/>
      <c r="F44" s="16">
        <v>9</v>
      </c>
      <c r="G44" s="16"/>
      <c r="H44" s="16">
        <v>10</v>
      </c>
      <c r="I44" s="16"/>
      <c r="J44" s="16">
        <v>11</v>
      </c>
      <c r="K44" s="16"/>
      <c r="L44" s="16">
        <v>12</v>
      </c>
      <c r="M44" s="16"/>
      <c r="N44" s="16">
        <v>13</v>
      </c>
      <c r="O44" s="16"/>
      <c r="P44" s="16">
        <v>14</v>
      </c>
      <c r="Q44" s="16"/>
      <c r="R44" s="16">
        <v>15</v>
      </c>
      <c r="S44" s="16"/>
      <c r="T44" s="16">
        <v>16</v>
      </c>
      <c r="U44" s="16"/>
      <c r="V44" s="16">
        <v>17</v>
      </c>
      <c r="W44" s="16"/>
      <c r="X44" s="16">
        <v>18</v>
      </c>
      <c r="Y44" s="16"/>
      <c r="Z44" s="16">
        <v>19</v>
      </c>
      <c r="AA44" s="16"/>
      <c r="AB44" s="16">
        <v>20</v>
      </c>
      <c r="AC44" s="16"/>
      <c r="AD44" s="16">
        <v>21</v>
      </c>
      <c r="AE44" s="16"/>
      <c r="AF44" s="16">
        <v>22</v>
      </c>
      <c r="AG44" s="16"/>
      <c r="AH44" s="16">
        <v>23</v>
      </c>
      <c r="AI44" s="16"/>
      <c r="AJ44" s="16">
        <v>24</v>
      </c>
      <c r="AK44" s="5"/>
      <c r="AL44" s="5">
        <v>1</v>
      </c>
      <c r="AM44" s="5"/>
      <c r="AN44" s="5">
        <v>2</v>
      </c>
      <c r="AO44" s="5"/>
      <c r="AP44" s="5">
        <v>3</v>
      </c>
      <c r="AQ44" s="6"/>
    </row>
    <row r="45" spans="2:43" x14ac:dyDescent="0.2">
      <c r="B45" s="3"/>
      <c r="C45" s="4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6"/>
    </row>
    <row r="46" spans="2:43" x14ac:dyDescent="0.2">
      <c r="B46" s="3"/>
      <c r="C46" s="4"/>
      <c r="D46" s="4"/>
      <c r="E46" s="5"/>
      <c r="F46" s="23"/>
      <c r="G46" s="23"/>
      <c r="H46" s="23"/>
      <c r="I46" s="23"/>
      <c r="J46" s="23"/>
      <c r="K46" s="23"/>
      <c r="L46" s="23"/>
      <c r="M46" s="32" t="s">
        <v>10</v>
      </c>
      <c r="N46" s="32"/>
      <c r="O46" s="25" t="s">
        <v>9</v>
      </c>
      <c r="P46" s="37" t="s">
        <v>8</v>
      </c>
      <c r="Q46" s="37"/>
      <c r="R46" s="37"/>
      <c r="S46" s="23"/>
      <c r="T46" s="23"/>
      <c r="U46" s="23"/>
      <c r="V46" s="23"/>
      <c r="W46" s="23"/>
      <c r="X46" s="23"/>
      <c r="Y46" s="32" t="s">
        <v>10</v>
      </c>
      <c r="Z46" s="32"/>
      <c r="AA46" s="23"/>
      <c r="AB46" s="25" t="s">
        <v>9</v>
      </c>
      <c r="AC46" s="37" t="s">
        <v>8</v>
      </c>
      <c r="AD46" s="37"/>
      <c r="AE46" s="37"/>
      <c r="AF46" s="23" t="s">
        <v>11</v>
      </c>
      <c r="AG46" s="23"/>
      <c r="AH46" s="23"/>
      <c r="AI46" s="23"/>
      <c r="AJ46" s="23"/>
      <c r="AK46" s="23"/>
      <c r="AL46" s="23"/>
      <c r="AM46" s="23"/>
      <c r="AN46" s="23"/>
      <c r="AO46" s="23"/>
      <c r="AP46" s="14"/>
      <c r="AQ46" s="15"/>
    </row>
    <row r="47" spans="2:43" x14ac:dyDescent="0.2">
      <c r="B47" s="3"/>
      <c r="C47" s="4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4"/>
      <c r="AQ47" s="24"/>
    </row>
    <row r="48" spans="2:43" x14ac:dyDescent="0.2">
      <c r="B48" s="7" t="s">
        <v>17</v>
      </c>
      <c r="C48" s="4">
        <f>CountCcolor(E48:AQ48,B48)/2</f>
        <v>15</v>
      </c>
      <c r="D48" s="4"/>
      <c r="E48" s="5"/>
      <c r="F48" s="4"/>
      <c r="G48" s="4"/>
      <c r="H48" s="8"/>
      <c r="I48" s="8"/>
      <c r="J48" s="8"/>
      <c r="K48" s="8"/>
      <c r="L48" s="8"/>
      <c r="M48" s="4"/>
      <c r="N48" s="4"/>
      <c r="O48" s="8"/>
      <c r="P48" s="8"/>
      <c r="Q48" s="8"/>
      <c r="R48" s="8"/>
      <c r="S48" s="8"/>
      <c r="T48" s="8"/>
      <c r="U48" s="8"/>
      <c r="V48" s="8"/>
      <c r="W48" s="8"/>
      <c r="X48" s="8"/>
      <c r="Y48" s="5"/>
      <c r="Z48" s="5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4"/>
      <c r="AQ48" s="24"/>
    </row>
    <row r="49" spans="2:43" x14ac:dyDescent="0.2">
      <c r="B49" s="17" t="s">
        <v>16</v>
      </c>
      <c r="C49" s="4">
        <f t="shared" ref="C49:C52" si="3">CountCcolor(E49:AQ49,B49)/2</f>
        <v>12.5</v>
      </c>
      <c r="D49" s="4"/>
      <c r="E49" s="5"/>
      <c r="F49" s="5"/>
      <c r="G49" s="5"/>
      <c r="H49" s="20"/>
      <c r="I49" s="20"/>
      <c r="J49" s="20"/>
      <c r="K49" s="20"/>
      <c r="L49" s="20"/>
      <c r="M49" s="5"/>
      <c r="N49" s="5"/>
      <c r="O49" s="20"/>
      <c r="P49" s="20"/>
      <c r="Q49" s="20"/>
      <c r="R49" s="20"/>
      <c r="S49" s="20"/>
      <c r="T49" s="5"/>
      <c r="U49" s="5"/>
      <c r="V49" s="5"/>
      <c r="W49" s="5"/>
      <c r="X49" s="5"/>
      <c r="Y49" s="5"/>
      <c r="Z49" s="5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5"/>
      <c r="AQ49" s="6"/>
    </row>
    <row r="50" spans="2:43" x14ac:dyDescent="0.2">
      <c r="B50" s="18" t="s">
        <v>18</v>
      </c>
      <c r="C50" s="4">
        <f t="shared" si="3"/>
        <v>15</v>
      </c>
      <c r="D50" s="4"/>
      <c r="E50" s="5"/>
      <c r="F50" s="5"/>
      <c r="G50" s="5"/>
      <c r="H50" s="21"/>
      <c r="I50" s="21"/>
      <c r="J50" s="21"/>
      <c r="K50" s="21"/>
      <c r="L50" s="21"/>
      <c r="M50" s="5"/>
      <c r="N50" s="5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5"/>
      <c r="Z50" s="5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5"/>
      <c r="AQ50" s="6"/>
    </row>
    <row r="51" spans="2:43" x14ac:dyDescent="0.2">
      <c r="B51" s="19" t="s">
        <v>21</v>
      </c>
      <c r="C51" s="4">
        <f t="shared" si="3"/>
        <v>8</v>
      </c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22"/>
      <c r="Y51" s="5"/>
      <c r="Z51" s="5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5"/>
      <c r="AQ51" s="6"/>
    </row>
    <row r="52" spans="2:43" x14ac:dyDescent="0.2">
      <c r="B52" s="9" t="s">
        <v>20</v>
      </c>
      <c r="C52" s="10">
        <f t="shared" si="3"/>
        <v>9</v>
      </c>
      <c r="D52" s="10"/>
      <c r="E52" s="11"/>
      <c r="F52" s="11"/>
      <c r="G52" s="11"/>
      <c r="H52" s="11"/>
      <c r="I52" s="11"/>
      <c r="J52" s="11"/>
      <c r="K52" s="11"/>
      <c r="L52" s="1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2"/>
      <c r="Y52" s="11"/>
      <c r="Z52" s="11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28"/>
    </row>
    <row r="57" spans="2:43" ht="21" x14ac:dyDescent="0.25">
      <c r="E57" s="27" t="s">
        <v>2</v>
      </c>
      <c r="F57" s="26"/>
      <c r="G57" s="26"/>
      <c r="H57" s="27"/>
      <c r="I57" s="27"/>
      <c r="J57" s="27"/>
      <c r="K57" s="27"/>
      <c r="L57" s="27"/>
      <c r="M57" s="27"/>
      <c r="N57" s="27">
        <f>SUM(C12+C24+C36+C48)</f>
        <v>30.5</v>
      </c>
    </row>
    <row r="58" spans="2:43" ht="21" x14ac:dyDescent="0.25">
      <c r="E58" s="27" t="s">
        <v>13</v>
      </c>
      <c r="F58" s="26"/>
      <c r="G58" s="26"/>
      <c r="H58" s="27"/>
      <c r="I58" s="27"/>
      <c r="J58" s="27"/>
      <c r="K58" s="27"/>
      <c r="L58" s="27"/>
      <c r="M58" s="27"/>
      <c r="N58" s="27">
        <f>SUM(C15+C27+C39+C52)</f>
        <v>17</v>
      </c>
    </row>
    <row r="59" spans="2:43" ht="21" x14ac:dyDescent="0.25">
      <c r="E59" s="27" t="s">
        <v>14</v>
      </c>
      <c r="F59" s="26"/>
      <c r="G59" s="26"/>
      <c r="H59" s="27"/>
      <c r="I59" s="27"/>
      <c r="J59" s="27"/>
      <c r="K59" s="27"/>
      <c r="L59" s="27"/>
      <c r="M59" s="27"/>
      <c r="N59" s="27" t="e">
        <f>SUM(C16+C28+C40+#REF!)</f>
        <v>#REF!</v>
      </c>
    </row>
    <row r="60" spans="2:43" ht="21" x14ac:dyDescent="0.25">
      <c r="E60" s="27" t="s">
        <v>15</v>
      </c>
      <c r="F60" s="26"/>
      <c r="G60" s="26"/>
      <c r="H60" s="26"/>
      <c r="I60" s="26"/>
      <c r="J60" s="26"/>
      <c r="K60" s="26"/>
      <c r="L60" s="26"/>
      <c r="M60" s="26"/>
      <c r="N60" s="26"/>
    </row>
    <row r="61" spans="2:43" ht="21" x14ac:dyDescent="0.25">
      <c r="E61" s="27" t="s">
        <v>22</v>
      </c>
      <c r="F61" s="26"/>
      <c r="G61" s="26"/>
      <c r="H61" s="26"/>
      <c r="I61" s="26"/>
      <c r="J61" s="26"/>
      <c r="K61" s="26"/>
      <c r="L61" s="26"/>
      <c r="M61" s="26"/>
      <c r="N61" s="26"/>
    </row>
    <row r="62" spans="2:43" ht="21" x14ac:dyDescent="0.25">
      <c r="E62" s="27" t="s">
        <v>23</v>
      </c>
      <c r="F62" s="26"/>
      <c r="G62" s="26"/>
      <c r="H62" s="26"/>
      <c r="I62" s="26"/>
      <c r="J62" s="26"/>
      <c r="K62" s="26"/>
      <c r="L62" s="26"/>
      <c r="M62" s="26"/>
      <c r="N62" s="26"/>
    </row>
  </sheetData>
  <mergeCells count="17">
    <mergeCell ref="B43:AQ43"/>
    <mergeCell ref="P46:R46"/>
    <mergeCell ref="AC46:AE46"/>
    <mergeCell ref="M46:N46"/>
    <mergeCell ref="Y46:Z46"/>
    <mergeCell ref="M34:N34"/>
    <mergeCell ref="L10:M10"/>
    <mergeCell ref="F10:K10"/>
    <mergeCell ref="N10:W10"/>
    <mergeCell ref="B7:AQ7"/>
    <mergeCell ref="B19:AQ19"/>
    <mergeCell ref="B31:AQ31"/>
    <mergeCell ref="C2:AK2"/>
    <mergeCell ref="C4:AK4"/>
    <mergeCell ref="F22:L22"/>
    <mergeCell ref="O22:W22"/>
    <mergeCell ref="M22:N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</cp:lastModifiedBy>
  <cp:lastPrinted>2019-09-17T19:43:17Z</cp:lastPrinted>
  <dcterms:created xsi:type="dcterms:W3CDTF">2019-09-17T19:30:34Z</dcterms:created>
  <dcterms:modified xsi:type="dcterms:W3CDTF">2023-02-05T07:14:49Z</dcterms:modified>
</cp:coreProperties>
</file>