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0" yWindow="0" windowWidth="21600" windowHeight="7800"/>
  </bookViews>
  <sheets>
    <sheet name="articles" sheetId="5" r:id="rId1"/>
    <sheet name="mizuna" sheetId="7" r:id="rId2"/>
    <sheet name="ftk" sheetId="6" r:id="rId3"/>
  </sheets>
  <externalReferences>
    <externalReference r:id="rId4"/>
  </externalReferences>
  <definedNames>
    <definedName name="_xlnm._FilterDatabase" localSheetId="0" hidden="1">articles!$A$1:$P$1582</definedName>
    <definedName name="cvtsEstMidi">[1]rapport_vt!$I$26</definedName>
    <definedName name="cvtsEstSoir">[1]rapport_vt!$J$26</definedName>
    <definedName name="cvtsReelMidi">[1]rapport_vt!$K$26</definedName>
    <definedName name="cvtsReelSoir">[1]rapport_vt!$L$26</definedName>
    <definedName name="feculent">[1]feculent!$A:$A</definedName>
    <definedName name="gratin">[1]gratin!$A:$A</definedName>
    <definedName name="Ingredients">mizuna!$C$2:$C$1434</definedName>
    <definedName name="julienne">[1]julienne!$A:$A</definedName>
    <definedName name="liste_articles">OFFSET(articles!#REF!,0,0,COUNTA(articles!$A:$A))</definedName>
    <definedName name="liste_mizuna">OFFSET(mizuna!$C$2,0,0,COUNTA(mizuna!$C:$C))</definedName>
    <definedName name="ListePlats">[1]plats!$A$6:$A$754</definedName>
    <definedName name="NumSemaine">[1]SEMAINE!$A$3:$A$54</definedName>
    <definedName name="pate">[1]pates!$A:$A</definedName>
    <definedName name="poele">[1]poele!$A:$A</definedName>
    <definedName name="riz">[1]riz!$A:$A</definedName>
    <definedName name="TableauIngredients">mizuna!$A$2:$E$1434</definedName>
    <definedName name="_xlnm.Print_Area" localSheetId="0">articles!$A$1:$Q$475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6" i="5" l="1"/>
  <c r="K355" i="5"/>
  <c r="K354" i="5"/>
  <c r="K353" i="5"/>
  <c r="K352" i="5"/>
  <c r="K351" i="5"/>
  <c r="K350" i="5"/>
  <c r="K349" i="5"/>
  <c r="K348" i="5"/>
  <c r="K347" i="5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1" i="5"/>
  <c r="K320" i="5"/>
  <c r="K319" i="5"/>
  <c r="K318" i="5"/>
  <c r="K317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1" i="5"/>
  <c r="K300" i="5"/>
  <c r="K299" i="5"/>
  <c r="K298" i="5"/>
  <c r="K297" i="5"/>
  <c r="K296" i="5"/>
  <c r="K295" i="5"/>
  <c r="K294" i="5"/>
  <c r="K293" i="5"/>
  <c r="K292" i="5"/>
  <c r="K291" i="5"/>
  <c r="K290" i="5"/>
  <c r="K289" i="5"/>
  <c r="K288" i="5"/>
  <c r="K287" i="5"/>
  <c r="K286" i="5"/>
  <c r="K285" i="5"/>
  <c r="K284" i="5"/>
  <c r="K283" i="5"/>
  <c r="K282" i="5"/>
  <c r="K281" i="5"/>
  <c r="K280" i="5"/>
  <c r="K279" i="5"/>
  <c r="K278" i="5"/>
  <c r="K277" i="5"/>
  <c r="K276" i="5"/>
  <c r="K275" i="5"/>
  <c r="K274" i="5"/>
  <c r="K273" i="5"/>
  <c r="K272" i="5"/>
  <c r="K271" i="5"/>
  <c r="K270" i="5"/>
  <c r="K269" i="5"/>
  <c r="K268" i="5"/>
  <c r="K267" i="5"/>
  <c r="K266" i="5"/>
  <c r="K265" i="5"/>
  <c r="K264" i="5"/>
  <c r="K263" i="5"/>
  <c r="K262" i="5"/>
  <c r="K261" i="5"/>
  <c r="K260" i="5"/>
  <c r="K259" i="5"/>
  <c r="K258" i="5"/>
  <c r="K257" i="5"/>
  <c r="K256" i="5"/>
  <c r="K255" i="5"/>
  <c r="K254" i="5"/>
  <c r="K253" i="5"/>
  <c r="K252" i="5"/>
  <c r="K251" i="5"/>
  <c r="K250" i="5"/>
  <c r="K249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225" i="5"/>
  <c r="K224" i="5"/>
  <c r="K223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2" i="5"/>
</calcChain>
</file>

<file path=xl/sharedStrings.xml><?xml version="1.0" encoding="utf-8"?>
<sst xmlns="http://schemas.openxmlformats.org/spreadsheetml/2006/main" count="8192" uniqueCount="2924">
  <si>
    <t>Designations</t>
  </si>
  <si>
    <t>PVTTC</t>
  </si>
  <si>
    <t>Reference</t>
  </si>
  <si>
    <t>Famille</t>
  </si>
  <si>
    <t>DesignationComplementaire1</t>
  </si>
  <si>
    <t>DesignatinComplementaire2</t>
  </si>
  <si>
    <t>FinValidite</t>
  </si>
  <si>
    <t>EstPlateau</t>
  </si>
  <si>
    <t>FaitMaison</t>
  </si>
  <si>
    <t>Groupe</t>
  </si>
  <si>
    <t>% CM</t>
  </si>
  <si>
    <t>CoutFTK</t>
  </si>
  <si>
    <t>ALLERGENE SULFITES</t>
  </si>
  <si>
    <t>ALLERGENE ARACHIDES</t>
  </si>
  <si>
    <t>ALLERGENE CELERI</t>
  </si>
  <si>
    <t>ALLERGENE CRUSTACE</t>
  </si>
  <si>
    <t>ALLERGENE FRUITS A COQUE</t>
  </si>
  <si>
    <t>ALLERGENE GLUTEN</t>
  </si>
  <si>
    <t>ALLERGENE GRAINES DE SESAME</t>
  </si>
  <si>
    <t>ALLERGENE LAIT</t>
  </si>
  <si>
    <t>ALLERGENE LUPIN</t>
  </si>
  <si>
    <t>ALLERGENE MOLLUSQUES</t>
  </si>
  <si>
    <t>ALLERGENE MOUTARDE</t>
  </si>
  <si>
    <t>ALLERGENE OEUF</t>
  </si>
  <si>
    <t>ALLERGENE POISSONS</t>
  </si>
  <si>
    <t>ALLERGENE SOJA</t>
  </si>
  <si>
    <t>ACCESSOIRE ACC CAFE</t>
  </si>
  <si>
    <t>Non</t>
  </si>
  <si>
    <t>x</t>
  </si>
  <si>
    <t>ACCESSOIRE ACC GRILLAGES</t>
  </si>
  <si>
    <t>ACCESSOIRE ACC SAUCES POISSONS</t>
  </si>
  <si>
    <t>ACCESSOIRE ACC SAUCES VIANDES</t>
  </si>
  <si>
    <t>ACCESSOIRE CHARCUTERIE</t>
  </si>
  <si>
    <t>AIGUILLETTES CANARD AU POIVRE VERT</t>
  </si>
  <si>
    <t>CHAUD PLATS DU JOUR</t>
  </si>
  <si>
    <t>aiguillettes de canard</t>
  </si>
  <si>
    <t>sauce au poivre vert</t>
  </si>
  <si>
    <t>Oui</t>
  </si>
  <si>
    <t>CHAUD</t>
  </si>
  <si>
    <t>AIGUILLETTES CANARD CEPES</t>
  </si>
  <si>
    <t>aiguillettes de canard aux cèpes</t>
  </si>
  <si>
    <t>AIGUILLETTES CANARD GRILLEES</t>
  </si>
  <si>
    <t>aiguillettes de canard poêlées</t>
  </si>
  <si>
    <t>AIGUILLETTES CANARD ORANGE</t>
  </si>
  <si>
    <t>aiguillettes de canard à l'orange</t>
  </si>
  <si>
    <t>AIGUILLETTES CANARD SCE FOIE GRAS</t>
  </si>
  <si>
    <t>aiguillettes de canard au foie gras</t>
  </si>
  <si>
    <t>AIGUILLETTES POULET BASQUAISE</t>
  </si>
  <si>
    <t>aiguillettes de poulet basquaise</t>
  </si>
  <si>
    <t>AIGUILLETTES POULET CANCOILLOTTE</t>
  </si>
  <si>
    <t>aiguillettes de poulet cancoillotte</t>
  </si>
  <si>
    <t>AIGUILLETTES POULET CHAMPIGNONS</t>
  </si>
  <si>
    <t>aiguillettes de poulet champignons</t>
  </si>
  <si>
    <t>AIGUILLETTES POULET CITRON GINGEMBRE</t>
  </si>
  <si>
    <t>aiguillettes de poulet au citron</t>
  </si>
  <si>
    <t>et au gingembre</t>
  </si>
  <si>
    <t>AIGUILLETTES POULET CROUSTILLANTES</t>
  </si>
  <si>
    <t>aiguillettes de poulet panées</t>
  </si>
  <si>
    <t>AIGUILLETTES POULET FROM REGIONS</t>
  </si>
  <si>
    <t>aiguillettes de poulet aux fromages</t>
  </si>
  <si>
    <t>AIGUILLETTES POULET FROMAGE A VOLONTE</t>
  </si>
  <si>
    <t>aiguillettes de poulet au fromage</t>
  </si>
  <si>
    <t>de notre région à volonté</t>
  </si>
  <si>
    <t>AIGUILLETTES POULET NORMANDE</t>
  </si>
  <si>
    <t>aiguillettes de poulet normandes</t>
  </si>
  <si>
    <t>AIGUILLETTES POULET PANEES PERSILLEES</t>
  </si>
  <si>
    <t>et persillées</t>
  </si>
  <si>
    <t>AIGUILLETTES POULET PLEUROTES</t>
  </si>
  <si>
    <t>aiguillettes de poulet forestieres</t>
  </si>
  <si>
    <t>poulet. pleurotes. vin blanc. creme</t>
  </si>
  <si>
    <t>AIGUILLETTES POULET TANDOORI</t>
  </si>
  <si>
    <t>aiguillettes de poulet tandoori</t>
  </si>
  <si>
    <t>AIGUILLETTES POULET TOMATE BASILIC</t>
  </si>
  <si>
    <t>aiguillettes poulet</t>
  </si>
  <si>
    <t>sauce tomate basilic</t>
  </si>
  <si>
    <t>ANDOUILLETTE A LA MOUTARDE</t>
  </si>
  <si>
    <t>véritable andouillette de troyes</t>
  </si>
  <si>
    <t>à la moutarde</t>
  </si>
  <si>
    <t>ANDOUILLETTE CIDRE ECHALOTE</t>
  </si>
  <si>
    <t>sauce cidre et noix</t>
  </si>
  <si>
    <t>APPAREIL A CLAFOUTIS</t>
  </si>
  <si>
    <t>APPAREIL A QUICHE</t>
  </si>
  <si>
    <t>APPAREIL ALSACIEN</t>
  </si>
  <si>
    <t>APPAREIL CRUMBLE</t>
  </si>
  <si>
    <t>APPAREIL FROMAGE BLANC CIBOULETTE</t>
  </si>
  <si>
    <t>APPAREIL MOUSSELINE</t>
  </si>
  <si>
    <t>APPAREIL TARTE FLAMBEE</t>
  </si>
  <si>
    <t>ARAIGNEE DE PORC ET CRUMBLE DE PAIN D EPICES</t>
  </si>
  <si>
    <t>araignées de porc</t>
  </si>
  <si>
    <t>au crumble de pain d'épices</t>
  </si>
  <si>
    <t>ASSIETTE 3 LEGUMES FARCIS</t>
  </si>
  <si>
    <t>assiette de trois légumes farcis</t>
  </si>
  <si>
    <t>ASSIETTE BASQUE</t>
  </si>
  <si>
    <t>assiette basque</t>
  </si>
  <si>
    <t>jambon cru. piperade. fromage de brebis. confiture griotte</t>
  </si>
  <si>
    <t>ASSIETTE CHAMPENOISE</t>
  </si>
  <si>
    <t>assiette champenoise</t>
  </si>
  <si>
    <t>ASSIETTE FRANCHOUILLARDE</t>
  </si>
  <si>
    <t>assiette Franchouillarde</t>
  </si>
  <si>
    <t>demi camembert. jambon cru. rosette. pommes de terre. salade</t>
  </si>
  <si>
    <t>ASSIETTE FRANCOMTOISE</t>
  </si>
  <si>
    <t>assiette francomtoise</t>
  </si>
  <si>
    <t>saucisse de morteau. cancoillotte. pommes de terre. salade</t>
  </si>
  <si>
    <t>ASSIETTE LANDAISE</t>
  </si>
  <si>
    <t>assiette landaise</t>
  </si>
  <si>
    <t>ASSIETTE LORRAINE</t>
  </si>
  <si>
    <t>assiette lorraine</t>
  </si>
  <si>
    <t>ASSIETTE LYONNAISE</t>
  </si>
  <si>
    <t>assiette lyonnaise</t>
  </si>
  <si>
    <t>ASSIETTE MIXED GRILL CANARD</t>
  </si>
  <si>
    <t>assiette mixed grill de canard</t>
  </si>
  <si>
    <t>ASSIETTE MIXED GRILL PORC</t>
  </si>
  <si>
    <t>assiette mixed grill de porc</t>
  </si>
  <si>
    <t>ASSIETTE MIXED GRILL VIANDES</t>
  </si>
  <si>
    <t>assiette mixed grill</t>
  </si>
  <si>
    <t>bavette. aiguillettes poulet. chipolatas</t>
  </si>
  <si>
    <t>ASSIETTE MONTAGNARDE</t>
  </si>
  <si>
    <t>pomme de terre montagnarde</t>
  </si>
  <si>
    <t>pomme de terre.crème de raclette.rosette.jambon cru.lardons</t>
  </si>
  <si>
    <t>ASSIETTE REGION EMC POULET MAROILLES</t>
  </si>
  <si>
    <t>émincé de poulet au maroilles</t>
  </si>
  <si>
    <t>ASSIETTE REGION NANTAISE</t>
  </si>
  <si>
    <t>assiette nantaise</t>
  </si>
  <si>
    <t>salade. jambon de Vendée. curé nantais. pommes de terre</t>
  </si>
  <si>
    <t>ASSIETTE ROTISSEUR</t>
  </si>
  <si>
    <t>assiette du rôtisseur</t>
  </si>
  <si>
    <t>ASSIETTE SAVOYARDE</t>
  </si>
  <si>
    <t>assiette savoyarde</t>
  </si>
  <si>
    <t>saucisse diot. pommes de terre. jambon cru. reblochon</t>
  </si>
  <si>
    <t>ASSIETTE SUD OUEST</t>
  </si>
  <si>
    <t>assiette du sud-ouest</t>
  </si>
  <si>
    <t>magret de canard. pommes de terre. gésiers. cabécou. salade</t>
  </si>
  <si>
    <t>ASSIETTE TEX MEX</t>
  </si>
  <si>
    <t>assiette western</t>
  </si>
  <si>
    <t>ASSIETTE TEXANE</t>
  </si>
  <si>
    <t>assiette texane</t>
  </si>
  <si>
    <t>BALLOTINE DE DINDE FARCIE</t>
  </si>
  <si>
    <t>ballotine de dinde farcie</t>
  </si>
  <si>
    <t>sauce aux champignons</t>
  </si>
  <si>
    <t>BANANE PLANTAIN FLAMBEE</t>
  </si>
  <si>
    <t>BASE DE SALADES</t>
  </si>
  <si>
    <t>BAVETTE POELEE ECHALOTE</t>
  </si>
  <si>
    <t>bavette poêlée à l'échalote</t>
  </si>
  <si>
    <t>BEURRE MAITRE D HOTEL</t>
  </si>
  <si>
    <t>BLANQUETTE DE DINDE</t>
  </si>
  <si>
    <t>blanquette de dinde</t>
  </si>
  <si>
    <t>BLANQUETTE DE VEAU</t>
  </si>
  <si>
    <t>blanquette de veau</t>
  </si>
  <si>
    <t>BLANQUETTE DE VEAU CITRON BASILIC</t>
  </si>
  <si>
    <t>blanquette de veau citron basilic</t>
  </si>
  <si>
    <t>BOEUF BOURGUIGNON</t>
  </si>
  <si>
    <t>boeuf bourguignon</t>
  </si>
  <si>
    <t>BOLES PICOULAT</t>
  </si>
  <si>
    <t>boles de picoulat</t>
  </si>
  <si>
    <t>BONHOMME PEPITE CHOCO</t>
  </si>
  <si>
    <t>BOUCHEE A LA REINE DINDE</t>
  </si>
  <si>
    <t>bouchée à la reine</t>
  </si>
  <si>
    <t>BOUDIN AUX POMMES</t>
  </si>
  <si>
    <t>boudin aux pommes</t>
  </si>
  <si>
    <t>BOUDIN BLANC AUX POMMES</t>
  </si>
  <si>
    <t>boudin blanc aux pommes</t>
  </si>
  <si>
    <t>BOUDIN BLANC PORTO MARRONS</t>
  </si>
  <si>
    <t>boudin blanc aux marrons et porto</t>
  </si>
  <si>
    <t>BOULETTES DE VIANDE SAUCE TOMATE</t>
  </si>
  <si>
    <t>boulettes de viande. sauce tomate</t>
  </si>
  <si>
    <t>BRANDADE DE MORUE</t>
  </si>
  <si>
    <t>BRECHET POULET</t>
  </si>
  <si>
    <t>bréchets de poulet persillés</t>
  </si>
  <si>
    <t>BRECHET POULET VOLONTE</t>
  </si>
  <si>
    <t>bréchets de poulet volonté</t>
  </si>
  <si>
    <t>BRETZEL</t>
  </si>
  <si>
    <t>BROCHETTE DE BOEUF</t>
  </si>
  <si>
    <t>brochette de boeuf</t>
  </si>
  <si>
    <t>BROCHETTE DE POULET</t>
  </si>
  <si>
    <t>brochette de poulet grillées</t>
  </si>
  <si>
    <t>BROCHETTE DE POULET AU SOJA</t>
  </si>
  <si>
    <t>brochette de poulet au soja</t>
  </si>
  <si>
    <t>BROCHETTE ORIENTALE</t>
  </si>
  <si>
    <t>brochette orientale</t>
  </si>
  <si>
    <t>BURRITOS</t>
  </si>
  <si>
    <t>burritos</t>
  </si>
  <si>
    <t>NULL</t>
  </si>
  <si>
    <t>CACAHUETE</t>
  </si>
  <si>
    <t>CAILLE AUX CLEMENTINES</t>
  </si>
  <si>
    <t>caille aux clémentines</t>
  </si>
  <si>
    <t>CAMEMBERT CHAUD ENTIER</t>
  </si>
  <si>
    <t>camembert chaud</t>
  </si>
  <si>
    <t>CANETTE BRAISEE</t>
  </si>
  <si>
    <t>canette braisée</t>
  </si>
  <si>
    <t>CARAMEL BEURRE SALE</t>
  </si>
  <si>
    <t>CARBONADE FLAMANDE</t>
  </si>
  <si>
    <t>carbonade flamande</t>
  </si>
  <si>
    <t>CARI DE PORC REUNIONNAIS</t>
  </si>
  <si>
    <t>cari de porc réunionnais</t>
  </si>
  <si>
    <t>CARRE PORC</t>
  </si>
  <si>
    <t>carré de porc braisé</t>
  </si>
  <si>
    <t>CARRE PORC PRUNEAUX</t>
  </si>
  <si>
    <t>carré de porc aux pruneaux</t>
  </si>
  <si>
    <t>CASSOULET</t>
  </si>
  <si>
    <t>cassoulet</t>
  </si>
  <si>
    <t>CHILI CON CARNE</t>
  </si>
  <si>
    <t>chili con carne</t>
  </si>
  <si>
    <t>CHIPOLATAS AU CHOU</t>
  </si>
  <si>
    <t>chipolatas au chou</t>
  </si>
  <si>
    <t>CHOU FARCI</t>
  </si>
  <si>
    <t>chou farci</t>
  </si>
  <si>
    <t>CHOUCROUTE BRASSEUR</t>
  </si>
  <si>
    <t>choucroute du brasseur</t>
  </si>
  <si>
    <t>CINEMA 5 60</t>
  </si>
  <si>
    <t>CINEMA 6 60</t>
  </si>
  <si>
    <t>CINEMA 7.10</t>
  </si>
  <si>
    <t>CIVET DE CHEVREUIL</t>
  </si>
  <si>
    <t>civet de chevreuil</t>
  </si>
  <si>
    <t>COCHON DE LAIT BRAISE</t>
  </si>
  <si>
    <t>cochon de lait braisé</t>
  </si>
  <si>
    <t>COEURS DE CANARD</t>
  </si>
  <si>
    <t>coeurs de canard persill s</t>
  </si>
  <si>
    <t>COEURS DE CANARD GRAS DES LANDES</t>
  </si>
  <si>
    <t>coeurs de canard gras persillés</t>
  </si>
  <si>
    <t>COLOMBO DE PORC</t>
  </si>
  <si>
    <t>colombo de porc</t>
  </si>
  <si>
    <t>COMPOTE D OIGNONS</t>
  </si>
  <si>
    <t>CONFIT CANARD CEPE</t>
  </si>
  <si>
    <t>confit de canard aux cèpes</t>
  </si>
  <si>
    <t>CONFIT DE CANARD PDT PAYSANNES</t>
  </si>
  <si>
    <t>confit de canard</t>
  </si>
  <si>
    <t>pommes de terre paysanne</t>
  </si>
  <si>
    <t>CONFITURE D OIGNONS</t>
  </si>
  <si>
    <t>COQ AU VIN</t>
  </si>
  <si>
    <t>coq au vin</t>
  </si>
  <si>
    <t>CORDON BLEU MAISON</t>
  </si>
  <si>
    <t>cordon bleu de volaille "maison"</t>
  </si>
  <si>
    <t>CORDON BLEU VEAU</t>
  </si>
  <si>
    <t>cordon bleu de veau</t>
  </si>
  <si>
    <t>COTE AGNEAU POELEE PERSILLEE</t>
  </si>
  <si>
    <t>côtes d'agneau poêlées persillées</t>
  </si>
  <si>
    <t>COTE PORC OIGNONS</t>
  </si>
  <si>
    <t>côte de porc aux oignons</t>
  </si>
  <si>
    <t>COTE PORC ORANGE PAPRIKA</t>
  </si>
  <si>
    <t>côte de porc à l'orange et paprika</t>
  </si>
  <si>
    <t>COTE PORC RAISINS MUSCAT</t>
  </si>
  <si>
    <t>côte de porc aux raisins muscat</t>
  </si>
  <si>
    <t>COTE VEAU CREME PLEUROTE</t>
  </si>
  <si>
    <t>côte de veau à la crème</t>
  </si>
  <si>
    <t>et ses  pleurottes</t>
  </si>
  <si>
    <t>COULIS MANGUE</t>
  </si>
  <si>
    <t>COUSCOUS MERGUEZ</t>
  </si>
  <si>
    <t>couscous merguez</t>
  </si>
  <si>
    <t>COUSCOUS OIGNONS CARAMELISES</t>
  </si>
  <si>
    <t>COUSCOUS POULET</t>
  </si>
  <si>
    <t>couscous poulet</t>
  </si>
  <si>
    <t>COUSCOUS POULET A VOLONTE</t>
  </si>
  <si>
    <t>couscous poulet à volonté</t>
  </si>
  <si>
    <t>COUSCOUS ROYAL</t>
  </si>
  <si>
    <t>couscous royal</t>
  </si>
  <si>
    <t>COUSCOUS ROYAL A VOLONTE</t>
  </si>
  <si>
    <t>couscous royal à volonté</t>
  </si>
  <si>
    <t>CREME D ASPERGE</t>
  </si>
  <si>
    <t>CREME DE CAMEMBERT</t>
  </si>
  <si>
    <t>CREME DE CHEDDAR</t>
  </si>
  <si>
    <t>CREME DE CURE NANTAIS</t>
  </si>
  <si>
    <t>CREME DE RACLETTE</t>
  </si>
  <si>
    <t>CREME DE REBLOCHON</t>
  </si>
  <si>
    <t>CREME DE ROQUEFORT</t>
  </si>
  <si>
    <t>CROQUE MONSIEUR SAVOYARD SALADE</t>
  </si>
  <si>
    <t>croque-monsieur savoyard</t>
  </si>
  <si>
    <t>CROUSTILLANT BOUDIN POMMES</t>
  </si>
  <si>
    <t>croustillant de boudin aux pommes</t>
  </si>
  <si>
    <t>CROUSTILLANT POULET ESTRAGON</t>
  </si>
  <si>
    <t>croustillant de poulet à l'estragon</t>
  </si>
  <si>
    <t>CROUTE FORESTIERE</t>
  </si>
  <si>
    <t>croûte forestière</t>
  </si>
  <si>
    <t>CROUTONS MAISON</t>
  </si>
  <si>
    <t>CRUMBLE DE PAIN ZESTE DE CITRON HERBES FRAICHES</t>
  </si>
  <si>
    <t>CUISSE CANARD PV</t>
  </si>
  <si>
    <t>cuisse de canard sauce poivre vert</t>
  </si>
  <si>
    <t>CUISSE DE CANARD AUX POIRES</t>
  </si>
  <si>
    <t>cuisse de canard à la poire</t>
  </si>
  <si>
    <t>et aux épices</t>
  </si>
  <si>
    <t>CUISSE DE LAPIN CHASSEUR</t>
  </si>
  <si>
    <t>cuisse de lapin chasseur</t>
  </si>
  <si>
    <t>CUISSE DE POULET BASQUAISE</t>
  </si>
  <si>
    <t>cuisse de poulet basquaise</t>
  </si>
  <si>
    <t>CUISSE POULET CHASSEUR</t>
  </si>
  <si>
    <t>cuisse de poulet chasseur</t>
  </si>
  <si>
    <t>CUISSE POULET CONFITE</t>
  </si>
  <si>
    <t>cuisse de poulet confite</t>
  </si>
  <si>
    <t>CUISSES DE GRENOUILLES</t>
  </si>
  <si>
    <t>cuisses de grenouilles persillées</t>
  </si>
  <si>
    <t>CUISSES GRENOUILLES A VOLONTE</t>
  </si>
  <si>
    <t>cuisses de grenouilles à volonté</t>
  </si>
  <si>
    <t>CURRY POULET COCO BANANE</t>
  </si>
  <si>
    <t>curry de poulet coco banane</t>
  </si>
  <si>
    <t>DEMI POULET</t>
  </si>
  <si>
    <t>demi poulet rôti</t>
  </si>
  <si>
    <t>DOOT S FOURRE PARF CHOCOL 67G</t>
  </si>
  <si>
    <t>DORURE</t>
  </si>
  <si>
    <t>DUO DE BROCHETTES</t>
  </si>
  <si>
    <t>duo de brochettes terre et mer</t>
  </si>
  <si>
    <t>boeuf et poulet</t>
  </si>
  <si>
    <t>EAU CAROLA 50CL VERTE</t>
  </si>
  <si>
    <t>EAU CAROLA BLEU 50CL</t>
  </si>
  <si>
    <t>EAU EVIAN 1L</t>
  </si>
  <si>
    <t>EAU EVIAN 33 CL</t>
  </si>
  <si>
    <t>EAU EVIAN 50CL</t>
  </si>
  <si>
    <t>EAU PERRIER 50CL PET</t>
  </si>
  <si>
    <t>EAU SAN PELLEGRINO 1L</t>
  </si>
  <si>
    <t>EAU SAN PELLEGRINO 50CL</t>
  </si>
  <si>
    <t>EAU VOLVIC 50CL</t>
  </si>
  <si>
    <t>EAU VOLVIC CITRON 50cl</t>
  </si>
  <si>
    <t>EAU VOLVIC JUS  AGRUMES 50CL PET</t>
  </si>
  <si>
    <t>EAU VOLVIC JUS EXOTIQUE 33CL PET</t>
  </si>
  <si>
    <t>EAU VOLVIC JUS FRAISE 33CL PET</t>
  </si>
  <si>
    <t>ECHALOTES CONFITES</t>
  </si>
  <si>
    <t>ECHINE PORC SAVOYARDE</t>
  </si>
  <si>
    <t>échine de porc savoyarde</t>
  </si>
  <si>
    <t>EMBALLAGE DESSERT VAE</t>
  </si>
  <si>
    <t>EMBALLAGE ENTREES VAE</t>
  </si>
  <si>
    <t>EMBALLAGE PATES VAE</t>
  </si>
  <si>
    <t>EMBALLAGE PATISSERIE VAE</t>
  </si>
  <si>
    <t>EMBALLAGE PLAT CHAUD VAE</t>
  </si>
  <si>
    <t>EMBALLAGE SALADES VAE</t>
  </si>
  <si>
    <t>EMINCE BOEUF A LA MEXICAINE</t>
  </si>
  <si>
    <t>émincé de boeuf à la mexicaine</t>
  </si>
  <si>
    <t>EMINCE BOEUF AUX PLEUROTES</t>
  </si>
  <si>
    <t>émincé de boeuf aux pleurotes</t>
  </si>
  <si>
    <t>EMINCE BOEUF CHAMPIGNON</t>
  </si>
  <si>
    <t>émincé de boeuf aux champignons</t>
  </si>
  <si>
    <t>EMINCE BOEUF CHAMPIGNONS NOIRS</t>
  </si>
  <si>
    <t>émincé de boeuf. champignons noirs</t>
  </si>
  <si>
    <t>EMINCE BOEUF ROQUEFORT</t>
  </si>
  <si>
    <t xml:space="preserve"> minc  de boeuf au roquefort</t>
  </si>
  <si>
    <t>EMINCE CANARD LAQUE</t>
  </si>
  <si>
    <t>émincé de canard laqué</t>
  </si>
  <si>
    <t>EMINCE DE PORC A LA MEXICAINE</t>
  </si>
  <si>
    <t>émincé de porc mexicain</t>
  </si>
  <si>
    <t>EMINCE DINDE 3 LEGUMES</t>
  </si>
  <si>
    <t>émincé de dinde aux trois légumes</t>
  </si>
  <si>
    <t>EMINCE DINDE TANDOORI</t>
  </si>
  <si>
    <t>émincé de dinde tandoori</t>
  </si>
  <si>
    <t>EMINCE PORC AIGRE DOUX</t>
  </si>
  <si>
    <t>émincé de porc à l'aigre-douce</t>
  </si>
  <si>
    <t>EMINCE PORC CARAMEL</t>
  </si>
  <si>
    <t>émincé de porc au caramel</t>
  </si>
  <si>
    <t>EMINCE PORC CURRY</t>
  </si>
  <si>
    <t>émincé de porc au curry</t>
  </si>
  <si>
    <t>EMINCE PORC INDIENNE</t>
  </si>
  <si>
    <t>émincé de porc à l'indienne</t>
  </si>
  <si>
    <t>EMINCE POULET ASIATIQUE</t>
  </si>
  <si>
    <t>émincé de poulet asiatique</t>
  </si>
  <si>
    <t>EMINCE POULET CHAMP GORGONZOLA</t>
  </si>
  <si>
    <t>émincé de poulet au gorgonzola</t>
  </si>
  <si>
    <t>EMINCE POULET CHAMPIGNON</t>
  </si>
  <si>
    <t>émincé de poulet aux champignons</t>
  </si>
  <si>
    <t>EMINCE POULET CHAMPIGNON CANCOILLOTE</t>
  </si>
  <si>
    <t>émincé de poulet à la cancoillotte</t>
  </si>
  <si>
    <t>EMINCE POULET CHAOURCE</t>
  </si>
  <si>
    <t>émincé de poulet au chaource</t>
  </si>
  <si>
    <t>EMINCE POULET MAISON</t>
  </si>
  <si>
    <t>EMINCE POULET MUNSTER</t>
  </si>
  <si>
    <t>émincé de poulet au munster</t>
  </si>
  <si>
    <t>EMINCE POULET POMMES CIDRE</t>
  </si>
  <si>
    <t>émincé de poulet à la normande</t>
  </si>
  <si>
    <t>poulet. cidre. pommes. créme</t>
  </si>
  <si>
    <t>EMINCE POULET TANDOORI</t>
  </si>
  <si>
    <t>émincé de poulet tandoori</t>
  </si>
  <si>
    <t>EMINCE POULET VIEUX LILLE</t>
  </si>
  <si>
    <t>émincé de poulet au Vieux-Lille</t>
  </si>
  <si>
    <t>ENCHILADAS BOEUF</t>
  </si>
  <si>
    <t>ENDIVES AU JAMBON</t>
  </si>
  <si>
    <t>gratin d'endives au jambon</t>
  </si>
  <si>
    <t>ENFANT COMPOTE GOURDE</t>
  </si>
  <si>
    <t>ENFANT GADGET</t>
  </si>
  <si>
    <t>AL1836</t>
  </si>
  <si>
    <t>ESCALOPE DINDE CHAMPIGNONS</t>
  </si>
  <si>
    <t>escalope de dinde aux champignons</t>
  </si>
  <si>
    <t>ESCALOPE DINDE CHAOURCE</t>
  </si>
  <si>
    <t>escalope de dinde au chaource</t>
  </si>
  <si>
    <t>ESCALOPE DINDE CURRY</t>
  </si>
  <si>
    <t>escalope de dinde au curry</t>
  </si>
  <si>
    <t>ESCALOPE DINDE FRANCOMTOISE</t>
  </si>
  <si>
    <t>escalope de dinde francomtoise</t>
  </si>
  <si>
    <t>ESCALOPE DINDE GRATINEE MAROILLES</t>
  </si>
  <si>
    <t>escalope de dinde gratinée au maroi</t>
  </si>
  <si>
    <t>ESCALOPE DINDE MILANAISE</t>
  </si>
  <si>
    <t>escalope de dinde à la milanaise</t>
  </si>
  <si>
    <t>ESCALOPE DINDE NORMANDE</t>
  </si>
  <si>
    <t>escalope dinde à la normande</t>
  </si>
  <si>
    <t>ESCALOPE DINDE SAVOYARDE</t>
  </si>
  <si>
    <t>escalope de dinde savoyarde</t>
  </si>
  <si>
    <t>ESCALOPE DINDE TOMATE BASILIC</t>
  </si>
  <si>
    <t>escalope de dinde tomate et basilic</t>
  </si>
  <si>
    <t>ESCALOPE PORC  CORDON BLEU</t>
  </si>
  <si>
    <t>escalope de porc cordon bleu</t>
  </si>
  <si>
    <t>ESCALOPE VEAU  CHAMPIGNON</t>
  </si>
  <si>
    <t>escalope de veau aux champignons</t>
  </si>
  <si>
    <t>ESCALOPE VEAU GORGONZOLA</t>
  </si>
  <si>
    <t>escalope de veau au gorgonzola</t>
  </si>
  <si>
    <t>ESCALOPE VEAU MILANAISE</t>
  </si>
  <si>
    <t>escalope de veau à la milanaise</t>
  </si>
  <si>
    <t>ESCALOPE VEAU NORMANDE</t>
  </si>
  <si>
    <t>escalope de veau à la normande</t>
  </si>
  <si>
    <t>ESCALOPE VEAU PANEE SESAME</t>
  </si>
  <si>
    <t>escalope de veau panée au sésame</t>
  </si>
  <si>
    <t>ESCALOPE VEAU PLEUROTE</t>
  </si>
  <si>
    <t>escalope de veau aux pleurotes</t>
  </si>
  <si>
    <t>FAJITAS POULET</t>
  </si>
  <si>
    <t>fajitas de poulet</t>
  </si>
  <si>
    <t>FAJITAS POULET A VOLONTE</t>
  </si>
  <si>
    <t>fajitas de poulet à volonté</t>
  </si>
  <si>
    <t>FARCE A LEGUMES</t>
  </si>
  <si>
    <t>FAUX FILET EN CROUTE</t>
  </si>
  <si>
    <t>faux filet en croûte</t>
  </si>
  <si>
    <t>FAUX FILET POELE POIVRE</t>
  </si>
  <si>
    <t>faux-filet sauce poivre</t>
  </si>
  <si>
    <t>FAUX FILET ROQUEFORT</t>
  </si>
  <si>
    <t>faux-filet sauce roquefort</t>
  </si>
  <si>
    <t>FAUX FILET ROTI FOUR</t>
  </si>
  <si>
    <t>faux-filet rôti</t>
  </si>
  <si>
    <t>FICELLE PICARDE</t>
  </si>
  <si>
    <t>ficelle picarde</t>
  </si>
  <si>
    <t>FILET AMERICAIN</t>
  </si>
  <si>
    <t>filet américain</t>
  </si>
  <si>
    <t>FILET DINDE BRAISE</t>
  </si>
  <si>
    <t>filet de dinde braisé</t>
  </si>
  <si>
    <t>FILET GRONDIN</t>
  </si>
  <si>
    <t>FILET POULET AUX PLEUROTES</t>
  </si>
  <si>
    <t>filet de poulet aux pleurotes</t>
  </si>
  <si>
    <t>FILET POULET SAUCE AUX CEPES</t>
  </si>
  <si>
    <t>filet de poulet sauce aux cèpes</t>
  </si>
  <si>
    <t>FILET POULET SESAME</t>
  </si>
  <si>
    <t>filet de poulet au sésame</t>
  </si>
  <si>
    <t>FILET POULET TANDOORI</t>
  </si>
  <si>
    <t>filet de poulet tandoori</t>
  </si>
  <si>
    <t>FOIE DE VEAU PERSILLE</t>
  </si>
  <si>
    <t>foie de veau persillé</t>
  </si>
  <si>
    <t>FOIE VEAU MADERE</t>
  </si>
  <si>
    <t>foie de veau sauce madère</t>
  </si>
  <si>
    <t>FOIE VOLAILLE CHAMPIGNON MOUTARDE</t>
  </si>
  <si>
    <t>foies de volaille à la moutarde</t>
  </si>
  <si>
    <t>et aux champignons</t>
  </si>
  <si>
    <t>FOIE VOLAILLE CREME PERSILLADE</t>
  </si>
  <si>
    <t>foies de volaille à la crème</t>
  </si>
  <si>
    <t>et persillade</t>
  </si>
  <si>
    <t>FOIE VOLAILLE PORTO CHAMPIGNON</t>
  </si>
  <si>
    <t>foies de volaille aux champignons</t>
  </si>
  <si>
    <t>FONDU CREUSOIS</t>
  </si>
  <si>
    <t>fondu creusois</t>
  </si>
  <si>
    <t>FRIANDS FROMAGE</t>
  </si>
  <si>
    <t>friands au fromage</t>
  </si>
  <si>
    <t>FRIANDS VIANDE</t>
  </si>
  <si>
    <t>friands à la viande</t>
  </si>
  <si>
    <t>FRICASSE PORC OLIVES</t>
  </si>
  <si>
    <t>fricassée de porc aux olives</t>
  </si>
  <si>
    <t>FRICASSE POULET BIERE</t>
  </si>
  <si>
    <t>fricassée de poulet à la bière</t>
  </si>
  <si>
    <t>FRICASSEE COEURS FOIES VOLAILLE</t>
  </si>
  <si>
    <t>fricass e de coeurs foies</t>
  </si>
  <si>
    <t>de volailles</t>
  </si>
  <si>
    <t>FRICASSEE PORC SAVOYARDE</t>
  </si>
  <si>
    <t>fricassée de porc savoyarde</t>
  </si>
  <si>
    <t>FRICASSEE POULET NORMANDE</t>
  </si>
  <si>
    <t>fricassée de poulet à la normande</t>
  </si>
  <si>
    <t>FRITURE POULET GAULOIS</t>
  </si>
  <si>
    <t>friture de poulet gaulois</t>
  </si>
  <si>
    <t>FROMAGE PATES FRAICHES</t>
  </si>
  <si>
    <t>GALETTE BRETONNE</t>
  </si>
  <si>
    <t>galette bretonne</t>
  </si>
  <si>
    <t>GAMBAS FLAMBEES AU SOJA</t>
  </si>
  <si>
    <t>gambas flambées au soja</t>
  </si>
  <si>
    <t>GIGOT AGNEAU BRAISE ROMARIN</t>
  </si>
  <si>
    <t>gigot agneau braisé au romarin</t>
  </si>
  <si>
    <t>GLACE CORNETTO VANILLE 90ML</t>
  </si>
  <si>
    <t>GLACE MAGNUM AMANDE</t>
  </si>
  <si>
    <t>GLACE PUSH UP HARIBO</t>
  </si>
  <si>
    <t>GLACE X-POP</t>
  </si>
  <si>
    <t>GOURDE COMPOTE POMMES ANDROS</t>
  </si>
  <si>
    <t>GRATIN 3 LEGUMES AU JAMBON</t>
  </si>
  <si>
    <t>gratin de jambon aux trois légumes</t>
  </si>
  <si>
    <t>GRATIN CHAMPENOIS CHAOURCE</t>
  </si>
  <si>
    <t>gratin champenois au chaource</t>
  </si>
  <si>
    <t>GRATIN CHICON JAMBON MAROILLES</t>
  </si>
  <si>
    <t>gratin de chicons jambon maroilles</t>
  </si>
  <si>
    <t>GRATIN DE CROZETS</t>
  </si>
  <si>
    <t>gratin de crozets</t>
  </si>
  <si>
    <t>crozets. lardons. oignons. crème. fromage</t>
  </si>
  <si>
    <t>GRATIN DE RAVIOLES SAVOYARDE</t>
  </si>
  <si>
    <t>gratin de ravioles savoyard</t>
  </si>
  <si>
    <t>GRATIN PATES</t>
  </si>
  <si>
    <t>gratin de pâtes au jambon</t>
  </si>
  <si>
    <t>GRATIN PDT AU LARD</t>
  </si>
  <si>
    <t>gratin de pommes de terre au lard</t>
  </si>
  <si>
    <t>GRATIN PDT JAMBON</t>
  </si>
  <si>
    <t>gratin de pommes de terre au jambon</t>
  </si>
  <si>
    <t>et pommes de terre</t>
  </si>
  <si>
    <t>GRATIN POIREAUX  JAMBON</t>
  </si>
  <si>
    <t>gratin de poireaux au jambon</t>
  </si>
  <si>
    <t>salade verte</t>
  </si>
  <si>
    <t>H SAUC VIEN</t>
  </si>
  <si>
    <t>saucisse viennoise</t>
  </si>
  <si>
    <t>HACHIS PARMENTIER BOEUF</t>
  </si>
  <si>
    <t>hachis parmentier</t>
  </si>
  <si>
    <t>ICE TEA CITRON VERT 33CL BTE</t>
  </si>
  <si>
    <t>ICE TEA FRUITS EXOTIQUES 33CL</t>
  </si>
  <si>
    <t>ICE TEA PECHE 50CL</t>
  </si>
  <si>
    <t>ICE TEA PECHE BTE 33CL</t>
  </si>
  <si>
    <t>JAMBALAYA</t>
  </si>
  <si>
    <t>jambalaya</t>
  </si>
  <si>
    <t>JAMBON BRAISE</t>
  </si>
  <si>
    <t>jambon braisé</t>
  </si>
  <si>
    <t>JAMBON BRAISE A VOLONTE</t>
  </si>
  <si>
    <t>jambon braisé à volonté</t>
  </si>
  <si>
    <t>JAMBON CHAUD ANANAS</t>
  </si>
  <si>
    <t>jambon braisé à l'ananas</t>
  </si>
  <si>
    <t>JARRET A LA BIERE</t>
  </si>
  <si>
    <t>jarret de porc à la bière</t>
  </si>
  <si>
    <t>JUS ORANGE 20CL ENFANT</t>
  </si>
  <si>
    <t>KETCHUP BASQUE</t>
  </si>
  <si>
    <t>LANGUE DE BOEUF CHARCUTIERE</t>
  </si>
  <si>
    <t>langue de boeuf sauce charcutière</t>
  </si>
  <si>
    <t>LAPIN CATALANE</t>
  </si>
  <si>
    <t>LAPIN ROTI</t>
  </si>
  <si>
    <t>lapin rôti</t>
  </si>
  <si>
    <t>LAPIN SCE MOUTARDE</t>
  </si>
  <si>
    <t>lapin à la moutarde</t>
  </si>
  <si>
    <t>LASAGNES</t>
  </si>
  <si>
    <t>lasagnes de boeuf</t>
  </si>
  <si>
    <t>LASAGNES A VOLONTE</t>
  </si>
  <si>
    <t>lasagnes à volonté</t>
  </si>
  <si>
    <t>LIMONADE  1.5L*6</t>
  </si>
  <si>
    <t>LONGE DE PORC BRAISEE</t>
  </si>
  <si>
    <t>longe de porc braisée</t>
  </si>
  <si>
    <t>MAGRET CANARD EMINCE EPICES</t>
  </si>
  <si>
    <t>émincé de magret de canard</t>
  </si>
  <si>
    <t>MAGRET DE CANARD DES LANDES</t>
  </si>
  <si>
    <t>magret de canard des landes grillé</t>
  </si>
  <si>
    <t>MAGRET ENTIER</t>
  </si>
  <si>
    <t>magret de canard grillé</t>
  </si>
  <si>
    <t>MAYONNAISE DETENDUE</t>
  </si>
  <si>
    <t>MIGNON PORC AU BLEU</t>
  </si>
  <si>
    <t>filet mignon de porc au bleu</t>
  </si>
  <si>
    <t>MIGNON PORC CHAMPIGNONS</t>
  </si>
  <si>
    <t>filet mignon de porc</t>
  </si>
  <si>
    <t>aux champignons</t>
  </si>
  <si>
    <t>MIGNON PORC CRUMBLE AUX EPICES</t>
  </si>
  <si>
    <t>mignon de porc au crumble d'épices</t>
  </si>
  <si>
    <t>MIGNON PORC CRUMBLE THYM</t>
  </si>
  <si>
    <t>mignon de porc au crumble de thym</t>
  </si>
  <si>
    <t>MIGNON PORC MOUTARDE</t>
  </si>
  <si>
    <t>mignon de porc à la moutarde</t>
  </si>
  <si>
    <t>MIGNON PORC POIRE ROQUEFORT</t>
  </si>
  <si>
    <t>mignon de porc au roquefort et poir</t>
  </si>
  <si>
    <t>MIGNON PORC POMMES CURRY</t>
  </si>
  <si>
    <t>mignon de porc pommes et curry</t>
  </si>
  <si>
    <t>MIGNON PORC PRUNEAU ARMAGNAC</t>
  </si>
  <si>
    <t>mignon de porc aux pruneaux</t>
  </si>
  <si>
    <t>MIGNON PORC ROQUEFORT NOIX</t>
  </si>
  <si>
    <t>au roquefort et noix</t>
  </si>
  <si>
    <t>MIGNONNETTE LILLET ROUGE 5CL</t>
  </si>
  <si>
    <t>MIGNONNETTE PASTIS 2CL</t>
  </si>
  <si>
    <t>MIGNONNETTE SCOTCH WHISKY 5CL</t>
  </si>
  <si>
    <t>MIQUE AU PETIT SALE</t>
  </si>
  <si>
    <t>mique au petit salé</t>
  </si>
  <si>
    <t>MORBIFLETTE</t>
  </si>
  <si>
    <t>morbiflette</t>
  </si>
  <si>
    <t>MORCEAU DE CHEVRE BUCHETTE</t>
  </si>
  <si>
    <t>MORCEAU DE CHEVRE STE MAURE</t>
  </si>
  <si>
    <t>MORCEAU DE COULOMMIERS</t>
  </si>
  <si>
    <t>MORCEAU DE GORGONZOLA</t>
  </si>
  <si>
    <t>MORCEAU DE MUNSTER</t>
  </si>
  <si>
    <t>MORCEAU DE REBLOCHON</t>
  </si>
  <si>
    <t>MORCEAU DE ST MARCELLIN</t>
  </si>
  <si>
    <t>MORCEAU DE TOMME GRISE</t>
  </si>
  <si>
    <t>MOUSSAKA</t>
  </si>
  <si>
    <t>moussaka</t>
  </si>
  <si>
    <t>NAVARIN AGNEAU</t>
  </si>
  <si>
    <t>navarin d'agneau</t>
  </si>
  <si>
    <t>NOIX DE JOUE DE PORC A LA CREME D'AIL</t>
  </si>
  <si>
    <t>noix de joue de porc</t>
  </si>
  <si>
    <t>à la crème d'ail</t>
  </si>
  <si>
    <t>NUGGETS FRAIS</t>
  </si>
  <si>
    <t>nugget's maison</t>
  </si>
  <si>
    <t>OASIS POMME FRAMB 50CL PET</t>
  </si>
  <si>
    <t>OASIS POMME FRAMB CASSIS 33CL BTE</t>
  </si>
  <si>
    <t>OASIS TROPICAL 33 CL BTE</t>
  </si>
  <si>
    <t>OASIS TROPICAL 50CL PET</t>
  </si>
  <si>
    <t>OMELETTE AUX GIROLLES</t>
  </si>
  <si>
    <t>omelette aux girolles</t>
  </si>
  <si>
    <t>OMELETTE AUX PLEUROTES</t>
  </si>
  <si>
    <t>omelette aux pleurotes</t>
  </si>
  <si>
    <t>OMELETTE BUFFET</t>
  </si>
  <si>
    <t>buffet d'omelette</t>
  </si>
  <si>
    <t>ingrédients au choix</t>
  </si>
  <si>
    <t>OMELETTE CHAMPIGNONS</t>
  </si>
  <si>
    <t>omelette aux champignons</t>
  </si>
  <si>
    <t>OMELETTE COMPLETE</t>
  </si>
  <si>
    <t>omelette complète</t>
  </si>
  <si>
    <t>OMELETTE ESPAGNOLE</t>
  </si>
  <si>
    <t>omelette espagnole</t>
  </si>
  <si>
    <t>OMELETTE FRANCOMTOISE</t>
  </si>
  <si>
    <t>omelette francomtoise</t>
  </si>
  <si>
    <t>OMELETTE LARDONS ET PDT</t>
  </si>
  <si>
    <t>omelette aux lardons</t>
  </si>
  <si>
    <t>OMELETTE LARDONS ET TOMATES</t>
  </si>
  <si>
    <t>omelette aux lardons et tomates</t>
  </si>
  <si>
    <t>ONGLET DE VEAU</t>
  </si>
  <si>
    <t>onglet de veau grillé</t>
  </si>
  <si>
    <t>ORANGINA JAUNE 33CL</t>
  </si>
  <si>
    <t>ORANGINA JAUNE 50CL</t>
  </si>
  <si>
    <t>OSSO BUCCO DINDE</t>
  </si>
  <si>
    <t>osso bucco de dinde</t>
  </si>
  <si>
    <t>PAELLA</t>
  </si>
  <si>
    <t>paëlla royale</t>
  </si>
  <si>
    <t>PAELLA A VOLONTE</t>
  </si>
  <si>
    <t>paëlla royaleà volonté</t>
  </si>
  <si>
    <t>PAIN AUX CEREALES</t>
  </si>
  <si>
    <t>PAIN BLANC</t>
  </si>
  <si>
    <t>PAIN CAMPAGNE</t>
  </si>
  <si>
    <t>PAIN COMPLET</t>
  </si>
  <si>
    <t>PALETTE A LA DIABLE</t>
  </si>
  <si>
    <t>palette à la diable</t>
  </si>
  <si>
    <t>PARMENTIER CANARD</t>
  </si>
  <si>
    <t>parmentier de canard &amp; salade verte</t>
  </si>
  <si>
    <t>PARMENTIER CANARD AU POTIRON</t>
  </si>
  <si>
    <t>parmentier de canard au potiron</t>
  </si>
  <si>
    <t>PATE A BLINIS</t>
  </si>
  <si>
    <t>PATE A CREPE SUCREE</t>
  </si>
  <si>
    <t>PATE A GALETTE SARRASIN</t>
  </si>
  <si>
    <t>PATE A PIZZA</t>
  </si>
  <si>
    <t>PATE LORRAIN</t>
  </si>
  <si>
    <t>pâté lorrain</t>
  </si>
  <si>
    <t>PATE SALEE A BEIGNET</t>
  </si>
  <si>
    <t>PATE SUCREE A BEIGNETS</t>
  </si>
  <si>
    <t>PATES FARFALLES CUITES</t>
  </si>
  <si>
    <t>PATES PENNE CUITES</t>
  </si>
  <si>
    <t>PAUPIETTE DINDE FORESTIERE</t>
  </si>
  <si>
    <t>paupiette de dinde forestière</t>
  </si>
  <si>
    <t>PAVE DE RUMSTECK AU POIVRE</t>
  </si>
  <si>
    <t>pavé de rumsteck au poivre</t>
  </si>
  <si>
    <t>PAVE DE RUMSTECK XL</t>
  </si>
  <si>
    <t>pavé de rumsteck grillé xl</t>
  </si>
  <si>
    <t>PAVE RUMSTECK PLEUROTES</t>
  </si>
  <si>
    <t>pavé de rumsteck aux pleurotes</t>
  </si>
  <si>
    <t>PDT CHAUDE CAMPAGNARDE</t>
  </si>
  <si>
    <t>pomme de terre campagnarde</t>
  </si>
  <si>
    <t>PDT CHAUDE SAUMON FUME</t>
  </si>
  <si>
    <t>pomme de terre au saumon fumé</t>
  </si>
  <si>
    <t>PDT CHAUDE SAVOYARDE</t>
  </si>
  <si>
    <t>pomme de terre savoyarde</t>
  </si>
  <si>
    <t>pomme de terre.crème reblochon. lardons.oignons.salade</t>
  </si>
  <si>
    <t>PEPSI 33CL BTE</t>
  </si>
  <si>
    <t>PEPSI 50CL PET</t>
  </si>
  <si>
    <t>PEPSI MAX 33CL</t>
  </si>
  <si>
    <t>PEPSI MAX 50CL PET</t>
  </si>
  <si>
    <t>PEPSI REG 1L</t>
  </si>
  <si>
    <t>PERSILLADE</t>
  </si>
  <si>
    <t>PILAF AUX BLANCS VOLAILLE</t>
  </si>
  <si>
    <t>pilaf aux blancs de volaille</t>
  </si>
  <si>
    <t>PINTADE BRAISEE</t>
  </si>
  <si>
    <t>pintade braisée</t>
  </si>
  <si>
    <t>POELEE SAVOYARDE</t>
  </si>
  <si>
    <t>poêlée savoyarde</t>
  </si>
  <si>
    <t>POELEE TERRE ET MER FACON THAI</t>
  </si>
  <si>
    <t>poêlée terre et mer</t>
  </si>
  <si>
    <t>POIVRON FARCI</t>
  </si>
  <si>
    <t>poivrons farcis</t>
  </si>
  <si>
    <t>PORMONAISE</t>
  </si>
  <si>
    <t>pormonaise</t>
  </si>
  <si>
    <t>POT AU FEU</t>
  </si>
  <si>
    <t>pot au feu</t>
  </si>
  <si>
    <t>POT BEBE SUCRE ENFANT</t>
  </si>
  <si>
    <t>POTEE AUVERGNATE</t>
  </si>
  <si>
    <t>potée auvergnate</t>
  </si>
  <si>
    <t>POULET 3 FACONS</t>
  </si>
  <si>
    <t>poulet en 3 façons</t>
  </si>
  <si>
    <t>parmentiers. aiguillettes croustillantes. ailerons marinés</t>
  </si>
  <si>
    <t>POULET A L'INDIENNE</t>
  </si>
  <si>
    <t>poulet à l'indienne</t>
  </si>
  <si>
    <t>POULET AU GINGEMBRE</t>
  </si>
  <si>
    <t>poulet au gingembre</t>
  </si>
  <si>
    <t>POULET CREOLE</t>
  </si>
  <si>
    <t>poulet créole</t>
  </si>
  <si>
    <t>POULET MASSALE</t>
  </si>
  <si>
    <t>poulet massalé</t>
  </si>
  <si>
    <t>PULCO CITRONNADE PET50CL PAR 24</t>
  </si>
  <si>
    <t>QUART POULET FERMIER</t>
  </si>
  <si>
    <t>quart de poulet fermier rôti</t>
  </si>
  <si>
    <t>QUART POULET ROTI</t>
  </si>
  <si>
    <t>quart de poulet rôti</t>
  </si>
  <si>
    <t>QUART POULET ROTI SCE BBQ</t>
  </si>
  <si>
    <t>quenelles de brochet</t>
  </si>
  <si>
    <t>QUENELLES SAUCE NANTUA</t>
  </si>
  <si>
    <t>sauce nantua</t>
  </si>
  <si>
    <t>quiche lorraine</t>
  </si>
  <si>
    <t>QUICHE LORRAINE ET LEGUMES VOL</t>
  </si>
  <si>
    <t>et légumes à volonté</t>
  </si>
  <si>
    <t>RACLETTE</t>
  </si>
  <si>
    <t>raclette</t>
  </si>
  <si>
    <t>RACLETTE A VOLONTE</t>
  </si>
  <si>
    <t>raclette à volonté</t>
  </si>
  <si>
    <t>RAPEE FOREZIENNE</t>
  </si>
  <si>
    <t>râpée forézienne</t>
  </si>
  <si>
    <t>RIZ PILAF SAUCISSES CURRY</t>
  </si>
  <si>
    <t>pilaf de saucisses au curry</t>
  </si>
  <si>
    <t>ROGNON MOUTARDE CHAMPiGNONS</t>
  </si>
  <si>
    <t>rognons de porc à la moutarde</t>
  </si>
  <si>
    <t>ROTI DE BOEUF</t>
  </si>
  <si>
    <t>r ti de boeuf</t>
  </si>
  <si>
    <t>ROTI DE PORC BRAISE AUX POMMES</t>
  </si>
  <si>
    <t>rôti de porc braisé aux pommes</t>
  </si>
  <si>
    <t>ROTI DE VEAU BRAISE</t>
  </si>
  <si>
    <t>rôti de veau braisé</t>
  </si>
  <si>
    <t>ROUELLE DE PORC SAVOYARD</t>
  </si>
  <si>
    <t>rouelle de porc savoyarde</t>
  </si>
  <si>
    <t>ROUGAIL DE SAUCISSE</t>
  </si>
  <si>
    <t>rougail de saucisses</t>
  </si>
  <si>
    <t>ROULE DE POULET ET MAGRET AUX CEPES</t>
  </si>
  <si>
    <t>roulé de poulet et magret aux cèpes</t>
  </si>
  <si>
    <t>SALADE AUX SAVEURS DU SUD OUEST</t>
  </si>
  <si>
    <t>salade chaude saveurs du Sud-Ouest</t>
  </si>
  <si>
    <t>SALADE CHAUDE CAESAR AU POULET</t>
  </si>
  <si>
    <t>salade chaude caesar</t>
  </si>
  <si>
    <t>au poulet pané au sésame</t>
  </si>
  <si>
    <t>SALADE CHAUDE CATALANE AUX CALAMARS</t>
  </si>
  <si>
    <t>salade chaude catalane</t>
  </si>
  <si>
    <t>SALADE CHAUDE CROUSTILLANTS DE CURE NANTAIS</t>
  </si>
  <si>
    <t>salade chaude au curé nantais</t>
  </si>
  <si>
    <t>SALADE CHAUDE EMINCE DE BOEUF</t>
  </si>
  <si>
    <t>salade chaude   l' minc  de boeuf</t>
  </si>
  <si>
    <t>SALADE CHAUDE EPINARDS CREVETTES THAI CHORIZO</t>
  </si>
  <si>
    <t>salade chaude aux crevettes</t>
  </si>
  <si>
    <t>et chorizo</t>
  </si>
  <si>
    <t>SALADE CHAUDE FERMIERE AUX LARDONS</t>
  </si>
  <si>
    <t>salade chaude "fermière"</t>
  </si>
  <si>
    <t>lardons oeuf. tomate. cro tons</t>
  </si>
  <si>
    <t>SALADE CHAUDE FISH AND CHIPS</t>
  </si>
  <si>
    <t>salade chaude fish and chips</t>
  </si>
  <si>
    <t>SALADE CHAUDE FORESTIERE</t>
  </si>
  <si>
    <t>salade chaude "forestiere "</t>
  </si>
  <si>
    <t>SALADE CHAUDE LANDAISE</t>
  </si>
  <si>
    <t>salade chaude landaise</t>
  </si>
  <si>
    <t>SALADE CHAUDE MEKONG</t>
  </si>
  <si>
    <t>salade chaude "mekong "</t>
  </si>
  <si>
    <t>SALADE CHAUDE MEXICAINE</t>
  </si>
  <si>
    <t>salade chaude "mexicaine "</t>
  </si>
  <si>
    <t>SALADE CHAUDE MOZZARELLE COEUR FONDANT</t>
  </si>
  <si>
    <t>salade chaude à la mozzarella</t>
  </si>
  <si>
    <t>coeur fondant</t>
  </si>
  <si>
    <t>SALADE CHAUDE POULET CACAHUETES</t>
  </si>
  <si>
    <t>salade chaude au poulet</t>
  </si>
  <si>
    <t>et beurre de cacahuètes</t>
  </si>
  <si>
    <t>SALADE CHAUDE POULET DES ILES</t>
  </si>
  <si>
    <t>salade chaude des iles au poulet</t>
  </si>
  <si>
    <t>SALADE CHAUDE POULET MANGUE COCO</t>
  </si>
  <si>
    <t>mangue coco</t>
  </si>
  <si>
    <t>SALADE CHAUDE POULET THAI</t>
  </si>
  <si>
    <t>salade chaude au poulet "thai"</t>
  </si>
  <si>
    <t>SALADE CHAUDE RAVIOLES AUX LARDONS</t>
  </si>
  <si>
    <t>salade chaude de ravioles</t>
  </si>
  <si>
    <t>SALADE CHAUDE REBLOCHON PANE</t>
  </si>
  <si>
    <t>salade chaude au reblochon pané</t>
  </si>
  <si>
    <t>SALADE CHAUDE ROUGETS CROQUANTS</t>
  </si>
  <si>
    <t>salade chaude au rouget croquand</t>
  </si>
  <si>
    <t>SALADE CHAUDE SEICHES AU CHORIZO</t>
  </si>
  <si>
    <t>salade chaude de seiches et chorizo</t>
  </si>
  <si>
    <t>SALADE CHEVRE CHAUD ET JAMBON CRU</t>
  </si>
  <si>
    <t>salade au chèvre chaud</t>
  </si>
  <si>
    <t>et jambon cru</t>
  </si>
  <si>
    <t>SALTIMBOCCA</t>
  </si>
  <si>
    <t>saltimbocca de dinde</t>
  </si>
  <si>
    <t>SATAY AYAM</t>
  </si>
  <si>
    <t>satay ayam</t>
  </si>
  <si>
    <t>SAUCE A LA DIABLE</t>
  </si>
  <si>
    <t>SAUCE AIGRE DOUCE</t>
  </si>
  <si>
    <t>SAUCE AIOLI</t>
  </si>
  <si>
    <t>SAUCE AU BLEU MOULES</t>
  </si>
  <si>
    <t>SAUCE AURORE</t>
  </si>
  <si>
    <t>SAUCE AUX EPICES</t>
  </si>
  <si>
    <t>SAUCE BARBECUE</t>
  </si>
  <si>
    <t>SAUCE BECHAMEL</t>
  </si>
  <si>
    <t>SAUCE BEURRE BLANC</t>
  </si>
  <si>
    <t>SAUCE BLANC DE VOLAILLE</t>
  </si>
  <si>
    <t>SAUCE BOLOGNAISE</t>
  </si>
  <si>
    <t>SAUCE BORDELAISE</t>
  </si>
  <si>
    <t>SAUCE CAESAR</t>
  </si>
  <si>
    <t>SAUCE CARAMEL TEPPANYAKI</t>
  </si>
  <si>
    <t>SAUCE CARBONARA</t>
  </si>
  <si>
    <t>SAUCE CHAMPIGNONS</t>
  </si>
  <si>
    <t>SAUCE CHARCUTIERE</t>
  </si>
  <si>
    <t>SAUCE CHOCOLAT SDT</t>
  </si>
  <si>
    <t>SAUCE CIBOULETTE</t>
  </si>
  <si>
    <t>SAUCE CIBOULETTE  MOULES</t>
  </si>
  <si>
    <t>SAUCE CITRON POUR POISSON</t>
  </si>
  <si>
    <t>SAUCE COCKTAIL</t>
  </si>
  <si>
    <t>SAUCE CRUSTACES</t>
  </si>
  <si>
    <t>SAUCE CURRY MOULES</t>
  </si>
  <si>
    <t>SAUCE FOIE GRAS</t>
  </si>
  <si>
    <t>SAUCE FRENCH OIGNON</t>
  </si>
  <si>
    <t>SAUCE GRAND MERE</t>
  </si>
  <si>
    <t>SAUCE HERBES FRAICHES</t>
  </si>
  <si>
    <t>SAUCE LARDONS TOMATE</t>
  </si>
  <si>
    <t>SAUCE MADERE</t>
  </si>
  <si>
    <t>SAUCE MOUTARDE ANCIENNE</t>
  </si>
  <si>
    <t>SAUCE ORANGE</t>
  </si>
  <si>
    <t>SAUCE OSEILLE</t>
  </si>
  <si>
    <t>SAUCE PESTO</t>
  </si>
  <si>
    <t>SAUCE POIREAUX</t>
  </si>
  <si>
    <t>SAUCE POIVRE</t>
  </si>
  <si>
    <t>SAUCE POIVRE FROIDE</t>
  </si>
  <si>
    <t>SAUCE POULETTE MOULES</t>
  </si>
  <si>
    <t>SAUCE PROVENCALE</t>
  </si>
  <si>
    <t>SAUCE ROQUEFORT</t>
  </si>
  <si>
    <t>SAUCE ROUILLE</t>
  </si>
  <si>
    <t>SAUCE SALSA</t>
  </si>
  <si>
    <t>SAUCE SAUMON FRAIS COURGETTE</t>
  </si>
  <si>
    <t>SAUCE SAUMON FUME POIREAU</t>
  </si>
  <si>
    <t>SAUCE SAVOYARDE</t>
  </si>
  <si>
    <t>SAUCE SOJA DILUEE</t>
  </si>
  <si>
    <t>SAUCE TARTARE</t>
  </si>
  <si>
    <t>SAUCE TEPPANYAKI</t>
  </si>
  <si>
    <t>SAUCE TOMATE  MOULES</t>
  </si>
  <si>
    <t>SAUCE TOMATE NAPPO PIZZA</t>
  </si>
  <si>
    <t>SAUCE VIGNERONNE</t>
  </si>
  <si>
    <t>SAUCISSE ANTILLAISE</t>
  </si>
  <si>
    <t>saucisse antillaise</t>
  </si>
  <si>
    <t>SAUCISSE BRASSE</t>
  </si>
  <si>
    <t>saucisse brasse</t>
  </si>
  <si>
    <t>SAUCISSE LENTILLES</t>
  </si>
  <si>
    <t>saucisses aux lentilles</t>
  </si>
  <si>
    <t>SAUCISSON LYONNAIS</t>
  </si>
  <si>
    <t>saucisson lyonnais</t>
  </si>
  <si>
    <t>SAUTE AGNEAU CREOLE</t>
  </si>
  <si>
    <t>sauté d'agneau créole</t>
  </si>
  <si>
    <t>SAUTE AGNEAU PRINTANIER</t>
  </si>
  <si>
    <t>sauté d'agneau printanier</t>
  </si>
  <si>
    <t>SAUTE BOEUF AUX OLIVES</t>
  </si>
  <si>
    <t>sauté de boeuf aux olives</t>
  </si>
  <si>
    <t>SAUTE BOEUF BIERE</t>
  </si>
  <si>
    <t>saut  de boeuf   la bi re</t>
  </si>
  <si>
    <t>SAUTE BOEUF PROVENCALE</t>
  </si>
  <si>
    <t>sauté de boeuf à la provencale</t>
  </si>
  <si>
    <t>SAUTE DINDE CURRY</t>
  </si>
  <si>
    <t>sauté de dinde au curry</t>
  </si>
  <si>
    <t>SAUTE DINDE PROVENCAL</t>
  </si>
  <si>
    <t>sauté de dinde à la provencale</t>
  </si>
  <si>
    <t>SAUTE PORC A LA CATALANE</t>
  </si>
  <si>
    <t>sauté de porc à la catalane</t>
  </si>
  <si>
    <t>SAUTE PORC AU CURRY</t>
  </si>
  <si>
    <t>sauté de porc au curry</t>
  </si>
  <si>
    <t>SAUTE PORC MOUTARDE</t>
  </si>
  <si>
    <t>sauté de porc à la moutarde</t>
  </si>
  <si>
    <t>SAUTE PORC PETITS LEGUMES</t>
  </si>
  <si>
    <t>sauté de porc aux petits légumes</t>
  </si>
  <si>
    <t>SAUTE PORC PRUNEAUX</t>
  </si>
  <si>
    <t>sauté de porc aux pruneaux</t>
  </si>
  <si>
    <t>SAUTE VEAU AUX PLEUROTES</t>
  </si>
  <si>
    <t>sauté de veau marengo</t>
  </si>
  <si>
    <t>SCHWEPPES AGRUM 50CL PET</t>
  </si>
  <si>
    <t>SCHWEPPES AGRUM ZERO BTE 33CL</t>
  </si>
  <si>
    <t>SEVEN UP 33CL</t>
  </si>
  <si>
    <t>SEVEN UP 50CL</t>
  </si>
  <si>
    <t>SEVEN UP MOJITO 33CL</t>
  </si>
  <si>
    <t>SIROP A PUNCHER</t>
  </si>
  <si>
    <t>SIROP POUR SALADE DE FRUITS</t>
  </si>
  <si>
    <t>SOJA FRAIS POELE</t>
  </si>
  <si>
    <t>STEAK HAMPE POELE</t>
  </si>
  <si>
    <t>steak de hampe poêlé</t>
  </si>
  <si>
    <t>SUPREME DE POULET AUX FRUITS D AUTOMNE</t>
  </si>
  <si>
    <t>suprême de poulet</t>
  </si>
  <si>
    <t>aux fruits d'automne</t>
  </si>
  <si>
    <t>SUPREME PINTADE AU ROMARIN</t>
  </si>
  <si>
    <t>suprême de pintade au romarin</t>
  </si>
  <si>
    <t>SUPREME PINTADE AUX CEPES</t>
  </si>
  <si>
    <t>suprême de pintade aux cèpes</t>
  </si>
  <si>
    <t>SUPREME PINTADE SAUCE  FORESTIERE</t>
  </si>
  <si>
    <t>suprême de pintade sauce forestière</t>
  </si>
  <si>
    <t>SUPREME POULET COMTE</t>
  </si>
  <si>
    <t>suprême de poulet au comté</t>
  </si>
  <si>
    <t>SUPREME POULET DELICE JENLAIN</t>
  </si>
  <si>
    <t>suprême de poulet à la Jenlain</t>
  </si>
  <si>
    <t>SUPREME VOLAILLE AU FOIE GRAS</t>
  </si>
  <si>
    <t>suprême de volaille au foie gras</t>
  </si>
  <si>
    <t>SUPREME VOLAILLE SAUCE FORESTIERE</t>
  </si>
  <si>
    <t>suprème de poulet sauce forestiere</t>
  </si>
  <si>
    <t>TAJINE AGNEAU AU POTIRON</t>
  </si>
  <si>
    <t>tajine d'agneau au potiron</t>
  </si>
  <si>
    <t>TAJINE AGNEAU AUX AUBERGINES</t>
  </si>
  <si>
    <t>tajine d'agneau aux aubergines</t>
  </si>
  <si>
    <t>TAJINE AGNEAU AUX LEGUMES PRINTANIERS</t>
  </si>
  <si>
    <t>tajine d'agneau.légumes printaniers</t>
  </si>
  <si>
    <t>TAJINE POULET</t>
  </si>
  <si>
    <t>tajine de poulet</t>
  </si>
  <si>
    <t>TAJINE POULET AUX LEGUMES D ETE</t>
  </si>
  <si>
    <t>tajine de poulet aux légumes d'été</t>
  </si>
  <si>
    <t>TAJINE POULET AUX PATATES DOUCES</t>
  </si>
  <si>
    <t>tajine de poulet aux patates douces</t>
  </si>
  <si>
    <t>poulet. patate douce.oignon.courgette.raisions secs. épices</t>
  </si>
  <si>
    <t>TAJINE POULET CITRON</t>
  </si>
  <si>
    <t>tajine de poulet au citron</t>
  </si>
  <si>
    <t>TARTIFLETTE</t>
  </si>
  <si>
    <t>tartiflette</t>
  </si>
  <si>
    <t>TARTIFLETTE A VOLONTE</t>
  </si>
  <si>
    <t>tartiflette à volonté</t>
  </si>
  <si>
    <t>TARTIFLETTE FRANCOMTOISE</t>
  </si>
  <si>
    <t>tartiflette francomtoise</t>
  </si>
  <si>
    <t>TARTIFOURME</t>
  </si>
  <si>
    <t>tartifourme</t>
  </si>
  <si>
    <t>TENDRONS DE VEAU</t>
  </si>
  <si>
    <t>tendrons de veau</t>
  </si>
  <si>
    <t>TEPPANYAKI AGNEAU PRINT GDE AS</t>
  </si>
  <si>
    <t>teppanyaki d'agneau printanier</t>
  </si>
  <si>
    <t>TEPPANYAKI DINDE AIG DX GDE AS</t>
  </si>
  <si>
    <t>teppanyaki de dinde à l'aigre-douce</t>
  </si>
  <si>
    <t>TEPPANYAKI POULET SAV ETE GDE</t>
  </si>
  <si>
    <t>teppanyaki de poulet saveurs d'été</t>
  </si>
  <si>
    <t>TETE DE VEAU SCE GRIBICHE</t>
  </si>
  <si>
    <t>tête de veau sauce gribiche</t>
  </si>
  <si>
    <t>TETE VEAU</t>
  </si>
  <si>
    <t>tête de veau</t>
  </si>
  <si>
    <t>TOMATES FARCIES</t>
  </si>
  <si>
    <t>tomates farcies</t>
  </si>
  <si>
    <t>TRANCHE DE GIGOT POELEE</t>
  </si>
  <si>
    <t>tranche de gigot d'agneau poêlée</t>
  </si>
  <si>
    <t>TRAVERS DE PORC SAUCE BARBECUE</t>
  </si>
  <si>
    <t>travers de porc sauce barbecue</t>
  </si>
  <si>
    <t>TRIPES</t>
  </si>
  <si>
    <t>tripes à la mode de Caen</t>
  </si>
  <si>
    <t>TRIPES A VOLONTE</t>
  </si>
  <si>
    <t>trpies à volonté</t>
  </si>
  <si>
    <t>TROPICANA ORANGE 20CL</t>
  </si>
  <si>
    <t>TROPICANA POMMES 20 CL</t>
  </si>
  <si>
    <t>TRUFFADE</t>
  </si>
  <si>
    <t>truffade</t>
  </si>
  <si>
    <t>TRUFFADE A VOLONTE</t>
  </si>
  <si>
    <t>truffade à volonté</t>
  </si>
  <si>
    <t>VINAIGRETTE</t>
  </si>
  <si>
    <t>VINAIGRETTE AUX HERBES</t>
  </si>
  <si>
    <t>VINAIGRETTE HUILE D OLIVE BALSAMIQUE</t>
  </si>
  <si>
    <t>VINAIGRETTE HUILE D OLIVE CITRON AIL</t>
  </si>
  <si>
    <t>VINAIGRETTE MOUTARDE A L'ANCIENNE MIEL</t>
  </si>
  <si>
    <t>VINAIGRETTE MOUTARDEE</t>
  </si>
  <si>
    <t>WELSH</t>
  </si>
  <si>
    <t>welsh</t>
  </si>
  <si>
    <t>WINGS X6</t>
  </si>
  <si>
    <t>wings x 6</t>
  </si>
  <si>
    <t>WOK BOEUF POIVRONS PAPRIKA</t>
  </si>
  <si>
    <t>wok de boeuf au paprika</t>
  </si>
  <si>
    <t xml:space="preserve"> minc  de boeuf. poivrons. oignons. paprika. riz</t>
  </si>
  <si>
    <t>WOK BUFFET</t>
  </si>
  <si>
    <t>buffet de wok</t>
  </si>
  <si>
    <t>WOK POULET CURRY</t>
  </si>
  <si>
    <t>wok de poulet au curry</t>
  </si>
  <si>
    <t>WOK POULET CURRY A VOLONTE</t>
  </si>
  <si>
    <t>wok de poulet au curry à volonté</t>
  </si>
  <si>
    <t>WOK POULET TANDOORI</t>
  </si>
  <si>
    <t>wok de poulet tandoori</t>
  </si>
  <si>
    <t>YAOURT AUX FRUITS LA MOURAINERIE</t>
  </si>
  <si>
    <t>YAOURT DANONE ABRICOT ANANAS</t>
  </si>
  <si>
    <t>YAOURT DANONE ACTIVIA CITRON</t>
  </si>
  <si>
    <t>YAOURT DANONE ACTIVIA COCO</t>
  </si>
  <si>
    <t>YAOURT DANONE ACTIVIA FR BLC PECHE</t>
  </si>
  <si>
    <t>YAOURT DANONE ACTIVIA FR.BLANC FRAISE</t>
  </si>
  <si>
    <t>YAOURT DANONE ACTIVIA FRAISE 125G</t>
  </si>
  <si>
    <t>YAOURT DANONE ACTIVIA NATURE</t>
  </si>
  <si>
    <t>YAOURT DANONE ACTIVIA VANILLE</t>
  </si>
  <si>
    <t>YAOURT DANONE FRAISE CERISE</t>
  </si>
  <si>
    <t>YAOURT DANONE POT VERRE  FRAISE</t>
  </si>
  <si>
    <t>YAOURT DANONE POT VERRE NATURE</t>
  </si>
  <si>
    <t>YAOURT DANONE POT VERRE PECHE</t>
  </si>
  <si>
    <t>YAOURT DANONE TAILLEFINE FRUITS</t>
  </si>
  <si>
    <t>YAOURT DANONE TAILLEFINE NATURE</t>
  </si>
  <si>
    <t>YAOURT ETREZ FRUITS JAUNES</t>
  </si>
  <si>
    <t>YAOURT ETREZ FRUITS ROUGES</t>
  </si>
  <si>
    <t>YAOURT ETREZ NATURE</t>
  </si>
  <si>
    <t>YAOURT YOPLAIT FRTS PANIERS 0</t>
  </si>
  <si>
    <t>YAOURT YOPLAIT FRUIT PANIER</t>
  </si>
  <si>
    <t>YAOURT YOPLAIT SAV AUT ABRICOT</t>
  </si>
  <si>
    <t>YAOURT YOPLAIT SAV AUT CERISE</t>
  </si>
  <si>
    <t>YAOURT YOPLAIT SAV AUT CITRON</t>
  </si>
  <si>
    <t>YAOURT YOPLAIT SAV AUT FRAISE</t>
  </si>
  <si>
    <t>YAOURT YOPLAIT SAV AUT MURE</t>
  </si>
  <si>
    <t>YAOURT YOPLAIT SAV MANGUE PASSION 140G</t>
  </si>
  <si>
    <t>YAOURT YOPLAIT SAV.AUT.VANILLE</t>
  </si>
  <si>
    <t>CC1ENFP</t>
  </si>
  <si>
    <t>Unité référence</t>
  </si>
  <si>
    <t>CC1ENFV</t>
  </si>
  <si>
    <t>AL1311</t>
  </si>
  <si>
    <t>ABRICOT</t>
  </si>
  <si>
    <t>KG</t>
  </si>
  <si>
    <t>CC1GRIP</t>
  </si>
  <si>
    <t>AL1253</t>
  </si>
  <si>
    <t>ABRICOT SIROP  OREILLON  B5/1</t>
  </si>
  <si>
    <t>CC1GRIV</t>
  </si>
  <si>
    <t>ABRICOTS SECS</t>
  </si>
  <si>
    <t>CC1LEGP</t>
  </si>
  <si>
    <t>U</t>
  </si>
  <si>
    <t xml:space="preserve"> -     </t>
  </si>
  <si>
    <t>CC1LEGV</t>
  </si>
  <si>
    <t>CC1PATP</t>
  </si>
  <si>
    <t>ACCESSOIRE ACC SALAD BAR</t>
  </si>
  <si>
    <t>POR</t>
  </si>
  <si>
    <t>CC1PATV</t>
  </si>
  <si>
    <t>L</t>
  </si>
  <si>
    <t>CC1PDJP</t>
  </si>
  <si>
    <t>CC1PDJV</t>
  </si>
  <si>
    <t>CC1PIZP</t>
  </si>
  <si>
    <t>ACRAS DE LEGUMES</t>
  </si>
  <si>
    <t>CC1PIZV</t>
  </si>
  <si>
    <t>AL2192</t>
  </si>
  <si>
    <t>AGNEAU CARRE 13 COTES DETALONN</t>
  </si>
  <si>
    <t>CC1POIP</t>
  </si>
  <si>
    <t>AL40</t>
  </si>
  <si>
    <t>AGNEAU COTE 1ERE ET FILET</t>
  </si>
  <si>
    <t>CC1POIV</t>
  </si>
  <si>
    <t>AGNEAU EGRENE CUIT FRAIS</t>
  </si>
  <si>
    <t>FBOCHAP</t>
  </si>
  <si>
    <t>AL1472</t>
  </si>
  <si>
    <t>AGNEAU GIGOT S/OS COULE</t>
  </si>
  <si>
    <t>FBOCHAV</t>
  </si>
  <si>
    <t>AL38</t>
  </si>
  <si>
    <t>AGNEAU SAUTE EPAULE S/OS</t>
  </si>
  <si>
    <t>FBOFROP</t>
  </si>
  <si>
    <t>AL39</t>
  </si>
  <si>
    <t>AGNEAU TRANCHE DE GIGOT</t>
  </si>
  <si>
    <t>FBOFROV</t>
  </si>
  <si>
    <t>AL1545</t>
  </si>
  <si>
    <t>AIDE A ROTIR 1KG   KNORR</t>
  </si>
  <si>
    <t>FSAENCP</t>
  </si>
  <si>
    <t>AL604</t>
  </si>
  <si>
    <t>AIL MORCEAUX SURG. 250G</t>
  </si>
  <si>
    <t>FSAENCV</t>
  </si>
  <si>
    <t>AL457</t>
  </si>
  <si>
    <t>AIL PELE 1KG FRANCE</t>
  </si>
  <si>
    <t>FSAEPIP</t>
  </si>
  <si>
    <t>AL744</t>
  </si>
  <si>
    <t>AIL SAC</t>
  </si>
  <si>
    <t>FSAEPIV</t>
  </si>
  <si>
    <t>AL852</t>
  </si>
  <si>
    <t>AIL VRAC 5KG CAL 60/80 FRANCE</t>
  </si>
  <si>
    <t>FSAFROP</t>
  </si>
  <si>
    <t>AIRELLES AU NATUREL BTE 4/4</t>
  </si>
  <si>
    <t>FSAFROV</t>
  </si>
  <si>
    <t>AL1766</t>
  </si>
  <si>
    <t>AMANDE COQUILLAGE</t>
  </si>
  <si>
    <t>FSAHDOP</t>
  </si>
  <si>
    <t>AL335</t>
  </si>
  <si>
    <t>AMANDE EFFILEE BLANCHE 1KG</t>
  </si>
  <si>
    <t>FSAHDOV</t>
  </si>
  <si>
    <t>AL2014</t>
  </si>
  <si>
    <t>AMANDE EMONDEE  BLANCHE 1KG</t>
  </si>
  <si>
    <t>FSAPAIP</t>
  </si>
  <si>
    <t>AL337</t>
  </si>
  <si>
    <t>AMANDE POUDRE BLANCHE  1KG</t>
  </si>
  <si>
    <t>FSAPAIV</t>
  </si>
  <si>
    <t>AL901</t>
  </si>
  <si>
    <t>ANANAS KG</t>
  </si>
  <si>
    <t>FSASANP</t>
  </si>
  <si>
    <t>AL749</t>
  </si>
  <si>
    <t>ANANAS PIECE</t>
  </si>
  <si>
    <t>FSASANV</t>
  </si>
  <si>
    <t>AL340</t>
  </si>
  <si>
    <t>ANANAS SIROP TRANCHES ENTIERES B4/4</t>
  </si>
  <si>
    <t>FSASLBP</t>
  </si>
  <si>
    <t>ANCHOIS FILET HUILE TOURNESOL B4/4</t>
  </si>
  <si>
    <t>FSASLBV</t>
  </si>
  <si>
    <t>AL1595</t>
  </si>
  <si>
    <t>ANDOUILLE DE GUEMENE</t>
  </si>
  <si>
    <t>FSUCREP</t>
  </si>
  <si>
    <t>AL2242</t>
  </si>
  <si>
    <t>ANDOUILLETTE VERITABLE TROYES  180G</t>
  </si>
  <si>
    <t>FSUCREV</t>
  </si>
  <si>
    <t>AL1375</t>
  </si>
  <si>
    <t>ANETH FRAIS (BOTTE)</t>
  </si>
  <si>
    <t>BOT1</t>
  </si>
  <si>
    <t>FSUENTP</t>
  </si>
  <si>
    <t>FSUENTV</t>
  </si>
  <si>
    <t>FSUEPIP</t>
  </si>
  <si>
    <t>FSUEPIV</t>
  </si>
  <si>
    <t>FSUFRBP</t>
  </si>
  <si>
    <t>FSUFRBV</t>
  </si>
  <si>
    <t>FSUGLAP</t>
  </si>
  <si>
    <t>FSUGLAV</t>
  </si>
  <si>
    <t>AL2047</t>
  </si>
  <si>
    <t>ARMAGNAC PATISSIER</t>
  </si>
  <si>
    <t>FSUPATP</t>
  </si>
  <si>
    <t>AL1390</t>
  </si>
  <si>
    <t>ARMAGNAC SALE POIVRE  40% 2L</t>
  </si>
  <si>
    <t>FSUPATV</t>
  </si>
  <si>
    <t>AL2150</t>
  </si>
  <si>
    <t>AROME AMANDE AMERE 50CL</t>
  </si>
  <si>
    <t>FSUVIEP</t>
  </si>
  <si>
    <t>AL1970</t>
  </si>
  <si>
    <t>AROME FLEUR D ORANGER 1L</t>
  </si>
  <si>
    <t>FSUVIEV</t>
  </si>
  <si>
    <t>AL1391</t>
  </si>
  <si>
    <t>AROME VANILLE 1L</t>
  </si>
  <si>
    <t>FSUYAOP</t>
  </si>
  <si>
    <t>AL1392</t>
  </si>
  <si>
    <t>ARTICHAUT COEUR 20/30  B3/1</t>
  </si>
  <si>
    <t>FSUYAOV</t>
  </si>
  <si>
    <t>AL211</t>
  </si>
  <si>
    <t>ARTICHAUT FONS 20/30   B3/1</t>
  </si>
  <si>
    <t>ARTICHAUTS A/TIGE 950G</t>
  </si>
  <si>
    <t>ARTICHAUTS FONDS ENTIERS   B4/4</t>
  </si>
  <si>
    <t>B4/4</t>
  </si>
  <si>
    <t>AL826</t>
  </si>
  <si>
    <t>ASPERGE BLANCHE</t>
  </si>
  <si>
    <t>AL827</t>
  </si>
  <si>
    <t>ASPERGE VERTE</t>
  </si>
  <si>
    <t>AL1596</t>
  </si>
  <si>
    <t>ASPERGE VERTE SURG 500G</t>
  </si>
  <si>
    <t>AL2204</t>
  </si>
  <si>
    <t>ASS CARTON GAUFRE RECT.13X20</t>
  </si>
  <si>
    <t>AL745</t>
  </si>
  <si>
    <t>AUBERGINE CAT1</t>
  </si>
  <si>
    <t>AUBERGINE CONFITE</t>
  </si>
  <si>
    <t>AUBERGINE GRILLEES 950G</t>
  </si>
  <si>
    <t>AVOCAT KG</t>
  </si>
  <si>
    <t>AL815</t>
  </si>
  <si>
    <t>AVOCAT PIECE</t>
  </si>
  <si>
    <t>AL1860</t>
  </si>
  <si>
    <t>BACON 40TR 500G BQ</t>
  </si>
  <si>
    <t>BADIANE ANIS ETOILE 1KG</t>
  </si>
  <si>
    <t>AL2478</t>
  </si>
  <si>
    <t>BAGUETTINE M-CEREALES X40</t>
  </si>
  <si>
    <t>AL750</t>
  </si>
  <si>
    <t>BANANE</t>
  </si>
  <si>
    <t>BANANE PLANTAIN</t>
  </si>
  <si>
    <t>BANDE FEUILLETEE CRU 330G</t>
  </si>
  <si>
    <t>BANDE FEUILLETEE CRU 330G PAR 34</t>
  </si>
  <si>
    <t>BANYULS</t>
  </si>
  <si>
    <t>BAR A DESSERTS ABRICOTS</t>
  </si>
  <si>
    <t>BAR A DESSERTS ANANAS</t>
  </si>
  <si>
    <t>BAR A DESSERTS BANANE</t>
  </si>
  <si>
    <t>BAR A DESSERTS CERISES</t>
  </si>
  <si>
    <t>BAR A DESSERTS CRUMBLE AUX FRAISES</t>
  </si>
  <si>
    <t>BAR A DESSERTS FRAISES</t>
  </si>
  <si>
    <t>BAR A DESSERTS KIWI</t>
  </si>
  <si>
    <t>BAR A DESSERTS MELON</t>
  </si>
  <si>
    <t>BAR A DESSERTS MOUSSE AU CHOCOLAT</t>
  </si>
  <si>
    <t>BAR A DESSERTS OEUFS AU LAIT</t>
  </si>
  <si>
    <t>BAR A DESSERTS ORANGE</t>
  </si>
  <si>
    <t>BAR A DESSERTS PASTEQUE</t>
  </si>
  <si>
    <t>BAR A DESSERTS POIRES POCHEES</t>
  </si>
  <si>
    <t>BAR A DESSERTS POIRES POCHEES AU VIN</t>
  </si>
  <si>
    <t>BAR A DESSERTS POMELOS</t>
  </si>
  <si>
    <t>BAR A DESSERTS POMME AU FOUR</t>
  </si>
  <si>
    <t>BAR A DESSERTS POMMES</t>
  </si>
  <si>
    <t>BAR A DESSERTS RAISINS</t>
  </si>
  <si>
    <t>BAR A DESSERTS RIZ AU LAIT</t>
  </si>
  <si>
    <t>BAR A DESSERTS SALADE DE FRUIT</t>
  </si>
  <si>
    <t>BAR A DESSERTS SALADE DE FRUIT RAISIN</t>
  </si>
  <si>
    <t>BAR A DESSERTS WOK ANANAS</t>
  </si>
  <si>
    <t>BASE MAYONNAISE THON</t>
  </si>
  <si>
    <t>AL672</t>
  </si>
  <si>
    <t>BASILIC FRAIS (BOTTE)</t>
  </si>
  <si>
    <t>BEIGNET CHOC NOIST SURG 80G</t>
  </si>
  <si>
    <t>BEIGNET CREVETTE</t>
  </si>
  <si>
    <t>BEIGNET FRAMBOISE SURG 80G</t>
  </si>
  <si>
    <t>BEIGNET POMME SURG 80G</t>
  </si>
  <si>
    <t>AL757</t>
  </si>
  <si>
    <t>BETTERAVE CRUE</t>
  </si>
  <si>
    <t>AL829</t>
  </si>
  <si>
    <t>BETTERAVE CUITE RONDE</t>
  </si>
  <si>
    <t>AL828</t>
  </si>
  <si>
    <t>BETTERAVE LONGUE CUITE</t>
  </si>
  <si>
    <t>BEURRE DEMI SEL250G</t>
  </si>
  <si>
    <t>AL122</t>
  </si>
  <si>
    <t>BEURRE DOUX 250G</t>
  </si>
  <si>
    <t>AL1653</t>
  </si>
  <si>
    <t>BEURRE MICROPAIN 1/2SEL 10G</t>
  </si>
  <si>
    <t>U10G</t>
  </si>
  <si>
    <t>AL123</t>
  </si>
  <si>
    <t>BEURRE MICROPAIN DOUX 10G</t>
  </si>
  <si>
    <t>AL2361</t>
  </si>
  <si>
    <t>BEURRE TARTIMALIN 1KG 1/2SEL</t>
  </si>
  <si>
    <t>AL125</t>
  </si>
  <si>
    <t>BEURRE TARTIMALIN 1KG DOUX</t>
  </si>
  <si>
    <t>BIGORNEAUX</t>
  </si>
  <si>
    <t>BISCUIT CIGARETTE 1.26KG</t>
  </si>
  <si>
    <t>AL332</t>
  </si>
  <si>
    <t>BISQUE HOMARD  4/4</t>
  </si>
  <si>
    <t>AL215</t>
  </si>
  <si>
    <t>BLE GRAIN ENTIER 5KG</t>
  </si>
  <si>
    <t>AL830</t>
  </si>
  <si>
    <t>BLETTE VRAC</t>
  </si>
  <si>
    <t>BOCAL 290ML HAUT + COUV +JOINT</t>
  </si>
  <si>
    <t>BOCAL 370ML HAUT + COUV + JOINT</t>
  </si>
  <si>
    <t>BOCAL 580ML HAUT + COUV + JOINT</t>
  </si>
  <si>
    <t>AL11</t>
  </si>
  <si>
    <t>BOEUF BAVETTE ALOYAU</t>
  </si>
  <si>
    <t>AL2258</t>
  </si>
  <si>
    <t>BOEUF COEUR DE RUMSTECK</t>
  </si>
  <si>
    <t>AL375</t>
  </si>
  <si>
    <t>BOEUF COTE</t>
  </si>
  <si>
    <t>BOEUF EMINCE A BRAISER</t>
  </si>
  <si>
    <t>AL1748</t>
  </si>
  <si>
    <t>BOEUF EMINCE BAVETTE ONGLET</t>
  </si>
  <si>
    <t>AL10</t>
  </si>
  <si>
    <t>BOEUF ENTRECOTE</t>
  </si>
  <si>
    <t>AL735</t>
  </si>
  <si>
    <t>BOEUF FAUX FILET ENT</t>
  </si>
  <si>
    <t>AL15</t>
  </si>
  <si>
    <t>BOEUF FAUX FILET TRANCHE</t>
  </si>
  <si>
    <t>AL2066</t>
  </si>
  <si>
    <t>BOEUF JARRET SS OS SS VIDE</t>
  </si>
  <si>
    <t>AL1549</t>
  </si>
  <si>
    <t>BOEUF LANGUE CUITE</t>
  </si>
  <si>
    <t>AL2248</t>
  </si>
  <si>
    <t>BOEUF LANGUE CUITE 10TR 100G</t>
  </si>
  <si>
    <t>AL2247</t>
  </si>
  <si>
    <t>BOEUF LANGUE VF ENT CUITE 1.8KG</t>
  </si>
  <si>
    <t>BOEUF NOIX DE JOUE ENTIERE</t>
  </si>
  <si>
    <t>AL5</t>
  </si>
  <si>
    <t>BOEUF ONGLET</t>
  </si>
  <si>
    <t>BOEUF PALERON</t>
  </si>
  <si>
    <t>BOEUF PALERON ENTIER</t>
  </si>
  <si>
    <t>AL2067</t>
  </si>
  <si>
    <t>BOEUF QUEUE COUPEE S/V</t>
  </si>
  <si>
    <t>AL2250</t>
  </si>
  <si>
    <t>BOEUF ROGNONS CUITS UE 2KG</t>
  </si>
  <si>
    <t>AL8</t>
  </si>
  <si>
    <t>BOEUF ROTI TT RK NON FICEL</t>
  </si>
  <si>
    <t>AL20</t>
  </si>
  <si>
    <t>BOEUF SAUTE BOURGUIGNON</t>
  </si>
  <si>
    <t>BOEUF SAUTE NOIX DE JOUE</t>
  </si>
  <si>
    <t>AL12</t>
  </si>
  <si>
    <t>BOEUF STEAK BAVETTE FLANCHET</t>
  </si>
  <si>
    <t>AL7</t>
  </si>
  <si>
    <t>BOEUF STEAK HAMPE</t>
  </si>
  <si>
    <t>AL853</t>
  </si>
  <si>
    <t>BOEUF STEAK NO BASSE COTE</t>
  </si>
  <si>
    <t>AL2353</t>
  </si>
  <si>
    <t>BOEUF VF CARPACCIO</t>
  </si>
  <si>
    <t>BOEUF VF COEUR RUMSTECK</t>
  </si>
  <si>
    <t>BOEUF VF FAUX FILET ENTIER</t>
  </si>
  <si>
    <t>AL773</t>
  </si>
  <si>
    <t>BOEUF VF HACHE VIANDE 15%S/V</t>
  </si>
  <si>
    <t>BOEUF VF PALERON ENTIER</t>
  </si>
  <si>
    <t>BOEUF VF PALERON SAUTE</t>
  </si>
  <si>
    <t>BOEUF VF PAVE MARINE 3 POIVRE</t>
  </si>
  <si>
    <t>BOEUF VF ROTI TT RK FICELE</t>
  </si>
  <si>
    <t>BOEUF VF STEACK HACHE 125G</t>
  </si>
  <si>
    <t>BOEUF VF STEACK HACHE 170G</t>
  </si>
  <si>
    <t>BOEUF VF STEACK HACHE 80G</t>
  </si>
  <si>
    <t>BOEUF VF STEAK BAVET FLANC</t>
  </si>
  <si>
    <t>BOEUF VF STEAK HAMPE</t>
  </si>
  <si>
    <t>BOITE HAMBURGER CARTON KRAFT BRUN 110X104X75</t>
  </si>
  <si>
    <t>BOITE PIZZA 29X29X3 CRESCENDO</t>
  </si>
  <si>
    <t>AL718</t>
  </si>
  <si>
    <t>BOITE PIZZA 40X40X3 CRESCENDO</t>
  </si>
  <si>
    <t>BOITE SANDWICH CLUB PET</t>
  </si>
  <si>
    <t>BOITE TARTE AVEC COUVERCLE PET</t>
  </si>
  <si>
    <t>BOITE TARTELETTE FENETRE PET</t>
  </si>
  <si>
    <t>BOL FRAICHEUR 375 AVEC COUVERCLE</t>
  </si>
  <si>
    <t>BOL FRAICHEUR 500 150X70 AVEC COUVERCLE</t>
  </si>
  <si>
    <t>BOL FRAICHEUR 750 AVEC COUVERCLE</t>
  </si>
  <si>
    <t>BOUCHEE FEUILLETEE RONDE DIAM 90 80G</t>
  </si>
  <si>
    <t>BOUDIN ANTILLAIS 65G</t>
  </si>
  <si>
    <t>AL2278</t>
  </si>
  <si>
    <t>BOUDIN BLANC 130G</t>
  </si>
  <si>
    <t>BOUDIN GALABART</t>
  </si>
  <si>
    <t>BOUDIN NOIR AMYCALE 130 140GR</t>
  </si>
  <si>
    <t>AL480</t>
  </si>
  <si>
    <t>BOUDIN RECETTE CAMPAGNARDE SV</t>
  </si>
  <si>
    <t>AL250</t>
  </si>
  <si>
    <t>BOUILLON VOLAI. GRANUL1KG 50L</t>
  </si>
  <si>
    <t>BOULGOUR 5KG</t>
  </si>
  <si>
    <t>BROCHETTE 3 POISSONS</t>
  </si>
  <si>
    <t>BROCHETTES BOIS JETABLES X 200</t>
  </si>
  <si>
    <t>AL805</t>
  </si>
  <si>
    <t>BROCOLI</t>
  </si>
  <si>
    <t>AL593</t>
  </si>
  <si>
    <t>BROCOLI BOND SURG 2 5KG</t>
  </si>
  <si>
    <t>BTE 900CC 2 CPTMENTS FOND NR MIC OND PP</t>
  </si>
  <si>
    <t>AL2518</t>
  </si>
  <si>
    <t>BTE A TARTE TRIANGLE PP+COUV</t>
  </si>
  <si>
    <t>AL2454</t>
  </si>
  <si>
    <t>BTE BLCHE PATES 26OZ FIRSMART</t>
  </si>
  <si>
    <t>BTE HAMBURGER CART MIC CANEL KRAFT BRUN 110X104X75</t>
  </si>
  <si>
    <t>BTE TRIANG PATIS FEN KRAFT BRUN 170X170X130</t>
  </si>
  <si>
    <t>AL1834</t>
  </si>
  <si>
    <t>BULOTS CUITS</t>
  </si>
  <si>
    <t>BUN S PAVOT SARRAS 85G*30</t>
  </si>
  <si>
    <t>BUN S SIMPLE SESAME 50GX48</t>
  </si>
  <si>
    <t>AL2040</t>
  </si>
  <si>
    <t>CABILLAUD FRAIS</t>
  </si>
  <si>
    <t>AL2210</t>
  </si>
  <si>
    <t>CACAHUETE GRILLEE SALEE 40GX42</t>
  </si>
  <si>
    <t>CACAHUETE GRILLEE SALEE 50GX30</t>
  </si>
  <si>
    <t>AL1697</t>
  </si>
  <si>
    <t>CACAO POUDRE PLEIN AROME 1KG</t>
  </si>
  <si>
    <t>CAFE ARABICA MACHINE AUTO GR</t>
  </si>
  <si>
    <t>CAFE CAPSULES ILLY  6X50</t>
  </si>
  <si>
    <t>AL531</t>
  </si>
  <si>
    <t>CAFE DECAFEINE 100% ARABICA MOULU</t>
  </si>
  <si>
    <t>CAFE DECAFEINE EN GRAINS 1KG</t>
  </si>
  <si>
    <t>CAFE FIFTY MOULU FILTRE 1KG</t>
  </si>
  <si>
    <t>AL530</t>
  </si>
  <si>
    <t>CAFE MELANGE FINCA 80% ARABICA</t>
  </si>
  <si>
    <t>CAILLE</t>
  </si>
  <si>
    <t>CAISSETTE BABA SAVARIN  X100</t>
  </si>
  <si>
    <t>AL384</t>
  </si>
  <si>
    <t>CAISSETTE BABA SAVARIN  X160</t>
  </si>
  <si>
    <t>AL2205</t>
  </si>
  <si>
    <t>CAISSETTE SUN MUFFINX300</t>
  </si>
  <si>
    <t>AL1678</t>
  </si>
  <si>
    <t>CALVADOS 1L</t>
  </si>
  <si>
    <t>AL2394</t>
  </si>
  <si>
    <t>CANARD AIGUILLETTE 20X15G=300G</t>
  </si>
  <si>
    <t>CANARD BLOC FOIE GRAS 400G</t>
  </si>
  <si>
    <t>CANARD COEURS GRAS</t>
  </si>
  <si>
    <t>AL2069</t>
  </si>
  <si>
    <t>CANARD COEURS S/V 1KG</t>
  </si>
  <si>
    <t>AL2016</t>
  </si>
  <si>
    <t>CANARD CUISSE CONFITE</t>
  </si>
  <si>
    <t>CANARD CUISSE CONFITE X4</t>
  </si>
  <si>
    <t>AL432</t>
  </si>
  <si>
    <t>CANARD CUISSE S/V X2 280/330G</t>
  </si>
  <si>
    <t>CANARD EFFILOCHE 2KG</t>
  </si>
  <si>
    <t>CANARD FOIE GRAS CRU DEVEINE</t>
  </si>
  <si>
    <t>CANARD MAGRET FUME</t>
  </si>
  <si>
    <t>AL2392</t>
  </si>
  <si>
    <t>CANARD MAGRET S/V 300/350G</t>
  </si>
  <si>
    <t>AL1565</t>
  </si>
  <si>
    <t>CANARD MANCHON CONFIT</t>
  </si>
  <si>
    <t>CANCOILLOTTE NATURE EN SEAU</t>
  </si>
  <si>
    <t>CANCOILLOTTE NATURE POT</t>
  </si>
  <si>
    <t>AL251</t>
  </si>
  <si>
    <t>CANDEREL STCK POUDRE 0.5G X250</t>
  </si>
  <si>
    <t>AL433</t>
  </si>
  <si>
    <t>CANETTE (CUISSE) S/V160/20X15</t>
  </si>
  <si>
    <t>AL429</t>
  </si>
  <si>
    <t>CANETTE PAC NUE 1.500KG</t>
  </si>
  <si>
    <t>CANNELLE BATONNETS 1KG</t>
  </si>
  <si>
    <t>AL252</t>
  </si>
  <si>
    <t>CANNELLE MOULUE 1KG</t>
  </si>
  <si>
    <t>AL253</t>
  </si>
  <si>
    <t>CAPRE FINE 4/4</t>
  </si>
  <si>
    <t>CARAMBOLE A LA PIECE</t>
  </si>
  <si>
    <t>AL382</t>
  </si>
  <si>
    <t>CARAMEL NATUREL 1L  ALSA</t>
  </si>
  <si>
    <t>AL647</t>
  </si>
  <si>
    <t>CAROTTE</t>
  </si>
  <si>
    <t>AL1928</t>
  </si>
  <si>
    <t>CAROTTES  EBOUTEES</t>
  </si>
  <si>
    <t>CAROTTES AUX PRUNEAUX</t>
  </si>
  <si>
    <t>CAROTTES ETOUFFEE</t>
  </si>
  <si>
    <t>CAROTTES PERSILLEES</t>
  </si>
  <si>
    <t>AL2259</t>
  </si>
  <si>
    <t>CARPE FRITURE</t>
  </si>
  <si>
    <t>AL2497</t>
  </si>
  <si>
    <t>CASSIS 1KG</t>
  </si>
  <si>
    <t>AL662</t>
  </si>
  <si>
    <t>CELERI BRANCHE</t>
  </si>
  <si>
    <t>CELERI BRANCHE SAUTE</t>
  </si>
  <si>
    <t>AL754</t>
  </si>
  <si>
    <t>CELERI RAVE CAT1</t>
  </si>
  <si>
    <t>AL2009</t>
  </si>
  <si>
    <t>CEPES EXTRA DESHYDRATES 500G</t>
  </si>
  <si>
    <t>AL779</t>
  </si>
  <si>
    <t>CEPES FRAIS</t>
  </si>
  <si>
    <t>AL678</t>
  </si>
  <si>
    <t>CERFEUIL (BOTTE)</t>
  </si>
  <si>
    <t>AL1852</t>
  </si>
  <si>
    <t>CERISE</t>
  </si>
  <si>
    <t>AL338</t>
  </si>
  <si>
    <t>CERISE AMARENA GRIOTTE 3/1</t>
  </si>
  <si>
    <t>B3/1</t>
  </si>
  <si>
    <t>CERISE BIGARREAU AMARENA 4/4</t>
  </si>
  <si>
    <t>AL1773</t>
  </si>
  <si>
    <t>CERISE BIGARREAU DENOYAUTE B2/1</t>
  </si>
  <si>
    <t>AL475</t>
  </si>
  <si>
    <t>CERVELAS SUPERIEUR 1KG NET</t>
  </si>
  <si>
    <t>AL492</t>
  </si>
  <si>
    <t>CHAIR A SAUCISSE PP S/VIDE</t>
  </si>
  <si>
    <t>AL1328</t>
  </si>
  <si>
    <t>CHALUMEAUX FLEXIBLES EMBALLES (PAILLES)</t>
  </si>
  <si>
    <t>AL1538</t>
  </si>
  <si>
    <t>CHAMPIG.SELECT.GOURMANDE SURG 1KG</t>
  </si>
  <si>
    <t>AL832</t>
  </si>
  <si>
    <t>CHAMPIGNON PARIS GROS VRAC</t>
  </si>
  <si>
    <t>AL1739</t>
  </si>
  <si>
    <t>CHAMPIGNONS NOIRS SECHES 500G</t>
  </si>
  <si>
    <t>AL456</t>
  </si>
  <si>
    <t>CHAMPIGNONS PARIS CAT 1 MOYEN</t>
  </si>
  <si>
    <t>AL254</t>
  </si>
  <si>
    <t>CHAPELURE BRUNE 1KG</t>
  </si>
  <si>
    <t>CHAUSSON POMMES 100G</t>
  </si>
  <si>
    <t>AL626</t>
  </si>
  <si>
    <t>CHAUSSON POMMES 110G</t>
  </si>
  <si>
    <t>CHIPOLATA SUPERIEURE SANS COLORANT</t>
  </si>
  <si>
    <t>CHISTORRA IRURA BOLSA</t>
  </si>
  <si>
    <t>CHOC COUV LACTE CARAM 32.6% 5KG</t>
  </si>
  <si>
    <t>AL533</t>
  </si>
  <si>
    <t>CHOC NAPOL 2.5 GR LOGO CRESCENDO</t>
  </si>
  <si>
    <t>AL2006</t>
  </si>
  <si>
    <t>CHOCO GANACHE NOIR PALETS 50% 5KG</t>
  </si>
  <si>
    <t>AL1447</t>
  </si>
  <si>
    <t>CHOCO PALETS 44% CACAO 5KG</t>
  </si>
  <si>
    <t>CHOCOLAT 40% CACAO BOITE 1 5KG</t>
  </si>
  <si>
    <t>AL2406</t>
  </si>
  <si>
    <t>CHOCOLAT BLANC PALET 5KG</t>
  </si>
  <si>
    <t>CHOCOLAT COPEAUX FINS NOIR 2.5KG</t>
  </si>
  <si>
    <t>AL2489</t>
  </si>
  <si>
    <t>CHOCOLAT DOSE A/LAIT X100</t>
  </si>
  <si>
    <t>AL2064</t>
  </si>
  <si>
    <t>CHOCOLAT LACTE POUDRE PR MACH.</t>
  </si>
  <si>
    <t>CHORIZO EXTRA BOLSA</t>
  </si>
  <si>
    <t>AL2487</t>
  </si>
  <si>
    <t>CHORIZO GRANDE TRANCHE 40TR</t>
  </si>
  <si>
    <t>AL491</t>
  </si>
  <si>
    <t>CHORIZO PP TRANCHE 500G S/AT</t>
  </si>
  <si>
    <t>AL2655</t>
  </si>
  <si>
    <t>CHOU A GARNIR 13 5G SURG</t>
  </si>
  <si>
    <t>CHOU A GARNIR 17 1G SURG</t>
  </si>
  <si>
    <t>AL725</t>
  </si>
  <si>
    <t>CHOU BLANC</t>
  </si>
  <si>
    <t>AL806</t>
  </si>
  <si>
    <t>CHOU BROCOLI VRAC CAT1</t>
  </si>
  <si>
    <t>AL455</t>
  </si>
  <si>
    <t>CHOU CHINOIS ESP CAT 1</t>
  </si>
  <si>
    <t>AL461</t>
  </si>
  <si>
    <t>CHOU FLEUR</t>
  </si>
  <si>
    <t>AL581</t>
  </si>
  <si>
    <t>CHOU FLEUR CUIT BOND. SURG. 5KG</t>
  </si>
  <si>
    <t>CHOU FLEUR GRATINE</t>
  </si>
  <si>
    <t>CHOU FLEUR VAPEUR</t>
  </si>
  <si>
    <t>CHOU LUNCH A GARNIR</t>
  </si>
  <si>
    <t>AL807</t>
  </si>
  <si>
    <t>CHOU ROUGE LISSE</t>
  </si>
  <si>
    <t>CHOU VERT BRAISE</t>
  </si>
  <si>
    <t>AL658</t>
  </si>
  <si>
    <t>CHOU VERT FRISE</t>
  </si>
  <si>
    <t>AL529</t>
  </si>
  <si>
    <t>CHOUCROUTE CUITE</t>
  </si>
  <si>
    <t>AL580</t>
  </si>
  <si>
    <t>CHOUX BRUXEL CUITS .SURG   2.5KG  BONDUELLE</t>
  </si>
  <si>
    <t>CHOUX BRUXELLES</t>
  </si>
  <si>
    <t>CHOUX BRUXELLES VAPEUR</t>
  </si>
  <si>
    <t>AL673</t>
  </si>
  <si>
    <t>CIBOULETTE FRAICHE (BOTTE)</t>
  </si>
  <si>
    <t>BOT2</t>
  </si>
  <si>
    <t>AL669</t>
  </si>
  <si>
    <t>CITRON JAUNE</t>
  </si>
  <si>
    <t>AL1376</t>
  </si>
  <si>
    <t>CITRON VERT</t>
  </si>
  <si>
    <t>AL1888</t>
  </si>
  <si>
    <t>CITROUILLE</t>
  </si>
  <si>
    <t>AL808</t>
  </si>
  <si>
    <t>CLEMEN VILLA CAL1 ESPAGNE</t>
  </si>
  <si>
    <t>AL811</t>
  </si>
  <si>
    <t>CLEMENTINE FORTUNA MADEMOISELL</t>
  </si>
  <si>
    <t>CLIP DE FERMETURE INOX</t>
  </si>
  <si>
    <t>CLOUS DE GIROFLE 165G</t>
  </si>
  <si>
    <t>AL612</t>
  </si>
  <si>
    <t>COCKTAIL FRUIT ROUGE SURG 1KG</t>
  </si>
  <si>
    <t>AL542</t>
  </si>
  <si>
    <t>COCKTAIL FRUITS  MER SURG 1KG</t>
  </si>
  <si>
    <t>AL2048</t>
  </si>
  <si>
    <t>COGNAC PATISSIER</t>
  </si>
  <si>
    <t>AL664</t>
  </si>
  <si>
    <t>COGNAC SALE POIVRE 2L</t>
  </si>
  <si>
    <t>COLOQUINTE</t>
  </si>
  <si>
    <t>AL2427</t>
  </si>
  <si>
    <t>COMPOTE POMMES BTE4/4</t>
  </si>
  <si>
    <t>AL255</t>
  </si>
  <si>
    <t>CONCENTRE TOMATE 28% 4/4</t>
  </si>
  <si>
    <t>AL676</t>
  </si>
  <si>
    <t>CONCOMBRE  KG</t>
  </si>
  <si>
    <t>AL1382</t>
  </si>
  <si>
    <t>CONCOMBRE PIECE 400/500</t>
  </si>
  <si>
    <t>CONE DANOIS D60/L160 PAR 272</t>
  </si>
  <si>
    <t>CONFITURE ABRICOT 370G</t>
  </si>
  <si>
    <t>AL2073</t>
  </si>
  <si>
    <t>CONFITURE DE FIGUES 370G</t>
  </si>
  <si>
    <t>CONFITURE DE LAIT 370G</t>
  </si>
  <si>
    <t>CONFITURE FRAISE 370G</t>
  </si>
  <si>
    <t>CONFITURE GRIOTTE 370G</t>
  </si>
  <si>
    <t>CONFITURES ASSORT 30G*144</t>
  </si>
  <si>
    <t>AL436</t>
  </si>
  <si>
    <t>COQ MCX FRAIS</t>
  </si>
  <si>
    <t>AL2212</t>
  </si>
  <si>
    <t>CORIANDRE ENTIERE 230G BTE</t>
  </si>
  <si>
    <t>AL1655</t>
  </si>
  <si>
    <t>CORIANDRE FRAICHE</t>
  </si>
  <si>
    <t>BOT</t>
  </si>
  <si>
    <t>CORN FLAKES NATURE 1KG</t>
  </si>
  <si>
    <t>CORNET TULIPE 22 5G  PAR 128</t>
  </si>
  <si>
    <t>AL256</t>
  </si>
  <si>
    <t>CORNICHONS EXTRA FIN +150  5/1</t>
  </si>
  <si>
    <t>COULIS  FRAMBOISE SURG 500G</t>
  </si>
  <si>
    <t>COULIS  FRUITS JAUNES SURG 500G</t>
  </si>
  <si>
    <t>COURGE MUSCADE</t>
  </si>
  <si>
    <t>AL663</t>
  </si>
  <si>
    <t>COURGETTES</t>
  </si>
  <si>
    <t>COURGETTES POELEES</t>
  </si>
  <si>
    <t>AL2038</t>
  </si>
  <si>
    <t>COURONNE DES ROIS OR FLEUR LYS</t>
  </si>
  <si>
    <t>AL214</t>
  </si>
  <si>
    <t>COUSCOUS MOYEN 5KG LA GAZELLE</t>
  </si>
  <si>
    <t>COUSCOUS SEMOULE</t>
  </si>
  <si>
    <t>COUSTILLE AU PIMENT ERLITA</t>
  </si>
  <si>
    <t>COUV PERCE GOBELET TRANSP 30 40CL</t>
  </si>
  <si>
    <t>COUV PLAT CPE DESSERT 9O7  27CC</t>
  </si>
  <si>
    <t>COUV PLAT TASSE SAVANE 17 20CL</t>
  </si>
  <si>
    <t>AL2112</t>
  </si>
  <si>
    <t>COUV TASSE CAFE SAVANE 10/13CL</t>
  </si>
  <si>
    <t>COUV TRANSPARENT POT 6CL</t>
  </si>
  <si>
    <t>AL2116</t>
  </si>
  <si>
    <t>COUVERCLE DOME PR COUPE SUNDAE</t>
  </si>
  <si>
    <t>AL1322</t>
  </si>
  <si>
    <t>COUVERCLE SALADIER 610CC</t>
  </si>
  <si>
    <t>AL2129</t>
  </si>
  <si>
    <t>COUVERCLE TRANSP CUP BEURRIER MINI 3CL</t>
  </si>
  <si>
    <t>AL143</t>
  </si>
  <si>
    <t>CREME ANGLAISE</t>
  </si>
  <si>
    <t>AL142</t>
  </si>
  <si>
    <t>CREME CULINAIRE 1L</t>
  </si>
  <si>
    <t>AL1399</t>
  </si>
  <si>
    <t>CREME DE CASSIS 1L</t>
  </si>
  <si>
    <t>AL349</t>
  </si>
  <si>
    <t>CREME DE MARRON 4/4</t>
  </si>
  <si>
    <t>AL2442</t>
  </si>
  <si>
    <t>CREME DE MARRON 5/1</t>
  </si>
  <si>
    <t>B5/1</t>
  </si>
  <si>
    <t>AL145</t>
  </si>
  <si>
    <t>CREME EPAISSE SEAU 5L</t>
  </si>
  <si>
    <t>AL2102</t>
  </si>
  <si>
    <t>CREME FOUETTEE AEROSOL</t>
  </si>
  <si>
    <t>AL740</t>
  </si>
  <si>
    <t>CREME FRAICH.EPAISSE 1L</t>
  </si>
  <si>
    <t>CREME PATISSIERE 1.750 KG</t>
  </si>
  <si>
    <t>CREME PATISSIERE POUDRE A CHAUD</t>
  </si>
  <si>
    <t>AL147</t>
  </si>
  <si>
    <t>CREME SUCREE VANILLEE</t>
  </si>
  <si>
    <t>AL1587</t>
  </si>
  <si>
    <t>CREVETTE DEC. CT 300/500 500G</t>
  </si>
  <si>
    <t>CREVETTE ENT CRU SAUV 20/30P 2KG</t>
  </si>
  <si>
    <t>AL1789</t>
  </si>
  <si>
    <t>CREVETTES FRAICHES</t>
  </si>
  <si>
    <t>AL2175</t>
  </si>
  <si>
    <t>CROISSANT PREPOUS.BEUR.55GX100</t>
  </si>
  <si>
    <t>AL2026</t>
  </si>
  <si>
    <t>CROISSANT PREPOUSSE 60G X70</t>
  </si>
  <si>
    <t>CROZETS NATURES 5KG</t>
  </si>
  <si>
    <t>CRUMBLE DE PAIN AIL/OIGNONS</t>
  </si>
  <si>
    <t>CRUMBLE DE PAIN AIL/TOMATE</t>
  </si>
  <si>
    <t>CUISSES GRENOUILLES VRAC YOGA 20 30 1KG</t>
  </si>
  <si>
    <t>CUISSON RIZ THAI</t>
  </si>
  <si>
    <t>AL260</t>
  </si>
  <si>
    <t>CUMIN MOULU 400G</t>
  </si>
  <si>
    <t>AL1555</t>
  </si>
  <si>
    <t>CUP BEURRIER MINI POT 3CL</t>
  </si>
  <si>
    <t>CURCUMA MOULU 250G</t>
  </si>
  <si>
    <t>AL261</t>
  </si>
  <si>
    <t>CURRY GOLD 440G</t>
  </si>
  <si>
    <t>DEMI BAGUETTE D HUBERT PAVOT 160G</t>
  </si>
  <si>
    <t>AL2281</t>
  </si>
  <si>
    <t>DEMI BAGUETTE FARINEE 140G</t>
  </si>
  <si>
    <t>AL1758</t>
  </si>
  <si>
    <t>DEMI BAGUETTE SANDWICH 140G</t>
  </si>
  <si>
    <t>AL413</t>
  </si>
  <si>
    <t>DINDE (BLANQUETTE) S/V 1KG</t>
  </si>
  <si>
    <t>AL408</t>
  </si>
  <si>
    <t>DINDE (EMINCE DE FILET) S/V2.5</t>
  </si>
  <si>
    <t>AL409</t>
  </si>
  <si>
    <t>DINDE (ESCALOPE)  140G S/V X2</t>
  </si>
  <si>
    <t>AL407</t>
  </si>
  <si>
    <t>DINDE (FILET) S/V</t>
  </si>
  <si>
    <t>AL419</t>
  </si>
  <si>
    <t>DINDE (FOIE)  S/V 1KG</t>
  </si>
  <si>
    <t>AL411</t>
  </si>
  <si>
    <t>DINDE (SAUTE) S/OSS/PEAU 60/80</t>
  </si>
  <si>
    <t>AL414</t>
  </si>
  <si>
    <t>DINDE (SOT L'Y LAISSE)S/V2.5KG</t>
  </si>
  <si>
    <t>AL780</t>
  </si>
  <si>
    <t>DINDE OSSO BUCCO VRAC 6KG</t>
  </si>
  <si>
    <t>AL1939</t>
  </si>
  <si>
    <t>DINDE PAUPIETTE A/B A/F 130GSV</t>
  </si>
  <si>
    <t>DISQUE FEUILLETE 12CM CRU 50G PAR 130</t>
  </si>
  <si>
    <t>DISQUE FEUILLETE D290 235GX30</t>
  </si>
  <si>
    <t>AL2017</t>
  </si>
  <si>
    <t>DOOT S  70G</t>
  </si>
  <si>
    <t>AL1585</t>
  </si>
  <si>
    <t>DORADE ENTIERE VIDEE S/TETE</t>
  </si>
  <si>
    <t>EAU QUEZAC GAZEUSE 33CL</t>
  </si>
  <si>
    <t>ECHALIONS</t>
  </si>
  <si>
    <t>AL2360</t>
  </si>
  <si>
    <t>ECHALOTE EMINCEE SURG</t>
  </si>
  <si>
    <t>ECHALOTES EPLUCHEES S/ VIDE 5KG</t>
  </si>
  <si>
    <t>AL459</t>
  </si>
  <si>
    <t>ECHALOTES FRANCE CAT1</t>
  </si>
  <si>
    <t>ECLAIR A GARNIR 16G5</t>
  </si>
  <si>
    <t>ECRASEE DE PDT AUX HERBES FRAICHES</t>
  </si>
  <si>
    <t>EMBALLAGE GATEAU ENTIER VAE</t>
  </si>
  <si>
    <t>AL1835</t>
  </si>
  <si>
    <t>ENCORNET (TUBE) 8/12 SURG 1KG</t>
  </si>
  <si>
    <t>AL670</t>
  </si>
  <si>
    <t>ENCORNET ANNEAU/LAMELLE  FRAIS</t>
  </si>
  <si>
    <t>ENCORNETS SAUVAGES</t>
  </si>
  <si>
    <t>ENCRE DE SEICHE</t>
  </si>
  <si>
    <t>ENDIVES BRAISEES</t>
  </si>
  <si>
    <t>AL460</t>
  </si>
  <si>
    <t>ENDIVES FRANCE CAT1</t>
  </si>
  <si>
    <t>EPICE MELANGE GARAM MASALA 230G</t>
  </si>
  <si>
    <t>AL2346</t>
  </si>
  <si>
    <t>EPICE MELANGE TANDOORI 240G</t>
  </si>
  <si>
    <t>EPICE MELANGE THAI 240G</t>
  </si>
  <si>
    <t>AL1408</t>
  </si>
  <si>
    <t>EPICES A COUSCOUS 375G</t>
  </si>
  <si>
    <t>AL587</t>
  </si>
  <si>
    <t>EPINARD BRANCHE SURG. 2.5KG BONDUELLE</t>
  </si>
  <si>
    <t>AL765</t>
  </si>
  <si>
    <t>EPINARD FRAIS</t>
  </si>
  <si>
    <t>EPINARDS A LA BECHAMEL</t>
  </si>
  <si>
    <t>ESPADON</t>
  </si>
  <si>
    <t>AL671</t>
  </si>
  <si>
    <t>ESTRAGON FRAIS (BOTTE)</t>
  </si>
  <si>
    <t>BOT5</t>
  </si>
  <si>
    <t>AL136</t>
  </si>
  <si>
    <t>FAISSELLE 6% POT 100G</t>
  </si>
  <si>
    <t>AL2412</t>
  </si>
  <si>
    <t>FAJITAS MIX 570G</t>
  </si>
  <si>
    <t>FARINE BIO</t>
  </si>
  <si>
    <t>FARINE BIO MOULIN DE RAIRE</t>
  </si>
  <si>
    <t>AL264</t>
  </si>
  <si>
    <t>FARINE BLE MENAG T55 1KG</t>
  </si>
  <si>
    <t>AL1385</t>
  </si>
  <si>
    <t>FARINE BLE NOIR 1KG (SARRASIN)</t>
  </si>
  <si>
    <t>AL682</t>
  </si>
  <si>
    <t>FENOUIL FRAIS CAT1</t>
  </si>
  <si>
    <t>FENOUIL SAUTE</t>
  </si>
  <si>
    <t>AL1384</t>
  </si>
  <si>
    <t>FEUILLE DE BRICK</t>
  </si>
  <si>
    <t>AL2037</t>
  </si>
  <si>
    <t>FEVES</t>
  </si>
  <si>
    <t>AL1690</t>
  </si>
  <si>
    <t>FIGUE FRAICHE</t>
  </si>
  <si>
    <t>FILET BAR  150G</t>
  </si>
  <si>
    <t>FILET BROSMES</t>
  </si>
  <si>
    <t>FILET CHIMERE</t>
  </si>
  <si>
    <t>FILET EGLEFIN</t>
  </si>
  <si>
    <t>AL1831</t>
  </si>
  <si>
    <t>FILET FERA</t>
  </si>
  <si>
    <t>AL1586</t>
  </si>
  <si>
    <t>AL652</t>
  </si>
  <si>
    <t>FILET LIEU NOIR FRAIS</t>
  </si>
  <si>
    <t>FILET LINGUE FRAIS</t>
  </si>
  <si>
    <t>FILET MERLAN</t>
  </si>
  <si>
    <t>AL2431</t>
  </si>
  <si>
    <t>FILET MERLU AVEC PEAU</t>
  </si>
  <si>
    <t>FILET MULET</t>
  </si>
  <si>
    <t>FILET PLIE</t>
  </si>
  <si>
    <t>FILM CUISSON BD ALU</t>
  </si>
  <si>
    <t>M</t>
  </si>
  <si>
    <t>AL583</t>
  </si>
  <si>
    <t>FLAGEOLET V FN CT SURG 2 5KG BONDUELLE</t>
  </si>
  <si>
    <t>FLAGEOLETS GRAND MERE</t>
  </si>
  <si>
    <t>FLEISCHNAKA</t>
  </si>
  <si>
    <t>AL267</t>
  </si>
  <si>
    <t>FOND BRUN LIE 1/2GL 1.2K MAGGI</t>
  </si>
  <si>
    <t>AL2121</t>
  </si>
  <si>
    <t>FOND TARTE BRISEE 12CM 70G*50</t>
  </si>
  <si>
    <t>FOND TARTE BRISEE D27 H40 390G*6</t>
  </si>
  <si>
    <t>FOND TARTE FLAMBEE D33CM 120G*40</t>
  </si>
  <si>
    <t>AL2349</t>
  </si>
  <si>
    <t>FOND TARTE FLAMBEE OVALE FRAIS 165G*30</t>
  </si>
  <si>
    <t>FOND TARTE FLAMBEE RECTANGULAIRE 40*28CM</t>
  </si>
  <si>
    <t>FOND TARTE FLAMBEE ROND FRAIS D30CM 30 PAR 110G</t>
  </si>
  <si>
    <t>AL1686</t>
  </si>
  <si>
    <t>FOND TARTE FLAMBEE SURG OVALE</t>
  </si>
  <si>
    <t>FOND TARTE SUCRE D 26 300G*8</t>
  </si>
  <si>
    <t>FOND TARTEL SUCREE D10 41G*24</t>
  </si>
  <si>
    <t>FRAIS DE PORT ALI TVA 20</t>
  </si>
  <si>
    <t>FRAIS DE PORT ALI TVA 5 5</t>
  </si>
  <si>
    <t>FRAIS GESTION DOSSIER ALI TVA 5 5</t>
  </si>
  <si>
    <t>AL813</t>
  </si>
  <si>
    <t>FRAISE KILOGRAMME</t>
  </si>
  <si>
    <t>AL609</t>
  </si>
  <si>
    <t>FRAMBOISE SACHET SURG 1KG</t>
  </si>
  <si>
    <t>FRAMBOISES FRAICHES</t>
  </si>
  <si>
    <t>FRITE FRAICHE FREZZ 9/9</t>
  </si>
  <si>
    <t>AL1389</t>
  </si>
  <si>
    <t>FRITE FREEZE BI TEMP 9/9 SURG. MC CAIN 2.5KG</t>
  </si>
  <si>
    <t>FRITE STEACK HOUSE SURG MC CAIN 2 5KG</t>
  </si>
  <si>
    <t>FRITURE EPERLAN 6 A 8CM 1KG</t>
  </si>
  <si>
    <t>FROM AFFINE CAFFOU</t>
  </si>
  <si>
    <t>AL169</t>
  </si>
  <si>
    <t>FROM BLEU PAIN</t>
  </si>
  <si>
    <t>FROM BREBIS</t>
  </si>
  <si>
    <t>FROM BREBIS PETIT BASQUE 34% 660G</t>
  </si>
  <si>
    <t>FROM BREBIS TRANCHE</t>
  </si>
  <si>
    <t>FROM BRIE AU POIVRE</t>
  </si>
  <si>
    <t>FROM BRIE DE MEAUX AOP</t>
  </si>
  <si>
    <t>AL1617</t>
  </si>
  <si>
    <t>FROM BRIE PASTEURISE 3KG</t>
  </si>
  <si>
    <t>AL171</t>
  </si>
  <si>
    <t>FROM BRILLAT SAVARIN 500G</t>
  </si>
  <si>
    <t>FROM BRIQUE DU FOREZ LAIT DE VACHE</t>
  </si>
  <si>
    <t>FROM BRIQUE DU FOREZ LAIT VACHE ET CHEVRE</t>
  </si>
  <si>
    <t>FROM BUCHE CENDREE 200G</t>
  </si>
  <si>
    <t>AL157</t>
  </si>
  <si>
    <t>FROM CABECOU 35G</t>
  </si>
  <si>
    <t>FROM CAMEMBERT LAIT CRU 250G</t>
  </si>
  <si>
    <t>FROM CANTAL ENTRE DEUX 2.6KG</t>
  </si>
  <si>
    <t>FROM CARRE DE L EST 230G</t>
  </si>
  <si>
    <t>FROM CAZALET</t>
  </si>
  <si>
    <t>AL2376</t>
  </si>
  <si>
    <t>FROM CHAOURCE 250G</t>
  </si>
  <si>
    <t>FROM CHEDDAR BLANC</t>
  </si>
  <si>
    <t>AL174</t>
  </si>
  <si>
    <t>FROM CHEVRE BUCHE 1KG</t>
  </si>
  <si>
    <t>AL160</t>
  </si>
  <si>
    <t>FROM CHEVRE BUCHETTE 180G</t>
  </si>
  <si>
    <t>FROM CHEVRE PYRAMIDE 370G</t>
  </si>
  <si>
    <t>FROM COEUR DE BLEU 250G</t>
  </si>
  <si>
    <t>FROM COMTE 1 8 4 7 MOIS AFFINAGE</t>
  </si>
  <si>
    <t>AL1591</t>
  </si>
  <si>
    <t>FROM COMTE 1/12M 3KG</t>
  </si>
  <si>
    <t>FROM COULOMMIER 300G</t>
  </si>
  <si>
    <t>FROM CROTTIN FERMIER 70G</t>
  </si>
  <si>
    <t>FROM CURE NANTAIS 750G</t>
  </si>
  <si>
    <t>FROM DE VENDEE</t>
  </si>
  <si>
    <t>FROM DELICE DE JENLAIN</t>
  </si>
  <si>
    <t>AL175</t>
  </si>
  <si>
    <t>FROM EDAM PAIN</t>
  </si>
  <si>
    <t>AL176</t>
  </si>
  <si>
    <t>FROM EMMENTAL BLOC 3/4KG</t>
  </si>
  <si>
    <t>AL180</t>
  </si>
  <si>
    <t>FROM EMMENTAL MINI DES 500G</t>
  </si>
  <si>
    <t>AL177</t>
  </si>
  <si>
    <t>FROM EMMENTAL RAPE  1KG</t>
  </si>
  <si>
    <t>AL1685</t>
  </si>
  <si>
    <t>FROM EMMENTAL RAPE SALADE 1KG</t>
  </si>
  <si>
    <t>AL179</t>
  </si>
  <si>
    <t>FROM EMMENTAL TRANCH.15GX32TR PR SANDW</t>
  </si>
  <si>
    <t>FROM EPOISSES 250G</t>
  </si>
  <si>
    <t>AL181</t>
  </si>
  <si>
    <t>FROM FETA BREBIS  DES 900G</t>
  </si>
  <si>
    <t>FROM FEUILLE DE LIMOUSIN 70G</t>
  </si>
  <si>
    <t>AL182</t>
  </si>
  <si>
    <t>FROM FOURME D'AMBERT</t>
  </si>
  <si>
    <t>AL2206</t>
  </si>
  <si>
    <t>FROM FOURME D'AMBERT DES 500G</t>
  </si>
  <si>
    <t>AL2083</t>
  </si>
  <si>
    <t>FROM FOURME MONBRISON</t>
  </si>
  <si>
    <t>FROM FRAIS ST MORET 1KG</t>
  </si>
  <si>
    <t>AL2123</t>
  </si>
  <si>
    <t>FROM GALET DE LA LOIRE 260G</t>
  </si>
  <si>
    <t>AL185</t>
  </si>
  <si>
    <t>FROM GORGONZOLA 1.5KG</t>
  </si>
  <si>
    <t>FROM GRANA PADANO AOP</t>
  </si>
  <si>
    <t>FROM LE BABYDOZ 250G</t>
  </si>
  <si>
    <t>FROM LE SANGLE 250G</t>
  </si>
  <si>
    <t>FROM MAILLEZAIS 500G</t>
  </si>
  <si>
    <t>AL2485</t>
  </si>
  <si>
    <t>FROM MANCHEGO</t>
  </si>
  <si>
    <t>FROM MAROILLES</t>
  </si>
  <si>
    <t>FROM MONT D'OR</t>
  </si>
  <si>
    <t>FROM MORBIER  LAIT CRU 6.8KG</t>
  </si>
  <si>
    <t>AL930</t>
  </si>
  <si>
    <t>FROM MOZZARELLA BILLES</t>
  </si>
  <si>
    <t>FROM MOZZARELLA BOULE</t>
  </si>
  <si>
    <t>AL164</t>
  </si>
  <si>
    <t>FROM MUNSTER 200G</t>
  </si>
  <si>
    <t>FROM NAPOLEON</t>
  </si>
  <si>
    <t>AL1823</t>
  </si>
  <si>
    <t>FROM PARMIGIANO REGGIANO PET</t>
  </si>
  <si>
    <t>AL183</t>
  </si>
  <si>
    <t>FROM PIZZA ESTREMO</t>
  </si>
  <si>
    <t>AL165</t>
  </si>
  <si>
    <t>FROM PONT EVEQUE</t>
  </si>
  <si>
    <t>FROM POULIGNY</t>
  </si>
  <si>
    <t>FROM PUR BREBIS</t>
  </si>
  <si>
    <t>FROM RACLETTE FUMEE 1/2 26%</t>
  </si>
  <si>
    <t>FROM RACLETTE STD</t>
  </si>
  <si>
    <t>FROM RAPE MIX MICHELANGELO 500G</t>
  </si>
  <si>
    <t>AL190</t>
  </si>
  <si>
    <t>FROM REBLOCHON AOP</t>
  </si>
  <si>
    <t>FROM REGALISSE</t>
  </si>
  <si>
    <t>FROM RICOCHET 150G</t>
  </si>
  <si>
    <t>AL1962</t>
  </si>
  <si>
    <t>FROM RICOTTA 1.5KG</t>
  </si>
  <si>
    <t>FROM RIGOTTE DU FOREZ LAIT DE CHEVRE</t>
  </si>
  <si>
    <t>FROM RIGOTTE DU FOREZ LAIT DE VACHE</t>
  </si>
  <si>
    <t>FROM RIGOTTE DU FOREZ LAIT VACHE ET CHEVRE</t>
  </si>
  <si>
    <t>FROM ROCAMADOUR 35G</t>
  </si>
  <si>
    <t>AL191</t>
  </si>
  <si>
    <t>FROM ROQUEFORT 1/2PAIN</t>
  </si>
  <si>
    <t>AL804</t>
  </si>
  <si>
    <t>FROM ROQUEFORT AOP 25G</t>
  </si>
  <si>
    <t>AL2137</t>
  </si>
  <si>
    <t>FROM ROQUEFORT DES 500G</t>
  </si>
  <si>
    <t>FROM SAPIN HAUT DOUBS 250G</t>
  </si>
  <si>
    <t>FROM SARASSON</t>
  </si>
  <si>
    <t>FROM ST FELICIEN</t>
  </si>
  <si>
    <t>AL168</t>
  </si>
  <si>
    <t>FROM ST MARCELLIN 80G</t>
  </si>
  <si>
    <t>FROM ST NECTAIRE</t>
  </si>
  <si>
    <t>AL193</t>
  </si>
  <si>
    <t>FROM ST PAULIN</t>
  </si>
  <si>
    <t>AL161</t>
  </si>
  <si>
    <t>FROM STE MAURE AOP 250G</t>
  </si>
  <si>
    <t>FROM TARTIFLETTE 50% 450G</t>
  </si>
  <si>
    <t>FROM TOMME DE LA BOSSE</t>
  </si>
  <si>
    <t>AL195</t>
  </si>
  <si>
    <t>FROM TOMME DE SAVOIE</t>
  </si>
  <si>
    <t>FROM TOMME FRAICHE</t>
  </si>
  <si>
    <t>AL196</t>
  </si>
  <si>
    <t>FROM TOMME GRISE</t>
  </si>
  <si>
    <t>FROM VALENCAY</t>
  </si>
  <si>
    <t>AL137</t>
  </si>
  <si>
    <t>FROMAGE BLANC NATURE</t>
  </si>
  <si>
    <t>AL482</t>
  </si>
  <si>
    <t>FROMAGE DE TETE PETIT MOULE</t>
  </si>
  <si>
    <t>FRUITS DE LA PASSION FRAIS</t>
  </si>
  <si>
    <t>AL268</t>
  </si>
  <si>
    <t>FUMET POISSON 750G 50L MAGGI</t>
  </si>
  <si>
    <t>GALTES DE PORCX350G</t>
  </si>
  <si>
    <t>GAMBAS BLACK TIGER 20 30 FRAIS</t>
  </si>
  <si>
    <t>GARNITURE CHOUCROUTE</t>
  </si>
  <si>
    <t>GAUFRE BRUXELLOISE 80G</t>
  </si>
  <si>
    <t>GELATINE OR 210B 225F 475G</t>
  </si>
  <si>
    <t>AL1735</t>
  </si>
  <si>
    <t>GELEE CLAIRE P/20L 1KG CHEF</t>
  </si>
  <si>
    <t>AL1744</t>
  </si>
  <si>
    <t>GENIEVRE BAIES 150 G</t>
  </si>
  <si>
    <t>GENOISE CACAO 25X35 700GX6</t>
  </si>
  <si>
    <t>AL911</t>
  </si>
  <si>
    <t>GENOISE FEUIL NAT 8MM 400GX14</t>
  </si>
  <si>
    <t>GENOISE FEUILLE NATURE 8MM 400G</t>
  </si>
  <si>
    <t>GENOISE NATURE 25X35 700GX6</t>
  </si>
  <si>
    <t>GESIER DINDE</t>
  </si>
  <si>
    <t>AL1450</t>
  </si>
  <si>
    <t>GESIER DINDE EMINCE CONFIT 4/4</t>
  </si>
  <si>
    <t>GESIERS POULET CONFIT 1KG</t>
  </si>
  <si>
    <t>GINGEMBRE FRAIS AU KG</t>
  </si>
  <si>
    <t>GINGEMBRE MOULU 1KG</t>
  </si>
  <si>
    <t>AL2375</t>
  </si>
  <si>
    <t>GIROLLES</t>
  </si>
  <si>
    <t>GLACE AMARENA 5L</t>
  </si>
  <si>
    <t>BOUL</t>
  </si>
  <si>
    <t>GLACE ANANAS 2.4L</t>
  </si>
  <si>
    <t>GLACE BANANE 2.4L</t>
  </si>
  <si>
    <t>GLACE BUBBLE GUM 2.4L</t>
  </si>
  <si>
    <t>AL1612</t>
  </si>
  <si>
    <t>GLACE CAFE 5L MIKO</t>
  </si>
  <si>
    <t>GLACE CARAMEL FLEUR DE SEL2.4L</t>
  </si>
  <si>
    <t>GLACE CASSIS 2.4L</t>
  </si>
  <si>
    <t>GLACE CHARTREUSE 2.5L</t>
  </si>
  <si>
    <t>AL1611</t>
  </si>
  <si>
    <t>GLACE CHOCOLAT 5L MIKO</t>
  </si>
  <si>
    <t>AL1613</t>
  </si>
  <si>
    <t>GLACE FRAISE 5L MIKO</t>
  </si>
  <si>
    <t>AL2219</t>
  </si>
  <si>
    <t>GLACE FRUIT PASSION 2 4L</t>
  </si>
  <si>
    <t>GLACE GOURMANDISE MACARON CARAMEL</t>
  </si>
  <si>
    <t>AL2448</t>
  </si>
  <si>
    <t>GLACE MAGNUM BARRE CARAMELX30</t>
  </si>
  <si>
    <t>AL631</t>
  </si>
  <si>
    <t>GLACE MENTHE CHOCO 2 4L</t>
  </si>
  <si>
    <t>AL629</t>
  </si>
  <si>
    <t>GLACE NOIX COCO  2 4L</t>
  </si>
  <si>
    <t>AL632</t>
  </si>
  <si>
    <t>GLACE PISTACHE 2 4L</t>
  </si>
  <si>
    <t>GLACE POUR POISSON SAC 23 KG TVA 5.5%</t>
  </si>
  <si>
    <t>AL2420</t>
  </si>
  <si>
    <t>GLACE POUR POISSON TVA 19.6%</t>
  </si>
  <si>
    <t>AL638</t>
  </si>
  <si>
    <t>GLACE RHUM RAISIN 2 4L</t>
  </si>
  <si>
    <t>AL635</t>
  </si>
  <si>
    <t>GLACE SORBET CITRON 2 4L</t>
  </si>
  <si>
    <t>AL2207</t>
  </si>
  <si>
    <t>GLACE SORBET FRAMBOISE 2 4L</t>
  </si>
  <si>
    <t>GLACE STRACIATELLA 5L</t>
  </si>
  <si>
    <t>AL2156</t>
  </si>
  <si>
    <t>GLACE VANILLE 2 4L ORVAULT</t>
  </si>
  <si>
    <t>AL1610</t>
  </si>
  <si>
    <t>GLACE VANILLE 5L MIKO</t>
  </si>
  <si>
    <t>GLACE VANILLE MERINGUE 2.4L</t>
  </si>
  <si>
    <t>AL2110</t>
  </si>
  <si>
    <t>GOBELET TRANSP PP 20/23CL</t>
  </si>
  <si>
    <t>GOBELET TRANSPARENT PET30/40CL</t>
  </si>
  <si>
    <t>GOBELETS 25 30CL CARTON BLANC</t>
  </si>
  <si>
    <t>GOBELETS 40CL CARTON BLANC</t>
  </si>
  <si>
    <t>GOBELETS 50-60CL CARTON BLANC</t>
  </si>
  <si>
    <t>AL376</t>
  </si>
  <si>
    <t>GRAINS CAFE CHOCOLAT BTE 1KG</t>
  </si>
  <si>
    <t>GRAISSE D'OIE   BTE 4/4 700G</t>
  </si>
  <si>
    <t>AL988</t>
  </si>
  <si>
    <t>GRAND MARNIER JAUNE</t>
  </si>
  <si>
    <t>GRAND MARNIER JAUNE 70CL</t>
  </si>
  <si>
    <t>GRATIN DE POTIRON</t>
  </si>
  <si>
    <t>AL1896</t>
  </si>
  <si>
    <t>GROSEILLE ROUGE 1KG</t>
  </si>
  <si>
    <t>AL1843</t>
  </si>
  <si>
    <t>GROSEILLES FRAICHES</t>
  </si>
  <si>
    <t>GUACAMOLE 794G</t>
  </si>
  <si>
    <t>HARENG A LA CREME 2 5KG</t>
  </si>
  <si>
    <t>HARENG EMINCE POCHE 500G</t>
  </si>
  <si>
    <t>AL589</t>
  </si>
  <si>
    <t>HARIC V PLAT ESPAG SURG. 2.5KG BONDUELLE</t>
  </si>
  <si>
    <t>AL579</t>
  </si>
  <si>
    <t>HARIC VERT EF CUIT SURG. 2.5KG BONDUELLE</t>
  </si>
  <si>
    <t>AL2142</t>
  </si>
  <si>
    <t>HARICOT BLANC BTE 5/1</t>
  </si>
  <si>
    <t>AL217</t>
  </si>
  <si>
    <t>HARICOT BLANC SAC 5 KG</t>
  </si>
  <si>
    <t>AL833</t>
  </si>
  <si>
    <t>HARICOT COCO PLAT ESPAGNE</t>
  </si>
  <si>
    <t>AL1838</t>
  </si>
  <si>
    <t>HARICOT MANGE TOUT</t>
  </si>
  <si>
    <t>AL219</t>
  </si>
  <si>
    <t>HARICOT ROUGE NATUREL 5/1</t>
  </si>
  <si>
    <t>HARICOT VERT TAPENADE</t>
  </si>
  <si>
    <t>HARICOTS VERTS PERSILLES</t>
  </si>
  <si>
    <t>AL271</t>
  </si>
  <si>
    <t>HARISSA 1/2</t>
  </si>
  <si>
    <t>AL272</t>
  </si>
  <si>
    <t>HERBES PROVENCE 1KG</t>
  </si>
  <si>
    <t>AL1381</t>
  </si>
  <si>
    <t>HUILE COLZA 5L</t>
  </si>
  <si>
    <t>HUILE OLIV PIMENT 4ML*1000</t>
  </si>
  <si>
    <t>AL273</t>
  </si>
  <si>
    <t>HUILE OLIVE VIERG. PET 1L</t>
  </si>
  <si>
    <t>HUILE PIQUANTE PIZZA MAISON</t>
  </si>
  <si>
    <t>AL2100</t>
  </si>
  <si>
    <t>HUILE RISSO PERFORMANCE</t>
  </si>
  <si>
    <t>AL1425</t>
  </si>
  <si>
    <t>HUILE RISSOLINE BTLE 1L</t>
  </si>
  <si>
    <t>AL1829</t>
  </si>
  <si>
    <t>HUILE SESAME 50CL</t>
  </si>
  <si>
    <t>AL659</t>
  </si>
  <si>
    <t>HUILE TOURNESOL 5L</t>
  </si>
  <si>
    <t>AL1544</t>
  </si>
  <si>
    <t>HUITRES MARENNE N°3</t>
  </si>
  <si>
    <t>AL107</t>
  </si>
  <si>
    <t>ICE TEA PECHE BIB 10L</t>
  </si>
  <si>
    <t>INFUSION TENDANCE MENTHE PYR.X30</t>
  </si>
  <si>
    <t>SCH</t>
  </si>
  <si>
    <t>INFUSION VERVEINE SFX100</t>
  </si>
  <si>
    <t>AL2160</t>
  </si>
  <si>
    <t>JAMBON BLANC DD 20X50GR</t>
  </si>
  <si>
    <t>AL2246</t>
  </si>
  <si>
    <t>JAMBON CHX A/C RECHAUFFER</t>
  </si>
  <si>
    <t>AL2244</t>
  </si>
  <si>
    <t>JAMBON CRU SEC TRANCHE 25GX20</t>
  </si>
  <si>
    <t>AL2284</t>
  </si>
  <si>
    <t>JAMBON DD DES 8X8X8</t>
  </si>
  <si>
    <t>JAMBON FUME A GRILLER TR160G</t>
  </si>
  <si>
    <t>AL1461</t>
  </si>
  <si>
    <t>JAMBON PERSILLE DE BOURGOGNE</t>
  </si>
  <si>
    <t>AL522</t>
  </si>
  <si>
    <t>JAMBON SEC TRANCHE 25GX40</t>
  </si>
  <si>
    <t>JAMBON VENDEE</t>
  </si>
  <si>
    <t>JAMBON VENDEE X10TR EP 1.3kG</t>
  </si>
  <si>
    <t>AL2264</t>
  </si>
  <si>
    <t>JARRETON CUIT SUPER S/ATM</t>
  </si>
  <si>
    <t>AL524</t>
  </si>
  <si>
    <t>JARRETON SALE S/VIDE</t>
  </si>
  <si>
    <t>JOINT DIAM 100</t>
  </si>
  <si>
    <t>JOINT DIAM 80</t>
  </si>
  <si>
    <t>AL667</t>
  </si>
  <si>
    <t>JULIENNE FILET  FRAIS</t>
  </si>
  <si>
    <t>AL1452</t>
  </si>
  <si>
    <t>JUS ANANAS 1L</t>
  </si>
  <si>
    <t>AL2471</t>
  </si>
  <si>
    <t>JUS DE POMME 1L</t>
  </si>
  <si>
    <t>AL768</t>
  </si>
  <si>
    <t>JUS ORANGE 1L</t>
  </si>
  <si>
    <t>KAKI AU KG</t>
  </si>
  <si>
    <t>AL278</t>
  </si>
  <si>
    <t>KETCHUP  BIDON 5L</t>
  </si>
  <si>
    <t>AL1865</t>
  </si>
  <si>
    <t>KETCHUP 10GX500  SIGLE</t>
  </si>
  <si>
    <t>AL2268</t>
  </si>
  <si>
    <t>KETCHUP NATURE FLAC SPLE 490G</t>
  </si>
  <si>
    <t>AL1972</t>
  </si>
  <si>
    <t>KIT COUVERT 3/1 COUT.FOUR.SERV</t>
  </si>
  <si>
    <t>KIWI CAL 27</t>
  </si>
  <si>
    <t>AL752</t>
  </si>
  <si>
    <t>KIWI CAL 35</t>
  </si>
  <si>
    <t>AL851</t>
  </si>
  <si>
    <t>KIWI KG</t>
  </si>
  <si>
    <t>KNACK DE LORRAINE</t>
  </si>
  <si>
    <t>LAIT CONC.N.SUCRE 7.5GX300</t>
  </si>
  <si>
    <t>AL1933</t>
  </si>
  <si>
    <t>LAIT DE COCO 400G  BTE 400ML</t>
  </si>
  <si>
    <t>AL121</t>
  </si>
  <si>
    <t>LAIT UHT 1/2 ECREME 1L</t>
  </si>
  <si>
    <t>AL422</t>
  </si>
  <si>
    <t>LAPIN (CUISSE) 180/240G</t>
  </si>
  <si>
    <t>LAPIN ENTIER NU VRAC 1.6/1.8KG</t>
  </si>
  <si>
    <t>AL526</t>
  </si>
  <si>
    <t>LARDONS FUMES 1KG NET S/AT</t>
  </si>
  <si>
    <t>AL527</t>
  </si>
  <si>
    <t>LARDONS FUMES ALLUMETTES 1KG</t>
  </si>
  <si>
    <t>LASAGNES 500G</t>
  </si>
  <si>
    <t>LAURIER FRAIS BOTTE</t>
  </si>
  <si>
    <t>AL279</t>
  </si>
  <si>
    <t>LAURIER MOULU 275G</t>
  </si>
  <si>
    <t>LEGUME ACCOMPAGNEMENT</t>
  </si>
  <si>
    <t>LEGUMES AUX EPICES</t>
  </si>
  <si>
    <t>LEGUMES FRITES</t>
  </si>
  <si>
    <t>AL1406</t>
  </si>
  <si>
    <t>LENTILLES BLONDES 4MM 10KG</t>
  </si>
  <si>
    <t>LENTILLES LARDONS OIGNONS</t>
  </si>
  <si>
    <t>AL223</t>
  </si>
  <si>
    <t>LENTILLES VERTES SAC 10KG</t>
  </si>
  <si>
    <t>AL359</t>
  </si>
  <si>
    <t>LEVURE BAKING POWDER 1KG</t>
  </si>
  <si>
    <t>AL739</t>
  </si>
  <si>
    <t>LEVURE BOULANGERE</t>
  </si>
  <si>
    <t>AL734</t>
  </si>
  <si>
    <t>LIEU ENTIER</t>
  </si>
  <si>
    <t>LIEU JAUNE</t>
  </si>
  <si>
    <t>AL2276</t>
  </si>
  <si>
    <t>LIEVRE CUISSE 600/800 G   X5KG</t>
  </si>
  <si>
    <t>AL681</t>
  </si>
  <si>
    <t>LIMANDE NOIRE</t>
  </si>
  <si>
    <t>AL649</t>
  </si>
  <si>
    <t>LIMANDE SOLE</t>
  </si>
  <si>
    <t>LIQUEUR AMARETTO 28°</t>
  </si>
  <si>
    <t>LIQUEUR GENEPI</t>
  </si>
  <si>
    <t>LIQUEUR LIMONCELLO 18°</t>
  </si>
  <si>
    <t>LIQUEUR SOHO LITCHI 15°</t>
  </si>
  <si>
    <t>LITCHI BOITE</t>
  </si>
  <si>
    <t>AL1914</t>
  </si>
  <si>
    <t>LITCHIS</t>
  </si>
  <si>
    <t>LOTTE FILET 400 A 800GR FRAIS</t>
  </si>
  <si>
    <t>LOUP FILET FRAIS</t>
  </si>
  <si>
    <t>AL280</t>
  </si>
  <si>
    <t>MADERE DROZ  MODIFIE 17° 2L</t>
  </si>
  <si>
    <t>AL225</t>
  </si>
  <si>
    <t>MAIS DOUX SOUS VIDE 3/1</t>
  </si>
  <si>
    <t>AL2163</t>
  </si>
  <si>
    <t>MAIS EPIS NAIN BTE A10</t>
  </si>
  <si>
    <t>AL281</t>
  </si>
  <si>
    <t>MAIZENA 700G</t>
  </si>
  <si>
    <t>MALIBU</t>
  </si>
  <si>
    <t>AL1912</t>
  </si>
  <si>
    <t>MANGUE</t>
  </si>
  <si>
    <t>AL2441</t>
  </si>
  <si>
    <t>MAQUEREAU</t>
  </si>
  <si>
    <t>MARINADE POUR SALADE GRECQUE</t>
  </si>
  <si>
    <t>MARRON NATUREL 4 4</t>
  </si>
  <si>
    <t>MASCARPONE 500G</t>
  </si>
  <si>
    <t>MATJES 2KG</t>
  </si>
  <si>
    <t>MAXI COOKIES AUX 3 CHOCOLATS 80G</t>
  </si>
  <si>
    <t>AL1864</t>
  </si>
  <si>
    <t>MAYONNAISE 10GX500  SIGLEE</t>
  </si>
  <si>
    <t>AL2266</t>
  </si>
  <si>
    <t>MAYONNAISE DIJON FLAC SPLE415G</t>
  </si>
  <si>
    <t>AL282</t>
  </si>
  <si>
    <t>MAYONNAISE SEAU 5L</t>
  </si>
  <si>
    <t>AL1066</t>
  </si>
  <si>
    <t>MELON</t>
  </si>
  <si>
    <t>AL1065</t>
  </si>
  <si>
    <t>MELON BRODE MAROC CAT 1</t>
  </si>
  <si>
    <t>AL1374</t>
  </si>
  <si>
    <t>MELON DE CAVAILLON</t>
  </si>
  <si>
    <t>AL1373</t>
  </si>
  <si>
    <t>MELON VERT</t>
  </si>
  <si>
    <t>AL1582</t>
  </si>
  <si>
    <t>MENTHE (BOTTE)</t>
  </si>
  <si>
    <t>MERGUEZ VERITABLE</t>
  </si>
  <si>
    <t>AL910</t>
  </si>
  <si>
    <t>MERLUCHON ENTIER FRAIS</t>
  </si>
  <si>
    <t>AL327</t>
  </si>
  <si>
    <t>MIEL CREMEUX MILLE FLEURS 1KG</t>
  </si>
  <si>
    <t>MIEL FLEURS LIQUIDE 20G*180</t>
  </si>
  <si>
    <t>MIEL SQUEEZER 500 G</t>
  </si>
  <si>
    <t>MINI BAGEL PAVOT DIAM 35 9G</t>
  </si>
  <si>
    <t>MINI FOND BRISE DIAM55 17GX93</t>
  </si>
  <si>
    <t>AL2405</t>
  </si>
  <si>
    <t>MINI FOND SUCRE DIAM55 15G</t>
  </si>
  <si>
    <t>AL2436</t>
  </si>
  <si>
    <t>MINI VERRINE PLAST.6CL  QUADRA</t>
  </si>
  <si>
    <t>MIRABELLE</t>
  </si>
  <si>
    <t>AL350</t>
  </si>
  <si>
    <t>MIRABELLE SIROP DENOYAUTEE 2/1</t>
  </si>
  <si>
    <t>MIX PEPITES</t>
  </si>
  <si>
    <t>AL2476</t>
  </si>
  <si>
    <t>MORICETTE CUITE SURG X90</t>
  </si>
  <si>
    <t>AL762</t>
  </si>
  <si>
    <t>MORILLES</t>
  </si>
  <si>
    <t>MOULES JUS</t>
  </si>
  <si>
    <t>AL674</t>
  </si>
  <si>
    <t>MOULES PAC FRAICHES</t>
  </si>
  <si>
    <t>AL1866</t>
  </si>
  <si>
    <t>MOUTARDE 4G X 1000  SIGLE</t>
  </si>
  <si>
    <t>AL1706</t>
  </si>
  <si>
    <t>MOUTARDE A L'ANCIENNE SEAU 5KG</t>
  </si>
  <si>
    <t>MOUTARDE ANCIENNE POT GRES 420G</t>
  </si>
  <si>
    <t>AL285</t>
  </si>
  <si>
    <t>MOUTARDE DIJON 5KG</t>
  </si>
  <si>
    <t>MOUTARDE DIJON FLAC SOUPLE 265G</t>
  </si>
  <si>
    <t>MOUTARDE DIJON FLAC SPLE 240GR</t>
  </si>
  <si>
    <t>MOUTARDE SAVORA 385G</t>
  </si>
  <si>
    <t>MUESLI 4 FRUITS STARTING 1KG</t>
  </si>
  <si>
    <t>MUESLI FRUITS 500G</t>
  </si>
  <si>
    <t>MUFFIN NATURE FOURRE CARAMEL 100G</t>
  </si>
  <si>
    <t>AL2525</t>
  </si>
  <si>
    <t>MUFFIN TULIP FRUITS ROUGES 110G</t>
  </si>
  <si>
    <t>AL2522</t>
  </si>
  <si>
    <t>MUFFIN TULIPE CHOCOLAT EXTREME 110G</t>
  </si>
  <si>
    <t>MUFFIN TULIPE FOURRE CITRON 110G</t>
  </si>
  <si>
    <t>AL1897</t>
  </si>
  <si>
    <t>MURES CULTIVEES 1KG SURG</t>
  </si>
  <si>
    <t>MURES FRAICHES</t>
  </si>
  <si>
    <t>AL287</t>
  </si>
  <si>
    <t>MUSCADE NOIX MOULUE 435G</t>
  </si>
  <si>
    <t>AL1691</t>
  </si>
  <si>
    <t>MYRTILLE FRAICHE</t>
  </si>
  <si>
    <t>AL614</t>
  </si>
  <si>
    <t>MYRTILLE SAUVAGE BALTIQUE SURG</t>
  </si>
  <si>
    <t>AL378</t>
  </si>
  <si>
    <t>NAPPAGE BLOND SEAU 6.5KG</t>
  </si>
  <si>
    <t>AL661</t>
  </si>
  <si>
    <t>NAVET</t>
  </si>
  <si>
    <t>AL1372</t>
  </si>
  <si>
    <t>NECTARINE BLANCHE</t>
  </si>
  <si>
    <t>AL1068</t>
  </si>
  <si>
    <t>NECTARINE JAUNE</t>
  </si>
  <si>
    <t>NEM PORC</t>
  </si>
  <si>
    <t>NEM POULET</t>
  </si>
  <si>
    <t>NOISETTE HACHE BLANCHIE 1KG</t>
  </si>
  <si>
    <t>NOIX AU KG</t>
  </si>
  <si>
    <t>AL1774</t>
  </si>
  <si>
    <t>NOIX CERNEAU INV.ARLEQ  1KG</t>
  </si>
  <si>
    <t>NOIX DE COCO A LA PIECE</t>
  </si>
  <si>
    <t>NOIX DE COCO AU KG</t>
  </si>
  <si>
    <t>AL351</t>
  </si>
  <si>
    <t>NOIX DE COCO RAPEE 1KG</t>
  </si>
  <si>
    <t>AL1409</t>
  </si>
  <si>
    <t>NOIX DE PECAN  1KG</t>
  </si>
  <si>
    <t>NOIX DE ST JACQUES  A C FRAIS</t>
  </si>
  <si>
    <t>AL1935</t>
  </si>
  <si>
    <t>NOIX ST JACQ A/C 20/40 1KG</t>
  </si>
  <si>
    <t>AL1537</t>
  </si>
  <si>
    <t>NOIX ST JACQ S/COR</t>
  </si>
  <si>
    <t>NOIX ST JACQUES  S C FRAIS</t>
  </si>
  <si>
    <t>NOUGAT DE LIMOUX</t>
  </si>
  <si>
    <t>AL1589</t>
  </si>
  <si>
    <t>NOUILLE AUX OEUFS 250G CHINOIS</t>
  </si>
  <si>
    <t>AL2193</t>
  </si>
  <si>
    <t>NUTELLA 1 KG</t>
  </si>
  <si>
    <t>AL1673</t>
  </si>
  <si>
    <t>OEUF BLANC LIQUIDE 1KG</t>
  </si>
  <si>
    <t>AL202</t>
  </si>
  <si>
    <t>OEUF BLANC NEIGE BQ 2L2</t>
  </si>
  <si>
    <t>OEUF ENTIER LIQUIDE</t>
  </si>
  <si>
    <t>AL668</t>
  </si>
  <si>
    <t>OEUF FRAIS MOYEN  X360</t>
  </si>
  <si>
    <t>AL206</t>
  </si>
  <si>
    <t>OEUF JAUNE  BIDON</t>
  </si>
  <si>
    <t>AL2435</t>
  </si>
  <si>
    <t>OEUF KINDER SURPRISE 20G*72</t>
  </si>
  <si>
    <t>AL2347</t>
  </si>
  <si>
    <t>OEUF LOMPE 12 X100G</t>
  </si>
  <si>
    <t>OEUF LOMPE NOIR 340G</t>
  </si>
  <si>
    <t>AL763</t>
  </si>
  <si>
    <t>OIGNON BLANC PETIT  SURG. 2.5KG BONDUELLE</t>
  </si>
  <si>
    <t>AL600</t>
  </si>
  <si>
    <t>OIGNON EMINCE SURG. 2.5KG</t>
  </si>
  <si>
    <t>OIGNON RISSOLE 1 KG</t>
  </si>
  <si>
    <t>AL747</t>
  </si>
  <si>
    <t>OIGNON ROUGE</t>
  </si>
  <si>
    <t>AL458</t>
  </si>
  <si>
    <t>OIGNONS FILET 10KG 60/80</t>
  </si>
  <si>
    <t>AL1592</t>
  </si>
  <si>
    <t>OIGNONS NOUVEAUX  - CEBETTE</t>
  </si>
  <si>
    <t>AL289</t>
  </si>
  <si>
    <t>OLIVES NOIRES DENOY 34/39 B5/1</t>
  </si>
  <si>
    <t>AL1320</t>
  </si>
  <si>
    <t>OLIVES NOIRES GRECQUES ENT5KG</t>
  </si>
  <si>
    <t>AL1413</t>
  </si>
  <si>
    <t>OLIVES VERTES DENOY 34/39  B5/1</t>
  </si>
  <si>
    <t>AL1414</t>
  </si>
  <si>
    <t>OLIVES VERTES DENOYAUTEE 30/33 B4/4</t>
  </si>
  <si>
    <t>AL680</t>
  </si>
  <si>
    <t>ORANGE</t>
  </si>
  <si>
    <t>AL97</t>
  </si>
  <si>
    <t>ORANGINA JAUNE BIB 10L</t>
  </si>
  <si>
    <t>AL1415</t>
  </si>
  <si>
    <t>ORIGAN SPECIAL PIZZA 1KG</t>
  </si>
  <si>
    <t>AL769</t>
  </si>
  <si>
    <t>OSEILLE FRAICHE</t>
  </si>
  <si>
    <t>PAIN 500G TAPAS</t>
  </si>
  <si>
    <t>AL2177</t>
  </si>
  <si>
    <t>PAIN AUX RAISINS BEUR.100G X60</t>
  </si>
  <si>
    <t>PAIN BAGNAT BRIOCHE 90G D130</t>
  </si>
  <si>
    <t>PAIN BAGUETTE</t>
  </si>
  <si>
    <t>AL2021</t>
  </si>
  <si>
    <t>PAIN CHOCOLAT 2 BARRES 75G</t>
  </si>
  <si>
    <t>AL2176</t>
  </si>
  <si>
    <t>PAIN CHOCOLAT BEUR 75GX100</t>
  </si>
  <si>
    <t>PAIN EPICE</t>
  </si>
  <si>
    <t>AL328</t>
  </si>
  <si>
    <t>PAIN MIE 10X10 22T+2</t>
  </si>
  <si>
    <t>PAIN MIE BROWN 28TRX5</t>
  </si>
  <si>
    <t>PAIN NORDIQUE 55G*6*14</t>
  </si>
  <si>
    <t>AL2283</t>
  </si>
  <si>
    <t>PAIN PANINI 110G</t>
  </si>
  <si>
    <t>PAIN PETIT PRECUIT 60GX100</t>
  </si>
  <si>
    <t>AL2034</t>
  </si>
  <si>
    <t>PAIN PETIT SOLENE 70G</t>
  </si>
  <si>
    <t>AL2023</t>
  </si>
  <si>
    <t>PAIN RAISIN 110G</t>
  </si>
  <si>
    <t>AL2481</t>
  </si>
  <si>
    <t>PAIN RUSTIQUE CRU 140G X40</t>
  </si>
  <si>
    <t>AL2479</t>
  </si>
  <si>
    <t>PAIN RUSTIQUE CUIT 110G X50</t>
  </si>
  <si>
    <t>AL738</t>
  </si>
  <si>
    <t>PAIN SANDW BOULANGER</t>
  </si>
  <si>
    <t>AL2033</t>
  </si>
  <si>
    <t>PAIN SANDW CIABATTA 160GRX44</t>
  </si>
  <si>
    <t>PAIN SANDW DEMI BAG (Fouesnant)</t>
  </si>
  <si>
    <t>AL227</t>
  </si>
  <si>
    <t>PALMIER COEURS  4/4</t>
  </si>
  <si>
    <t>PANAIS</t>
  </si>
  <si>
    <t>PAPRIKA  POUDRE 425G</t>
  </si>
  <si>
    <t>AL1067</t>
  </si>
  <si>
    <t>PASTEQUE</t>
  </si>
  <si>
    <t>PATATE DOUCE</t>
  </si>
  <si>
    <t>PATE BASQUE</t>
  </si>
  <si>
    <t>AL1460</t>
  </si>
  <si>
    <t>PATE BRETON</t>
  </si>
  <si>
    <t>AL489</t>
  </si>
  <si>
    <t>PATE CANARD PETIT MOULE</t>
  </si>
  <si>
    <t>AL2145</t>
  </si>
  <si>
    <t>PATE CROUTE CANARD</t>
  </si>
  <si>
    <t>AL2387</t>
  </si>
  <si>
    <t>PATE CROUTE RICHELIEU</t>
  </si>
  <si>
    <t>AL1498</t>
  </si>
  <si>
    <t>PATE EN CROUTE</t>
  </si>
  <si>
    <t>AL1501</t>
  </si>
  <si>
    <t>PATE VIANDE LAMELLE</t>
  </si>
  <si>
    <t>PATES FARCIES SORRISI RICOTTA EPINARD</t>
  </si>
  <si>
    <t>PATES FARFALLE SAC 3KG</t>
  </si>
  <si>
    <t>PATES FRAICHES TAGLIATELLE</t>
  </si>
  <si>
    <t>PATES LINGUINE CUITES</t>
  </si>
  <si>
    <t>PATES LINGUINE SAC 3KG</t>
  </si>
  <si>
    <t>AL228</t>
  </si>
  <si>
    <t>PATES PENNETTE ORO CHEF 3KG</t>
  </si>
  <si>
    <t>PATES PERLE 5KG</t>
  </si>
  <si>
    <t>AL240</t>
  </si>
  <si>
    <t>PATES SPAGHETTI ORO CHEF 3KG</t>
  </si>
  <si>
    <t>PATES TAGLIATELLE</t>
  </si>
  <si>
    <t>PATES TORTIGLIONI  ORO CHEF 3KG</t>
  </si>
  <si>
    <t>AL2380</t>
  </si>
  <si>
    <t>PAVE POIVRE TR 30X15G (450G)</t>
  </si>
  <si>
    <t>AL758</t>
  </si>
  <si>
    <t>PDT 10KG BINTJE GROS CALIBRE</t>
  </si>
  <si>
    <t>AL1743</t>
  </si>
  <si>
    <t>PDT BF15</t>
  </si>
  <si>
    <t>AL756</t>
  </si>
  <si>
    <t>PDT CHARLOTTE 2.5KG</t>
  </si>
  <si>
    <t>AL648</t>
  </si>
  <si>
    <t>PDT FRAICHES AGATA</t>
  </si>
  <si>
    <t>AL1893</t>
  </si>
  <si>
    <t>PDT GRENAILLE AGATA</t>
  </si>
  <si>
    <t>AL846</t>
  </si>
  <si>
    <t>PDT GRENAILLE CHARLOTTE</t>
  </si>
  <si>
    <t>AL847</t>
  </si>
  <si>
    <t>PDT NOUVELLE MAROC</t>
  </si>
  <si>
    <t>PDT SAMBA 300GR</t>
  </si>
  <si>
    <t>PDT SAUCE CIBOULETTE</t>
  </si>
  <si>
    <t>AL2195</t>
  </si>
  <si>
    <t>PDT SPICY POTATOES SURG. 2.5KG</t>
  </si>
  <si>
    <t>AL1841</t>
  </si>
  <si>
    <t>PECHE BLANCHE</t>
  </si>
  <si>
    <t>AL1074</t>
  </si>
  <si>
    <t>PECHE BLANCHE ESPAGNE</t>
  </si>
  <si>
    <t>AL1853</t>
  </si>
  <si>
    <t>PECHE JAUNE</t>
  </si>
  <si>
    <t>AL1073</t>
  </si>
  <si>
    <t>PECHE JAUNE ESPAGNE</t>
  </si>
  <si>
    <t>AL1417</t>
  </si>
  <si>
    <t>PECHES SIROP 5/1</t>
  </si>
  <si>
    <t>AL91</t>
  </si>
  <si>
    <t>PEPSI BIB 19 L</t>
  </si>
  <si>
    <t>AL116</t>
  </si>
  <si>
    <t>PEPSI BIB MAX 10L</t>
  </si>
  <si>
    <t>PEPSI NEXT 33CL BTE</t>
  </si>
  <si>
    <t>PERCHE DU NIL FILET</t>
  </si>
  <si>
    <t>PERCHE MINI FILET FRAIS 10/20GR</t>
  </si>
  <si>
    <t>PERLES DU JAPON</t>
  </si>
  <si>
    <t>PERSIL FRISE AU KG</t>
  </si>
  <si>
    <t>AL737</t>
  </si>
  <si>
    <t>PERSIL FRISE BOTTE</t>
  </si>
  <si>
    <t>AL645</t>
  </si>
  <si>
    <t>PERSIL PLAT</t>
  </si>
  <si>
    <t>PETALE BLE CHOCO PLANET 1KG</t>
  </si>
  <si>
    <t>PETALE BLE CHOCO PLANET 375G</t>
  </si>
  <si>
    <t>AL495</t>
  </si>
  <si>
    <t>PETIT SAUCISSON FUME A CUIRE</t>
  </si>
  <si>
    <t>PETITS POIS CAMPAGNARDE</t>
  </si>
  <si>
    <t>PHYSALIS</t>
  </si>
  <si>
    <t>PICON BIERE 1L</t>
  </si>
  <si>
    <t>B1L</t>
  </si>
  <si>
    <t>AL1737</t>
  </si>
  <si>
    <t>PIGNON DE PIN 1KG</t>
  </si>
  <si>
    <t>AL1993</t>
  </si>
  <si>
    <t>PIMENT DOUX MOULU 425G</t>
  </si>
  <si>
    <t>AL2045</t>
  </si>
  <si>
    <t>PIMENT ESPELETTE POUDRE AOC 50G</t>
  </si>
  <si>
    <t>AL2044</t>
  </si>
  <si>
    <t>PIMENT FRAIS</t>
  </si>
  <si>
    <t>PIMENT LANGUE D'OISEAU 1KG</t>
  </si>
  <si>
    <t>AL427</t>
  </si>
  <si>
    <t>PINTADE (SUPREME) 160/200</t>
  </si>
  <si>
    <t>AL425</t>
  </si>
  <si>
    <t>PINTADE PAC CLASSE A 1.1KG</t>
  </si>
  <si>
    <t>PIPERADE</t>
  </si>
  <si>
    <t>AL1419</t>
  </si>
  <si>
    <t>PISTACHE EMONDEE CRUE 1 KG</t>
  </si>
  <si>
    <t>PLACE DE CINEMA (sans tva)</t>
  </si>
  <si>
    <t>AL1887</t>
  </si>
  <si>
    <t>PLACE DE CINEMA (TVA 19.6%)</t>
  </si>
  <si>
    <t>PLACE DE CINEMA 5 5%</t>
  </si>
  <si>
    <t>PLAQ FEUIL MARG 2.5MM 500G*16</t>
  </si>
  <si>
    <t>AL803</t>
  </si>
  <si>
    <t>PLAQ FEUIL. 600X400X3.5  909G</t>
  </si>
  <si>
    <t>AL2131</t>
  </si>
  <si>
    <t>PLAQ FEUIL.PIQ.3MM 900G</t>
  </si>
  <si>
    <t>PLAQ PATE PIZZA PREPOUS 1015G</t>
  </si>
  <si>
    <t>AL726</t>
  </si>
  <si>
    <t>PLEUROTES</t>
  </si>
  <si>
    <t>POCHETTE FRITES GM</t>
  </si>
  <si>
    <t>AL1075</t>
  </si>
  <si>
    <t>POIRE</t>
  </si>
  <si>
    <t>AL665</t>
  </si>
  <si>
    <t>POIREAUX CAT1</t>
  </si>
  <si>
    <t>POIREAUX COUPES SELECT SURG 2 5KG</t>
  </si>
  <si>
    <t>POIREAUX GRATINES</t>
  </si>
  <si>
    <t>AL1420</t>
  </si>
  <si>
    <t>POIRES 1/2 AU SIROP LEGER 5/1</t>
  </si>
  <si>
    <t>AL2344</t>
  </si>
  <si>
    <t>POIRES SIROP BTE 4/4</t>
  </si>
  <si>
    <t>AL229</t>
  </si>
  <si>
    <t>POIS CHICHES 5/1</t>
  </si>
  <si>
    <t>AL601</t>
  </si>
  <si>
    <t>POIS DOUX T.FIN CUIT SURG. 2.5KG</t>
  </si>
  <si>
    <t>POIS GOURMAND</t>
  </si>
  <si>
    <t>POITRINE FARCIE</t>
  </si>
  <si>
    <t>AL2149</t>
  </si>
  <si>
    <t>POITRINE FUMEE CTE TR S/C S/V</t>
  </si>
  <si>
    <t>AL525</t>
  </si>
  <si>
    <t>POITRINE FUMEE S/V CRUE ENTIER</t>
  </si>
  <si>
    <t>AL2143</t>
  </si>
  <si>
    <t>POIVRE BAIES ROSES 220G</t>
  </si>
  <si>
    <t>AL293</t>
  </si>
  <si>
    <t>POIVRE BLANC MOULU 1KG</t>
  </si>
  <si>
    <t>AL2007</t>
  </si>
  <si>
    <t>POIVRE NOIR EN GRAINS  1KG</t>
  </si>
  <si>
    <t>AL294</t>
  </si>
  <si>
    <t>POIVRE NOIR MIGNONNETTE 420G</t>
  </si>
  <si>
    <t>AL296</t>
  </si>
  <si>
    <t>POIVRE VERT 4/4</t>
  </si>
  <si>
    <t>AL1422</t>
  </si>
  <si>
    <t>POIVRIERE 18G X20     SIGLEE</t>
  </si>
  <si>
    <t>AL1584</t>
  </si>
  <si>
    <t>POIVRON JAUNE</t>
  </si>
  <si>
    <t>POIVRON PIQUILLO ENT.EXTRA 1/2</t>
  </si>
  <si>
    <t>AL675</t>
  </si>
  <si>
    <t>POIVRON ROUGE</t>
  </si>
  <si>
    <t>AL454</t>
  </si>
  <si>
    <t>POIVRON VERT</t>
  </si>
  <si>
    <t>POIVRONS POELES A L'AIL</t>
  </si>
  <si>
    <t>POLENTA</t>
  </si>
  <si>
    <t>AL1423</t>
  </si>
  <si>
    <t>POLENTA  FINE 1KG</t>
  </si>
  <si>
    <t>AL1063</t>
  </si>
  <si>
    <t>POMELOS ROSE 40 FLORIDE CAT1</t>
  </si>
  <si>
    <t>AL1064</t>
  </si>
  <si>
    <t>POMELOS ROUGE</t>
  </si>
  <si>
    <t>AL753</t>
  </si>
  <si>
    <t>POMELOS ROUGE 40 FLORIDE</t>
  </si>
  <si>
    <t>AL820</t>
  </si>
  <si>
    <t>POMME CANADA 75/80</t>
  </si>
  <si>
    <t>AL819</t>
  </si>
  <si>
    <t>POMME GRANY 75/80</t>
  </si>
  <si>
    <t>AL818</t>
  </si>
  <si>
    <t>POMME PINK LADY 80/85</t>
  </si>
  <si>
    <t>AL660</t>
  </si>
  <si>
    <t>POMMES GOLDEN 70/75</t>
  </si>
  <si>
    <t>AL1720</t>
  </si>
  <si>
    <t>POMMES ROYAL GALA</t>
  </si>
  <si>
    <t>PORC ARAIGNEE</t>
  </si>
  <si>
    <t>AL464</t>
  </si>
  <si>
    <t>PORC CARRE COTES AVEC OS S/AT</t>
  </si>
  <si>
    <t>PORC CORDON BLEU 190G</t>
  </si>
  <si>
    <t>AL1465</t>
  </si>
  <si>
    <t>PORC COTES ECHINES</t>
  </si>
  <si>
    <t>PORC COTES FILET 170G*20</t>
  </si>
  <si>
    <t>AL1470</t>
  </si>
  <si>
    <t>PORC EMINCE D'EPAULE S/V</t>
  </si>
  <si>
    <t>AL36</t>
  </si>
  <si>
    <t>PORC FILET MIGNON</t>
  </si>
  <si>
    <t>AL2407</t>
  </si>
  <si>
    <t>PORC KASSLER FUME FILET CUIT</t>
  </si>
  <si>
    <t>PORC LOMO</t>
  </si>
  <si>
    <t>AL469</t>
  </si>
  <si>
    <t>PORC LONGE SS OS S/V SS FICELL</t>
  </si>
  <si>
    <t>AL1957</t>
  </si>
  <si>
    <t>PORC NOIX DE JOUE</t>
  </si>
  <si>
    <t>AL2319</t>
  </si>
  <si>
    <t>PORC PALETTE 1/2 SEL CUITE</t>
  </si>
  <si>
    <t>AL1488</t>
  </si>
  <si>
    <t>PORC PALETTE DIABLE CUITE S/V</t>
  </si>
  <si>
    <t>AL1494</t>
  </si>
  <si>
    <t>PORC PALETTE FUMEE CUITE S/OS</t>
  </si>
  <si>
    <t>AL2249</t>
  </si>
  <si>
    <t>PORC ROGNONS CUITS</t>
  </si>
  <si>
    <t>AL470</t>
  </si>
  <si>
    <t>PORC ROTI ECHINE 2KG SSOS SF</t>
  </si>
  <si>
    <t>PORC ROUELLE</t>
  </si>
  <si>
    <t>AL32</t>
  </si>
  <si>
    <t>PORC SAUTE EPAULE 60/80GR S/V</t>
  </si>
  <si>
    <t>PORC STEACK ECHINE</t>
  </si>
  <si>
    <t>AL471</t>
  </si>
  <si>
    <t>PORC TRAVERS FRAIS X2 S/VIDE</t>
  </si>
  <si>
    <t>AL78</t>
  </si>
  <si>
    <t>PORTO  75CL</t>
  </si>
  <si>
    <t>AL776</t>
  </si>
  <si>
    <t>PORTO ROUGE SALE POIVRE 2L</t>
  </si>
  <si>
    <t>POT MINI  6CL TRANSLUCIDE 2oZ</t>
  </si>
  <si>
    <t>POTIMARRON</t>
  </si>
  <si>
    <t>AL823</t>
  </si>
  <si>
    <t>POTIRON</t>
  </si>
  <si>
    <t>POUDRE A COLOMBO 230G</t>
  </si>
  <si>
    <t>POULET AIGUILETTES SV</t>
  </si>
  <si>
    <t>AL395</t>
  </si>
  <si>
    <t>POULET BLC CUISSE A D 240 A 260G</t>
  </si>
  <si>
    <t>AL397</t>
  </si>
  <si>
    <t>POULET BLC FILET 110G A 140G</t>
  </si>
  <si>
    <t>AL400</t>
  </si>
  <si>
    <t>POULET BLC HT CUISSE 125G SV</t>
  </si>
  <si>
    <t>AL399</t>
  </si>
  <si>
    <t>POULET BLC PILON  80 A 120G SV</t>
  </si>
  <si>
    <t>POULET CORDON BLEU FILETX12</t>
  </si>
  <si>
    <t>POULET CUISSE CONFITE</t>
  </si>
  <si>
    <t>POULET EMINCE DE FILET CRU SV</t>
  </si>
  <si>
    <t>POULET ENTIER HALLAL PAC 1KG3</t>
  </si>
  <si>
    <t>AL405</t>
  </si>
  <si>
    <t>POULET FERME 1 3KG A 1 5KG</t>
  </si>
  <si>
    <t>AL401</t>
  </si>
  <si>
    <t>POULET FOIE SV  2 5KG</t>
  </si>
  <si>
    <t>AL396</t>
  </si>
  <si>
    <t>POULET JAUNE CUISSE APD 2LAMES</t>
  </si>
  <si>
    <t>AL394</t>
  </si>
  <si>
    <t>POULET JAUNE PAC CLAS 7 1.2KG</t>
  </si>
  <si>
    <t>POULET SUPREME 160 200 SS VIDE</t>
  </si>
  <si>
    <t>POUSSE BAMBOU 3/1</t>
  </si>
  <si>
    <t>POUSSE D EPINARDS</t>
  </si>
  <si>
    <t>AL2125</t>
  </si>
  <si>
    <t>PREP.SALEE TARTE FLAMBEE</t>
  </si>
  <si>
    <t>AL2355</t>
  </si>
  <si>
    <t>PREPA. GLACE YOGGY FRAISE 1L</t>
  </si>
  <si>
    <t>AL2357</t>
  </si>
  <si>
    <t>PREPA. GLACE YOGGY VANILLE 1L</t>
  </si>
  <si>
    <t>AL2354</t>
  </si>
  <si>
    <t>PREPA.GLACE YOGGY CHOCO 1L</t>
  </si>
  <si>
    <t>AL1499</t>
  </si>
  <si>
    <t>PRESSKOPF OBERNOIS</t>
  </si>
  <si>
    <t>AL821</t>
  </si>
  <si>
    <t>PRUNE JAUNE CAT1</t>
  </si>
  <si>
    <t>AL822</t>
  </si>
  <si>
    <t>PRUNE ROUGE CAT1</t>
  </si>
  <si>
    <t>PRUNEAUX DENOYAUTES MEDIUM 44/55  5KG</t>
  </si>
  <si>
    <t>PULCO CITRON GASTRO VP70CL</t>
  </si>
  <si>
    <t>AL1824</t>
  </si>
  <si>
    <t>PULCO CITRON VERT 70 CL</t>
  </si>
  <si>
    <t>PUREE</t>
  </si>
  <si>
    <t>PUREE A LA CITROUILLE</t>
  </si>
  <si>
    <t>AL1770</t>
  </si>
  <si>
    <t>PUREE GRANULEE 4.5KG</t>
  </si>
  <si>
    <t>AL1656</t>
  </si>
  <si>
    <t>QUATRE EPICES POUDRE 200G</t>
  </si>
  <si>
    <t>AL1662</t>
  </si>
  <si>
    <t>QUENELLE BROCHET 80GX25 SURG</t>
  </si>
  <si>
    <t>QUENELLE BROCHET FRAIS</t>
  </si>
  <si>
    <t>AL358</t>
  </si>
  <si>
    <t>QUETSCHE SIROP DENOYAUTEE 2/1</t>
  </si>
  <si>
    <t>QUEUE DE CREVETTE CRUE 70/90  KG</t>
  </si>
  <si>
    <t>QUINOA GOURMAND 1KG</t>
  </si>
  <si>
    <t>AL2513</t>
  </si>
  <si>
    <t>RACLETTE TRANCHEE BQ 400G</t>
  </si>
  <si>
    <t>AL1930</t>
  </si>
  <si>
    <t>RADIS LONG</t>
  </si>
  <si>
    <t>AL835</t>
  </si>
  <si>
    <t>RADIS NOIR</t>
  </si>
  <si>
    <t>AL836</t>
  </si>
  <si>
    <t>RADIS ROSE LONG BOTTE</t>
  </si>
  <si>
    <t>RAIE AILE FRAIS</t>
  </si>
  <si>
    <t>AL816</t>
  </si>
  <si>
    <t>RAISIN BLANC ITALIA</t>
  </si>
  <si>
    <t>AL1072</t>
  </si>
  <si>
    <t>RAISIN NOIR BARLINKA AFRIQUE S</t>
  </si>
  <si>
    <t>AL824</t>
  </si>
  <si>
    <t>RAISIN NOIR LAVALLE</t>
  </si>
  <si>
    <t>AL771</t>
  </si>
  <si>
    <t>RAISIN NOIR MUSCAT</t>
  </si>
  <si>
    <t>AL2013</t>
  </si>
  <si>
    <t>RAISINS SECS BRUNS SULTANIN.1KG</t>
  </si>
  <si>
    <t>RATATOUILLE</t>
  </si>
  <si>
    <t>RAVIOLES ALSACIENNE</t>
  </si>
  <si>
    <t>RAVIOLES DU DAUPHINE</t>
  </si>
  <si>
    <t>AL2070</t>
  </si>
  <si>
    <t>RAZ EL HANOUT 1KG</t>
  </si>
  <si>
    <t>RENFORT PLASTIQUE BTE PIZZA</t>
  </si>
  <si>
    <t>AL1844</t>
  </si>
  <si>
    <t>RHUBARBE ROUGE 1KG SURG</t>
  </si>
  <si>
    <t>RHUM BLANC 1L</t>
  </si>
  <si>
    <t>RHUM BLANC CUBANACAN 38°70CL</t>
  </si>
  <si>
    <t>RHUM BRUN 1L</t>
  </si>
  <si>
    <t>AL2211</t>
  </si>
  <si>
    <t>RHUM BRUN CUBANACAN 38°70CL</t>
  </si>
  <si>
    <t>AL299</t>
  </si>
  <si>
    <t>RHUM PATISSIER 40%</t>
  </si>
  <si>
    <t>AL777</t>
  </si>
  <si>
    <t>RICARD 1L</t>
  </si>
  <si>
    <t>AL487</t>
  </si>
  <si>
    <t>RILLETTES PP PETIT MOULE</t>
  </si>
  <si>
    <t>RIZ BASMATI</t>
  </si>
  <si>
    <t>AL1426</t>
  </si>
  <si>
    <t>RIZ BASMATI SAC 5KG</t>
  </si>
  <si>
    <t>RIZ CANTONAIS</t>
  </si>
  <si>
    <t>AL1427</t>
  </si>
  <si>
    <t>RIZ INDICA LONG ETUVE SAC 5 KG</t>
  </si>
  <si>
    <t>RIZ LONG GRAIN ET SAUVAGE SAC 5KG</t>
  </si>
  <si>
    <t>RIZ MADRAS LEGUMES CHAUDS</t>
  </si>
  <si>
    <t>RIZ PILAF</t>
  </si>
  <si>
    <t>RIZ PILAF AUX CHAMPIGNONS</t>
  </si>
  <si>
    <t>RIZ PILAF AUX POIVRONS</t>
  </si>
  <si>
    <t>RIZ RISOTTO CARNAROLI 2.5 KG</t>
  </si>
  <si>
    <t>AL2269</t>
  </si>
  <si>
    <t>RIZ ROND SAC 5KG</t>
  </si>
  <si>
    <t>AL238</t>
  </si>
  <si>
    <t>RIZ THAI LONG PARFUME 5KG</t>
  </si>
  <si>
    <t>AL301</t>
  </si>
  <si>
    <t>RIZDOR TUBE 100G</t>
  </si>
  <si>
    <t>AL1658</t>
  </si>
  <si>
    <t>ROMARIN</t>
  </si>
  <si>
    <t>ROOIBOS CITRUS</t>
  </si>
  <si>
    <t>AL2381</t>
  </si>
  <si>
    <t>ROSETTE PUR PORC TR 50X10G</t>
  </si>
  <si>
    <t>AL510</t>
  </si>
  <si>
    <t>ROSETTE TRANCHEE PP S/ATM</t>
  </si>
  <si>
    <t>RUTABAGA</t>
  </si>
  <si>
    <t>AL150</t>
  </si>
  <si>
    <t>SABAYON PREPARATION LIQUIDE 1L</t>
  </si>
  <si>
    <t>AL2039</t>
  </si>
  <si>
    <t>SAC A GALETTE INGRAIS. DIAM 30</t>
  </si>
  <si>
    <t>SAC BRETELLE CRESCENDO</t>
  </si>
  <si>
    <t>SAC CABAS KRAFT BLANC 20X10X30</t>
  </si>
  <si>
    <t>SAC SANDWICH PANINI BLC</t>
  </si>
  <si>
    <t>SACHET CROISSANT BLC  N2</t>
  </si>
  <si>
    <t>SACHET CROISSANT BLC  N5</t>
  </si>
  <si>
    <t>SAFRAN</t>
  </si>
  <si>
    <t>SALAD BAR ACHARD DE LEGUMES</t>
  </si>
  <si>
    <t>SALAD BAR AUBERGINE ROTIE</t>
  </si>
  <si>
    <t>SALAD BAR BETTERAVE NATURE</t>
  </si>
  <si>
    <t>SALAD BAR BETTERAVE ORANGE</t>
  </si>
  <si>
    <t>SALAD BAR BLE BASQUAISE</t>
  </si>
  <si>
    <t>SALAD BAR BLE JURASSIENNE</t>
  </si>
  <si>
    <t>SALAD BAR BLE NICOIS</t>
  </si>
  <si>
    <t>SALAD BAR BOULGOUR</t>
  </si>
  <si>
    <t>SALAD BAR BROCOLI</t>
  </si>
  <si>
    <t>SALAD BAR CALAMARS</t>
  </si>
  <si>
    <t>SALAD BAR CALAMARS SAUCE AIGRE DOUCE</t>
  </si>
  <si>
    <t>SALAD BAR CAROTTES RAPEES</t>
  </si>
  <si>
    <t>SALAD BAR CELERI REMOULADE</t>
  </si>
  <si>
    <t>SALAD BAR CHAMPIGNON MOUTARDE</t>
  </si>
  <si>
    <t>SALAD BAR CHAMPIGNONS A LA GRECQUE</t>
  </si>
  <si>
    <t>SALAD BAR CHAMPIGNONS BASILIC</t>
  </si>
  <si>
    <t>SALAD BAR CHAMPIGNONS CRUS AU SESAME</t>
  </si>
  <si>
    <t>SALAD BAR CHAUDE PDT LARDONS WOK</t>
  </si>
  <si>
    <t>SALAD BAR CHOU BLANC POMME</t>
  </si>
  <si>
    <t>SALAD BAR CHOU FLEUR ET HARENG</t>
  </si>
  <si>
    <t>SALAD BAR CHOU FLEUR PERSIL</t>
  </si>
  <si>
    <t>SALAD BAR CHOU FLEUR SAUCE COCKT</t>
  </si>
  <si>
    <t>SALAD BAR CHOU ROUGE AU VINAIGRE</t>
  </si>
  <si>
    <t>SALAD BAR CHOU ROUGE LARDONS</t>
  </si>
  <si>
    <t>SALAD BAR COLESLAW</t>
  </si>
  <si>
    <t>SALAD BAR CONCOMBRE CREME CIBOULETT</t>
  </si>
  <si>
    <t>SALAD BAR CONCOMBRE TOMATE</t>
  </si>
  <si>
    <t>SALAD BAR COURGETTE POIVRON</t>
  </si>
  <si>
    <t>SALAD BAR COURGETTE RAPEE</t>
  </si>
  <si>
    <t>SALAD BAR COURGETTE ROTIE</t>
  </si>
  <si>
    <t>SALAD BAR DEMI OEUF DUR</t>
  </si>
  <si>
    <t>SALAD BAR ENDIVE AU BLEU</t>
  </si>
  <si>
    <t>SALAD BAR ENDIVE NATURE</t>
  </si>
  <si>
    <t>SALAD BAR EPINARD BRANCHE LARDON</t>
  </si>
  <si>
    <t>SALAD BAR ESCALIVADE DEL CATALA</t>
  </si>
  <si>
    <t>SALAD BAR EXOTIQUE</t>
  </si>
  <si>
    <t>SALAD BAR FARFALLE CREVETTES POMELOS</t>
  </si>
  <si>
    <t>SALAD BAR GRECQUE</t>
  </si>
  <si>
    <t>SALAD BAR LENTILLE CERVELAS OU LARDONS</t>
  </si>
  <si>
    <t>SALAD BAR MIREPOIX DE LEGUMES AU POULET</t>
  </si>
  <si>
    <t>SALAD BAR OMELETTE POIVRONS CHORIZO</t>
  </si>
  <si>
    <t>SALAD BAR PATE AU THON</t>
  </si>
  <si>
    <t>SALAD BAR PATES CABILLAUD AUX LEGUMES D ETE</t>
  </si>
  <si>
    <t>SALAD BAR PATES CURRY</t>
  </si>
  <si>
    <t>SALAD BAR PATES HUILE OLIVE BASILIC</t>
  </si>
  <si>
    <t>SALAD BAR PATES PESTO A LA MENTHE JAMBON CRU</t>
  </si>
  <si>
    <t>SALAD BAR PDT AURORE</t>
  </si>
  <si>
    <t>SALAD BAR PDT BALTIQUE</t>
  </si>
  <si>
    <t>SALAD BAR PDT BASQUAISE</t>
  </si>
  <si>
    <t>SALAD BAR PDT CERVELAS</t>
  </si>
  <si>
    <t>SALAD BAR PDT CHARCUTIERE</t>
  </si>
  <si>
    <t>SALAD BAR PDT CURRY</t>
  </si>
  <si>
    <t>SALAD BAR PDT DE LA MER</t>
  </si>
  <si>
    <t>SALAD BAR PDT FRAICH NAT HUIL OLIV</t>
  </si>
  <si>
    <t>SALAD BAR PDT LARDONS</t>
  </si>
  <si>
    <t>SALAD BAR PDT NICOISE</t>
  </si>
  <si>
    <t>SALAD BAR PDT PIEMONTAISE</t>
  </si>
  <si>
    <t>SALAD BAR PDT REINE</t>
  </si>
  <si>
    <t>SALAD BAR PDT THON CORNICHON</t>
  </si>
  <si>
    <t>SALAD BAR PDT VOLAILLE ESTRAGON</t>
  </si>
  <si>
    <t>SALAD BAR PEPPERONATA</t>
  </si>
  <si>
    <t>SALAD BAR POIVRON MARINE</t>
  </si>
  <si>
    <t>SALAD BAR POUSSES D EPINARDS FRANCONTOIS</t>
  </si>
  <si>
    <t>SALAD BAR QUINOA</t>
  </si>
  <si>
    <t>SALAD BAR QUINOA FETA MIEL ET LEGUMES</t>
  </si>
  <si>
    <t>SALAD BAR QUINOA POULET MIEL</t>
  </si>
  <si>
    <t>SALAD BAR RADIS CERVELAS</t>
  </si>
  <si>
    <t>SALAD BAR RIZ CHINOIS</t>
  </si>
  <si>
    <t>SALAD BAR RIZ NICOIS</t>
  </si>
  <si>
    <t>SALAD BAR RIZ PEKINOIS</t>
  </si>
  <si>
    <t>SALAD BAR RIZ PROVENCAL</t>
  </si>
  <si>
    <t>SALAD BAR SALAD EPINARDS CHEVRE FRAISES</t>
  </si>
  <si>
    <t>SALAD BAR SALADE DE LAMELLES DE VIANDE</t>
  </si>
  <si>
    <t>SALAD BAR SALADE DE POULET THAI</t>
  </si>
  <si>
    <t>SALAD BAR SALADE FRAICHE AUX PARFUMS ASIATIQUES</t>
  </si>
  <si>
    <t>SALAD BAR SALADE FROMAGE TETE</t>
  </si>
  <si>
    <t>SALAD BAR SALADE SALPICAO</t>
  </si>
  <si>
    <t>SALAD BAR SALADE VERTE</t>
  </si>
  <si>
    <t>SALAD BAR STRASBOURGEOISE</t>
  </si>
  <si>
    <t>SALAD BAR TABOULE</t>
  </si>
  <si>
    <t>SALAD BAR TOMATE CEBETTE</t>
  </si>
  <si>
    <t>SALAD BAR TOMATE NATURE</t>
  </si>
  <si>
    <t>SALAD BAR WALDORF</t>
  </si>
  <si>
    <t>SALAD BAR WOK PDT LARDONS OIGNONS</t>
  </si>
  <si>
    <t>SALAD BAR WOK POIVRONS COURGETTES</t>
  </si>
  <si>
    <t>AL452</t>
  </si>
  <si>
    <t>SALADE BATAVIA</t>
  </si>
  <si>
    <t>AL759</t>
  </si>
  <si>
    <t>SALADE FEUILLE CHENE</t>
  </si>
  <si>
    <t>AL850</t>
  </si>
  <si>
    <t>SALADE FEUILLE ROUGE SERRE FRA</t>
  </si>
  <si>
    <t>AL925</t>
  </si>
  <si>
    <t>SALADE FEUILLES DE BATAVIA</t>
  </si>
  <si>
    <t>AL838</t>
  </si>
  <si>
    <t>SALADE FRISEE</t>
  </si>
  <si>
    <t>AL656</t>
  </si>
  <si>
    <t>SALADE LAITUE</t>
  </si>
  <si>
    <t>AL837</t>
  </si>
  <si>
    <t>SALADE LOLO ROUGE</t>
  </si>
  <si>
    <t>AL1869</t>
  </si>
  <si>
    <t>SALADE MACHE</t>
  </si>
  <si>
    <t>AL926</t>
  </si>
  <si>
    <t>SALADE MELANGE GOURMAND</t>
  </si>
  <si>
    <t>SALADE MESCLUM</t>
  </si>
  <si>
    <t>SALADE MUSEAU 2 5KG</t>
  </si>
  <si>
    <t>AL1828</t>
  </si>
  <si>
    <t>SALADE ROMAINE</t>
  </si>
  <si>
    <t>AL1764</t>
  </si>
  <si>
    <t>SALADE ROQUETTE</t>
  </si>
  <si>
    <t>SALADE SUCRINE</t>
  </si>
  <si>
    <t>AL839</t>
  </si>
  <si>
    <t>SALADE TREVISE CAT1</t>
  </si>
  <si>
    <t>SALADIER CARTON KR BRUN FENETRE</t>
  </si>
  <si>
    <t>SALADIER CARTON KR BRUN FENETRE 19X19X50</t>
  </si>
  <si>
    <t>AL1323</t>
  </si>
  <si>
    <t>SALADIER CRISTAL 610CC SA</t>
  </si>
  <si>
    <t>SALADIER PLASTIQUE PET NOIR 4L5</t>
  </si>
  <si>
    <t>AL303</t>
  </si>
  <si>
    <t>SALIERE SEL FIN 50GX20  SIGLEE</t>
  </si>
  <si>
    <t>AL591</t>
  </si>
  <si>
    <t>SALSIFI COUPE SURG 2.5KG BONDUELLE</t>
  </si>
  <si>
    <t>SALSIFIS AU CUMIN</t>
  </si>
  <si>
    <t>AL2041</t>
  </si>
  <si>
    <t>SANDRE FRAIS</t>
  </si>
  <si>
    <t>AL1910</t>
  </si>
  <si>
    <t>SANGLIER SAUTE 40/60G SV 2.5KG</t>
  </si>
  <si>
    <t>SANGRIA BIB 3L</t>
  </si>
  <si>
    <t>SANGRIA BRICK 1.5L</t>
  </si>
  <si>
    <t>AL802</t>
  </si>
  <si>
    <t>SARDINES (FILET)</t>
  </si>
  <si>
    <t>AL1667</t>
  </si>
  <si>
    <t>SARDINES ENTIERES</t>
  </si>
  <si>
    <t>SARDINES HUILE BOITE 1/3</t>
  </si>
  <si>
    <t>SARDINES HUILE VEGETALE BOITE 4/4</t>
  </si>
  <si>
    <t>SAUCE AU POIVRE VERT</t>
  </si>
  <si>
    <t>SAUCE BARBECUE 950ML</t>
  </si>
  <si>
    <t>SAUCE BEARNAISE AMORA 2.7KG</t>
  </si>
  <si>
    <t>SAUCE CARAMEL AU LAIT ALSA 1KG</t>
  </si>
  <si>
    <t>SAUCE CITRON VERT GINGEMBRE</t>
  </si>
  <si>
    <t>SAUCE ORANGE PIQUILLOS</t>
  </si>
  <si>
    <t>SAUCE POISSON NUOC MAM 72CL</t>
  </si>
  <si>
    <t>AL2444</t>
  </si>
  <si>
    <t>SAUCE SALSA 2.3KG</t>
  </si>
  <si>
    <t>SAUCE SANDWICH FRENCH OIGNONS</t>
  </si>
  <si>
    <t>SAUCE SOJA SALEE  KIKKOMAN PET 1L</t>
  </si>
  <si>
    <t>LOU6</t>
  </si>
  <si>
    <t>SAUCISSE BLANCHE A GRILLER</t>
  </si>
  <si>
    <t>SAUCISSE DE MORTEAU</t>
  </si>
  <si>
    <t>SAUCISSE DIOT 140 G</t>
  </si>
  <si>
    <t>SAUCISSE DIOTS NATURE</t>
  </si>
  <si>
    <t>SAUCISSE FRAICHE CATALANE</t>
  </si>
  <si>
    <t>AL479</t>
  </si>
  <si>
    <t>SAUCISSE FRANCFORT FUM.S/V 50G</t>
  </si>
  <si>
    <t>AL503</t>
  </si>
  <si>
    <t>SAUCISSE FRANCFORT JAUNE S/V</t>
  </si>
  <si>
    <t>AL502</t>
  </si>
  <si>
    <t>SAUCISSE FUMEE SUP 60G SV</t>
  </si>
  <si>
    <t>SAUCISSE FUSEAU LORRAINE</t>
  </si>
  <si>
    <t>AL477</t>
  </si>
  <si>
    <t>SAUCISSE STRASBOURG 50G S/V</t>
  </si>
  <si>
    <t>AL500</t>
  </si>
  <si>
    <t>SAUCISSE TOULOUSE 130G S/AT</t>
  </si>
  <si>
    <t>SAUCISSE TOULOUSE BRASSE</t>
  </si>
  <si>
    <t>AL484</t>
  </si>
  <si>
    <t>SAUCISSON AIL BLANC PP RHD</t>
  </si>
  <si>
    <t>AL485</t>
  </si>
  <si>
    <t>SAUCISSON AIL FUME PP RHD</t>
  </si>
  <si>
    <t>AL2428</t>
  </si>
  <si>
    <t>SAUCISSON LYONNAIS A CUIRE</t>
  </si>
  <si>
    <t>AL1657</t>
  </si>
  <si>
    <t>SAUGE</t>
  </si>
  <si>
    <t>AL1593</t>
  </si>
  <si>
    <t>SAUMON (DARNE) FRAIS</t>
  </si>
  <si>
    <t>AL651</t>
  </si>
  <si>
    <t>SAUMON ENTIER 3/4KG</t>
  </si>
  <si>
    <t>AL650</t>
  </si>
  <si>
    <t>SAUMON FILET FRAIS</t>
  </si>
  <si>
    <t>AL2239</t>
  </si>
  <si>
    <t>SAUMON FUME TRANCHE</t>
  </si>
  <si>
    <t>AL990</t>
  </si>
  <si>
    <t>SAUMON FUME TRANCHE ECOSSE 4/5</t>
  </si>
  <si>
    <t>SAUMON FUME TRANCHETTES</t>
  </si>
  <si>
    <t>AL1763</t>
  </si>
  <si>
    <t>SAUMON PAVE FRAIS</t>
  </si>
  <si>
    <t>SAUMONETTE 400 A 800GR</t>
  </si>
  <si>
    <t>SAUTE CHEVREUIL 30/60G</t>
  </si>
  <si>
    <t>AL2483</t>
  </si>
  <si>
    <t>SCHWEPPES LEMON BIB 10L</t>
  </si>
  <si>
    <t>AL1874</t>
  </si>
  <si>
    <t>SEICHE/ SUPION (FRAIS)</t>
  </si>
  <si>
    <t>AL304</t>
  </si>
  <si>
    <t>SEL FIN  1KG</t>
  </si>
  <si>
    <t>SEL FLEUR DE GUERANDE</t>
  </si>
  <si>
    <t>AL305</t>
  </si>
  <si>
    <t>SEL GROS 1KG</t>
  </si>
  <si>
    <t>AL1984</t>
  </si>
  <si>
    <t>SEMOULE BLE FINE  SAC 5KG</t>
  </si>
  <si>
    <t>SESAME DORE 270G</t>
  </si>
  <si>
    <t>AL112</t>
  </si>
  <si>
    <t>SEVEN UP BIB 10L</t>
  </si>
  <si>
    <t>AL80</t>
  </si>
  <si>
    <t>SIROP CITRON 1L</t>
  </si>
  <si>
    <t>AL84</t>
  </si>
  <si>
    <t>SIROP FRAISE 1L</t>
  </si>
  <si>
    <t>AL83</t>
  </si>
  <si>
    <t>SIROP GRENADINE 1L</t>
  </si>
  <si>
    <t>AL81</t>
  </si>
  <si>
    <t>SIROP MENTHE 1L</t>
  </si>
  <si>
    <t>SIROP POUR CAFE CARAMEL 1L</t>
  </si>
  <si>
    <t>AL2235</t>
  </si>
  <si>
    <t>SIROP SUCRE DE CANNE 2L</t>
  </si>
  <si>
    <t>AL908</t>
  </si>
  <si>
    <t>SOJA FRAIS</t>
  </si>
  <si>
    <t>SOUPE DE FRUITS ROUGES</t>
  </si>
  <si>
    <t>AL2432</t>
  </si>
  <si>
    <t>SOUPE DE POISSON FRAIS</t>
  </si>
  <si>
    <t>AL1388</t>
  </si>
  <si>
    <t>SOUPE POISSON  1KG SURG</t>
  </si>
  <si>
    <t>AL2675</t>
  </si>
  <si>
    <t>SPAETZLE FRAIS</t>
  </si>
  <si>
    <t>SPECULOS</t>
  </si>
  <si>
    <t>SPECULOS CONCASSE 750G</t>
  </si>
  <si>
    <t>AL532</t>
  </si>
  <si>
    <t>SUCRE 3GR  CRESCENDO</t>
  </si>
  <si>
    <t>AL1971</t>
  </si>
  <si>
    <t>SUCRE CASSON GRAIN MOYEN 5KG</t>
  </si>
  <si>
    <t>SUCRE CASSONNADE 750G</t>
  </si>
  <si>
    <t>AL310</t>
  </si>
  <si>
    <t>SUCRE GLACE 1KG</t>
  </si>
  <si>
    <t>AL311</t>
  </si>
  <si>
    <t>SUCRE MORCEAU AMBRE  750G</t>
  </si>
  <si>
    <t>AL1433</t>
  </si>
  <si>
    <t>SUCRE MORCEAU BLANC 750G</t>
  </si>
  <si>
    <t>AL312</t>
  </si>
  <si>
    <t>SUCRE POUDRE ETUI 1KG</t>
  </si>
  <si>
    <t>SUCRE VANILLE</t>
  </si>
  <si>
    <t>AL2042</t>
  </si>
  <si>
    <t>SUPER CONE N60 X252</t>
  </si>
  <si>
    <t>SUPIONS SEICHE NETTOYE PETITE 60+ 1KG</t>
  </si>
  <si>
    <t>AL1371</t>
  </si>
  <si>
    <t>SURIMI</t>
  </si>
  <si>
    <t>AL314</t>
  </si>
  <si>
    <t>TABASCO ROUGE 57ML</t>
  </si>
  <si>
    <t>TAPENADE NOIRE 180G</t>
  </si>
  <si>
    <t>AL2488</t>
  </si>
  <si>
    <t>TAPENADE NOIRE 470G</t>
  </si>
  <si>
    <t>B470</t>
  </si>
  <si>
    <t>TARAMA ROSE 540G</t>
  </si>
  <si>
    <t>AL2341</t>
  </si>
  <si>
    <t>TARTINE A GARNIR</t>
  </si>
  <si>
    <t>AL2113</t>
  </si>
  <si>
    <t>TASSE CAFE SAVANE 10/13CL</t>
  </si>
  <si>
    <t>TASSE CAFE SAVANE 17 20CL</t>
  </si>
  <si>
    <t>TERRINE CHEMINOISE</t>
  </si>
  <si>
    <t>AL2146</t>
  </si>
  <si>
    <t>TERRINE DE CAMPAGNE SUP</t>
  </si>
  <si>
    <t>TERRINE DE SAUMON NORDIQUE</t>
  </si>
  <si>
    <t>AL2251</t>
  </si>
  <si>
    <t>TETE VEAU ROULEE CTE  LANG</t>
  </si>
  <si>
    <t>THE AU JASMIN</t>
  </si>
  <si>
    <t>THE NOIR DARJEELING</t>
  </si>
  <si>
    <t>THE NOIR JARDIN BLEU</t>
  </si>
  <si>
    <t>THE NOIR PARFUME QUATRE FRUITS ROUGES</t>
  </si>
  <si>
    <t>THE TENDANCE BREAKFAST PYR.X25</t>
  </si>
  <si>
    <t>THE TENDANCE EARL GREY PYR.X25</t>
  </si>
  <si>
    <t>THE TENDANCE FRUIT RGE PYR.X25</t>
  </si>
  <si>
    <t>THE TENDANCE VERT PYR.X30</t>
  </si>
  <si>
    <t>THE VERT A LA MENTHE TOUAREG</t>
  </si>
  <si>
    <t>THE VERT MENTHE SF X25</t>
  </si>
  <si>
    <t>THE VERT SOLEIL VERT</t>
  </si>
  <si>
    <t>AL1438</t>
  </si>
  <si>
    <t>THON LISTAO AU NATUREL 3/1</t>
  </si>
  <si>
    <t>AL245</t>
  </si>
  <si>
    <t>THON LISTAO AU NATUREL 4/4</t>
  </si>
  <si>
    <t>AL906</t>
  </si>
  <si>
    <t>THON ROUGE ENTIER  FRAIS</t>
  </si>
  <si>
    <t>THON STEAK FRAIS</t>
  </si>
  <si>
    <t>AL315</t>
  </si>
  <si>
    <t>THYM ENTIER BTE 165G</t>
  </si>
  <si>
    <t>AL1765</t>
  </si>
  <si>
    <t>THYM FRAIS</t>
  </si>
  <si>
    <t>AL1513</t>
  </si>
  <si>
    <t>TOMATE 47/57</t>
  </si>
  <si>
    <t>AL841</t>
  </si>
  <si>
    <t>TOMATE 57/67</t>
  </si>
  <si>
    <t>AL845</t>
  </si>
  <si>
    <t>TOMATE 77+</t>
  </si>
  <si>
    <t>AL844</t>
  </si>
  <si>
    <t>TOMATE CERISE BARQUETTE 150G</t>
  </si>
  <si>
    <t>TOMATE COEUR DE BOEUF</t>
  </si>
  <si>
    <t>TOMATE CONFITE</t>
  </si>
  <si>
    <t>AL1261</t>
  </si>
  <si>
    <t>TOMATES CONCASSEES PELEES 5/1</t>
  </si>
  <si>
    <t>TOMATES GRAPPE</t>
  </si>
  <si>
    <t>TOPINAMBOUR</t>
  </si>
  <si>
    <t>AL2025</t>
  </si>
  <si>
    <t>TORSADE PEPI.CHOC PREP.120GX40</t>
  </si>
  <si>
    <t>TORTILLAS BLE 20CM</t>
  </si>
  <si>
    <t>AL1543</t>
  </si>
  <si>
    <t>TRIANGLE PART PIZZA L 17.8CM H2.7</t>
  </si>
  <si>
    <t>AL2345</t>
  </si>
  <si>
    <t>TRIPE MODE DE CAEN</t>
  </si>
  <si>
    <t>TROPICANA ABRICOT 20 CL</t>
  </si>
  <si>
    <t>AL736</t>
  </si>
  <si>
    <t>TRUITE FILET ROSE 2/4</t>
  </si>
  <si>
    <t>AL766</t>
  </si>
  <si>
    <t>TRUITE FRAICHE ENTIERE</t>
  </si>
  <si>
    <t>AL1833</t>
  </si>
  <si>
    <t>TRUITE ROSE FILET  EAU DOUCE</t>
  </si>
  <si>
    <t>TURBOT FRAIS</t>
  </si>
  <si>
    <t>AL28</t>
  </si>
  <si>
    <t>VEAU COTE</t>
  </si>
  <si>
    <t>AL2294</t>
  </si>
  <si>
    <t>VEAU EMINCE</t>
  </si>
  <si>
    <t>VEAU EMINCE A BRAISER</t>
  </si>
  <si>
    <t>VEAU ESC COUPE ITALIENNE</t>
  </si>
  <si>
    <t>AL23</t>
  </si>
  <si>
    <t>VEAU ESCALOPE NOIX</t>
  </si>
  <si>
    <t>AL1273</t>
  </si>
  <si>
    <t>VEAU FOIE SUR 130 /150G 5KG</t>
  </si>
  <si>
    <t>VEAU ROTI BAS CARRE SOUS FILET</t>
  </si>
  <si>
    <t>AL26</t>
  </si>
  <si>
    <t>VEAU ROTI CUISSEAU</t>
  </si>
  <si>
    <t>AL24</t>
  </si>
  <si>
    <t>VEAU SAUTE EPAUL.BAS CARRE</t>
  </si>
  <si>
    <t>AL2265</t>
  </si>
  <si>
    <t>VEAU SOUS NOIX SEMI PAREE</t>
  </si>
  <si>
    <t>VEAU TENDRON</t>
  </si>
  <si>
    <t>VEAU ONGLET</t>
  </si>
  <si>
    <t>AL387</t>
  </si>
  <si>
    <t>VERMICELLES FINS CHOCOLAT 1KG</t>
  </si>
  <si>
    <t>VERRINE PLASTIQUE PET 27 CC</t>
  </si>
  <si>
    <t>AL882</t>
  </si>
  <si>
    <t>VIN CUISINE BLANC 11° 1.5L</t>
  </si>
  <si>
    <t>AL881</t>
  </si>
  <si>
    <t>VIN CUISINE ROUGE 11° 1.5L</t>
  </si>
  <si>
    <t>WHISKY</t>
  </si>
  <si>
    <t>AL2450</t>
  </si>
  <si>
    <t>WRAP'S D250 63G X80</t>
  </si>
  <si>
    <t>YAOURT DANONE BOIR FRAISE GERV</t>
  </si>
  <si>
    <t>YAOURT DANONE BOIR.BI PARF.GERV</t>
  </si>
  <si>
    <t>YAOURT DANONE PECHE FRAMBOISE</t>
  </si>
  <si>
    <t>TIAN DE LEGUMES</t>
  </si>
  <si>
    <t>Designation</t>
  </si>
  <si>
    <t>PV TTC</t>
  </si>
  <si>
    <t>Code</t>
  </si>
  <si>
    <t>Ratio</t>
  </si>
  <si>
    <t>Ing1</t>
  </si>
  <si>
    <t>QTE1</t>
  </si>
  <si>
    <t>Ing2</t>
  </si>
  <si>
    <t>QTE2</t>
  </si>
  <si>
    <t>Ing3</t>
  </si>
  <si>
    <t>QTE3</t>
  </si>
  <si>
    <t>Ing4</t>
  </si>
  <si>
    <t>QTE4</t>
  </si>
  <si>
    <t>Ing5</t>
  </si>
  <si>
    <t>QTE5</t>
  </si>
  <si>
    <t>Ing6</t>
  </si>
  <si>
    <t>QTE6</t>
  </si>
  <si>
    <t/>
  </si>
  <si>
    <t>0,250</t>
  </si>
  <si>
    <t>0,100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</si>
</sst>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€&quot;* #,##0.00_);_(&quot;€&quot;* \(#,##0.00\);_(&quot;€&quot;* &quot;-&quot;??_);_(@_)"/>
    <numFmt numFmtId="165" formatCode="0.00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2" fontId="4" fillId="0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14" fontId="6" fillId="0" borderId="3" xfId="0" applyNumberFormat="1" applyFont="1" applyBorder="1" applyAlignment="1">
      <alignment horizontal="left"/>
    </xf>
    <xf numFmtId="4" fontId="7" fillId="0" borderId="9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4" fontId="7" fillId="0" borderId="0" xfId="0" applyNumberFormat="1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3" fontId="7" fillId="0" borderId="0" xfId="0" applyNumberFormat="1" applyFont="1" applyBorder="1" applyAlignment="1">
      <alignment horizontal="center"/>
    </xf>
    <xf numFmtId="0" fontId="6" fillId="0" borderId="3" xfId="0" applyFont="1" applyBorder="1" applyAlignment="1">
      <alignment horizontal="left" vertical="center"/>
    </xf>
    <xf numFmtId="4" fontId="7" fillId="0" borderId="9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10" fontId="7" fillId="0" borderId="9" xfId="0" applyNumberFormat="1" applyFont="1" applyBorder="1" applyAlignment="1">
      <alignment horizontal="center"/>
    </xf>
    <xf numFmtId="14" fontId="6" fillId="0" borderId="3" xfId="0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0" fillId="0" borderId="10" xfId="0" applyBorder="1"/>
    <xf numFmtId="14" fontId="6" fillId="0" borderId="0" xfId="0" applyNumberFormat="1" applyFont="1" applyBorder="1" applyAlignment="1">
      <alignment horizontal="left"/>
    </xf>
    <xf numFmtId="4" fontId="7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>
      <alignment horizontal="left" vertical="center"/>
    </xf>
    <xf numFmtId="4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/>
    <xf numFmtId="164" fontId="0" fillId="0" borderId="0" xfId="2" applyFont="1"/>
    <xf numFmtId="165" fontId="0" fillId="0" borderId="0" xfId="0" applyNumberFormat="1"/>
    <xf numFmtId="166" fontId="0" fillId="0" borderId="0" xfId="1" applyNumberFormat="1" applyFont="1"/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0</xdr:row>
      <xdr:rowOff>19050</xdr:rowOff>
    </xdr:from>
    <xdr:to>
      <xdr:col>0</xdr:col>
      <xdr:colOff>666749</xdr:colOff>
      <xdr:row>0</xdr:row>
      <xdr:rowOff>171450</xdr:rowOff>
    </xdr:to>
    <xdr:sp macro="[0]!GO" textlink="">
      <xdr:nvSpPr>
        <xdr:cNvPr id="3" name="Rectangle 2">
          <a:extLst>
            <a:ext uri="{FF2B5EF4-FFF2-40B4-BE49-F238E27FC236}">
              <a16:creationId xmlns:a16="http://schemas.microsoft.com/office/drawing/2014/main" id="{EA8CC0BB-C28D-41F7-9C2A-340B466DF468}"/>
            </a:ext>
          </a:extLst>
        </xdr:cNvPr>
        <xdr:cNvSpPr/>
      </xdr:nvSpPr>
      <xdr:spPr>
        <a:xfrm>
          <a:off x="142874" y="19050"/>
          <a:ext cx="523875" cy="152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C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v"/>
      <sheetName val="pain"/>
      <sheetName val="plats"/>
      <sheetName val="mercuriale"/>
      <sheetName val="recap"/>
      <sheetName val="rapport_vt"/>
      <sheetName val="SEMAINE"/>
      <sheetName val="menu"/>
      <sheetName val="CycleLEG"/>
      <sheetName val="julienne"/>
      <sheetName val="gratin"/>
      <sheetName val="pates"/>
      <sheetName val="feculent"/>
      <sheetName val="poele"/>
      <sheetName val="riz"/>
      <sheetName val="recap_pain"/>
      <sheetName val="Feuil1"/>
    </sheetNames>
    <sheetDataSet>
      <sheetData sheetId="0"/>
      <sheetData sheetId="1"/>
      <sheetData sheetId="2">
        <row r="6">
          <cell r="A6" t="str">
            <v xml:space="preserve">AIGUILLETTE POULET  CITRON GINGEMBRE    </v>
          </cell>
        </row>
        <row r="7">
          <cell r="A7" t="str">
            <v xml:space="preserve">AIGUILLETTES CANARD                     </v>
          </cell>
        </row>
        <row r="8">
          <cell r="A8" t="str">
            <v xml:space="preserve">AIGUILLETTES CANARD CEPES               </v>
          </cell>
        </row>
        <row r="9">
          <cell r="A9" t="str">
            <v xml:space="preserve">AIGUILLETTES CANARD ORANGE              </v>
          </cell>
        </row>
        <row r="10">
          <cell r="A10" t="str">
            <v xml:space="preserve">AIGUILLETTES CANARD PV                  </v>
          </cell>
        </row>
        <row r="11">
          <cell r="A11" t="str">
            <v xml:space="preserve">AIGUILLETTES CANARD SCE FOIE G          </v>
          </cell>
        </row>
        <row r="12">
          <cell r="A12" t="str">
            <v xml:space="preserve">AIGUILLETTES POULET BASQUAISE           </v>
          </cell>
        </row>
        <row r="13">
          <cell r="A13" t="str">
            <v xml:space="preserve">AIGUILLETTES POULET CANCOILLOTTE        </v>
          </cell>
        </row>
        <row r="14">
          <cell r="A14" t="str">
            <v xml:space="preserve">AIGUILLETTES POULET CHAMPIGNONS         </v>
          </cell>
        </row>
        <row r="15">
          <cell r="A15" t="str">
            <v xml:space="preserve">AIGUILLETTES POULET CROUSTILLANTES      </v>
          </cell>
        </row>
        <row r="16">
          <cell r="A16" t="str">
            <v xml:space="preserve">AIGUILLETTES POULET FROMAGE REGION      </v>
          </cell>
        </row>
        <row r="17">
          <cell r="A17" t="str">
            <v xml:space="preserve">AIGUILLETTES POULET NORMANDE            </v>
          </cell>
        </row>
        <row r="18">
          <cell r="A18" t="str">
            <v xml:space="preserve">AIGUILLETTES POULET PANEES PERSILLEES   </v>
          </cell>
        </row>
        <row r="19">
          <cell r="A19" t="str">
            <v xml:space="preserve">AIGUILLETTES POULET PLEUROTES           </v>
          </cell>
        </row>
        <row r="20">
          <cell r="A20" t="str">
            <v xml:space="preserve">AIGUILLETTES POULET TANDOORI            </v>
          </cell>
        </row>
        <row r="21">
          <cell r="A21" t="str">
            <v xml:space="preserve">AIGUILLETTES POULET TOMATE BAS          </v>
          </cell>
        </row>
        <row r="22">
          <cell r="A22" t="str">
            <v xml:space="preserve">AILE DE RAIE AUX CAPRES                 </v>
          </cell>
        </row>
        <row r="23">
          <cell r="A23" t="str">
            <v xml:space="preserve">ANDOUILLETTE  GRILLEE                   </v>
          </cell>
        </row>
        <row r="24">
          <cell r="A24" t="str">
            <v xml:space="preserve">ANDOUILLETTE A LA MOUTARDE              </v>
          </cell>
        </row>
        <row r="25">
          <cell r="A25" t="str">
            <v xml:space="preserve">ANDOUILLETTE CIDRE ECHALOTE             </v>
          </cell>
        </row>
        <row r="26">
          <cell r="A26" t="str">
            <v xml:space="preserve">ARAIGNEES DE PORC   CRUMBLE PAIN EPICES </v>
          </cell>
        </row>
        <row r="27">
          <cell r="A27" t="str">
            <v xml:space="preserve">ASS.LEGUME A.VOLONTE                    </v>
          </cell>
        </row>
        <row r="28">
          <cell r="A28" t="str">
            <v xml:space="preserve">ASSIETTE 3 LEGUMES FARCIS               </v>
          </cell>
        </row>
        <row r="29">
          <cell r="A29" t="str">
            <v xml:space="preserve">ASSIETTE BASQUE                         </v>
          </cell>
        </row>
        <row r="30">
          <cell r="A30" t="str">
            <v xml:space="preserve">ASSIETTE CHAMPENOISE                    </v>
          </cell>
        </row>
        <row r="31">
          <cell r="A31" t="str">
            <v xml:space="preserve">ASSIETTE DU ROTISSEUR                   </v>
          </cell>
        </row>
        <row r="32">
          <cell r="A32" t="str">
            <v>ASSIETTE FRANCHOUILLARDE</v>
          </cell>
        </row>
        <row r="33">
          <cell r="A33" t="str">
            <v xml:space="preserve">ASSIETTE FRANCOMTOI SE                  </v>
          </cell>
        </row>
        <row r="34">
          <cell r="A34" t="str">
            <v xml:space="preserve">ASSIETTE LANDAISE                       </v>
          </cell>
        </row>
        <row r="35">
          <cell r="A35" t="str">
            <v xml:space="preserve">ASSIETTE LORRAINE                       </v>
          </cell>
        </row>
        <row r="36">
          <cell r="A36" t="str">
            <v xml:space="preserve">ASSIETTE LYONNAISE                      </v>
          </cell>
        </row>
        <row r="37">
          <cell r="A37" t="str">
            <v xml:space="preserve">ASSIETTE MIXED GRILL CANARD LANDES      </v>
          </cell>
        </row>
        <row r="38">
          <cell r="A38" t="str">
            <v xml:space="preserve">ASSIETTE MIXED GRILL PORC               </v>
          </cell>
        </row>
        <row r="39">
          <cell r="A39" t="str">
            <v xml:space="preserve">ASSIETTE MIXED GRILL VIANDES            </v>
          </cell>
        </row>
        <row r="40">
          <cell r="A40" t="str">
            <v xml:space="preserve">ASSIETTE MONTAGNARDE                    </v>
          </cell>
        </row>
        <row r="41">
          <cell r="A41" t="str">
            <v xml:space="preserve">ASSIETTE NANTAISE                       </v>
          </cell>
        </row>
        <row r="42">
          <cell r="A42" t="str">
            <v xml:space="preserve">ASSIETTE SAVOYARDE                      </v>
          </cell>
        </row>
        <row r="43">
          <cell r="A43" t="str">
            <v xml:space="preserve">ASSIETTE SUD OUEST                      </v>
          </cell>
        </row>
        <row r="44">
          <cell r="A44" t="str">
            <v xml:space="preserve">ASSIETTE TEXANE                         </v>
          </cell>
        </row>
        <row r="45">
          <cell r="A45" t="str">
            <v xml:space="preserve">ASSIETTE WESTERN                        </v>
          </cell>
        </row>
        <row r="46">
          <cell r="A46" t="str">
            <v xml:space="preserve">BALLOTINE DE DINDE  FARCIE              </v>
          </cell>
        </row>
        <row r="47">
          <cell r="A47" t="str">
            <v xml:space="preserve">BASSE COTE                              </v>
          </cell>
        </row>
        <row r="48">
          <cell r="A48" t="str">
            <v xml:space="preserve">BAVETTE                                 </v>
          </cell>
        </row>
        <row r="49">
          <cell r="A49" t="str">
            <v xml:space="preserve">BAVETTE POELEE ECHALOTE                 </v>
          </cell>
        </row>
        <row r="50">
          <cell r="A50" t="str">
            <v xml:space="preserve">BLANQUETTE DE DINDE                     </v>
          </cell>
        </row>
        <row r="51">
          <cell r="A51" t="str">
            <v xml:space="preserve">BLANQUETTE DE VEAU                      </v>
          </cell>
        </row>
        <row r="52">
          <cell r="A52" t="str">
            <v xml:space="preserve">BLANQUETTE DE VEAU CITRON BASILIC       </v>
          </cell>
        </row>
        <row r="53">
          <cell r="A53" t="str">
            <v xml:space="preserve">BLANQUETTE SAUMON                       </v>
          </cell>
        </row>
        <row r="54">
          <cell r="A54" t="str">
            <v xml:space="preserve">BLINIS AU SAUMON FUME                   </v>
          </cell>
        </row>
        <row r="55">
          <cell r="A55" t="str">
            <v>BOCAL AIGUILLETTES POULET PIPERADE</v>
          </cell>
        </row>
        <row r="56">
          <cell r="A56" t="str">
            <v xml:space="preserve">BOCAL BLANQUETTE DINDE                  </v>
          </cell>
        </row>
        <row r="57">
          <cell r="A57" t="str">
            <v xml:space="preserve">BOCAL BOEUF BOURGUIG                    </v>
          </cell>
        </row>
        <row r="58">
          <cell r="A58" t="str">
            <v xml:space="preserve">BOCAL CALAMARS                          </v>
          </cell>
        </row>
        <row r="59">
          <cell r="A59" t="str">
            <v xml:space="preserve">BOCAL CHOU FARCI                        </v>
          </cell>
        </row>
        <row r="60">
          <cell r="A60" t="str">
            <v xml:space="preserve">BOCAL COEUR DE CANAR                    </v>
          </cell>
        </row>
        <row r="61">
          <cell r="A61" t="str">
            <v xml:space="preserve">BOCAL FOIES VOLAILLE                    </v>
          </cell>
        </row>
        <row r="62">
          <cell r="A62" t="str">
            <v xml:space="preserve">BOCAL JAMBON BRAISE                     </v>
          </cell>
        </row>
        <row r="63">
          <cell r="A63" t="str">
            <v xml:space="preserve">BOCAL LIEU COURGETTE                    </v>
          </cell>
        </row>
        <row r="64">
          <cell r="A64" t="str">
            <v xml:space="preserve">BOCAL PARMENTIER                        </v>
          </cell>
        </row>
        <row r="65">
          <cell r="A65" t="str">
            <v xml:space="preserve">BOCAL PATES BDV                         </v>
          </cell>
        </row>
        <row r="66">
          <cell r="A66" t="str">
            <v xml:space="preserve">BOCAL POULET INDIEN                     </v>
          </cell>
        </row>
        <row r="67">
          <cell r="A67" t="str">
            <v>BOCAL SAUCISSE LENTILLES</v>
          </cell>
        </row>
        <row r="68">
          <cell r="A68" t="str">
            <v xml:space="preserve">BOCAL SAUMON POIREAU                    </v>
          </cell>
        </row>
        <row r="69">
          <cell r="A69" t="str">
            <v xml:space="preserve">BOCAL SAUTE DE PORC                     </v>
          </cell>
        </row>
        <row r="70">
          <cell r="A70" t="str">
            <v xml:space="preserve">BOCAL SAUTE DE VEAU                     </v>
          </cell>
        </row>
        <row r="71">
          <cell r="A71" t="str">
            <v xml:space="preserve">BOCAL TARTIFLETTE                       </v>
          </cell>
        </row>
        <row r="72">
          <cell r="A72" t="str">
            <v xml:space="preserve">BOCAL TOMATE FARCIE                     </v>
          </cell>
        </row>
        <row r="73">
          <cell r="A73" t="str">
            <v xml:space="preserve">BOCAUX PLATS CHAUDS 3.50                </v>
          </cell>
        </row>
        <row r="74">
          <cell r="A74" t="str">
            <v xml:space="preserve">BOEUF BOURGUIGNON                       </v>
          </cell>
        </row>
        <row r="75">
          <cell r="A75" t="str">
            <v xml:space="preserve">BOLES DE PICOULAT                       </v>
          </cell>
        </row>
        <row r="76">
          <cell r="A76" t="str">
            <v xml:space="preserve">BOUCHEE A LA REINE BROCHET              </v>
          </cell>
        </row>
        <row r="77">
          <cell r="A77" t="str">
            <v xml:space="preserve">BOUCHEE A LA REINE DINDE                </v>
          </cell>
        </row>
        <row r="78">
          <cell r="A78" t="str">
            <v xml:space="preserve">BOUCHEE FDM ET NOIX ST JACQUES          </v>
          </cell>
        </row>
        <row r="79">
          <cell r="A79" t="str">
            <v xml:space="preserve">BOUDIN AUX POMMES                       </v>
          </cell>
        </row>
        <row r="80">
          <cell r="A80" t="str">
            <v xml:space="preserve">BOUDIN BLANC AUX POMMES                 </v>
          </cell>
        </row>
        <row r="81">
          <cell r="A81" t="str">
            <v xml:space="preserve">BOUDIN BLANC PORTO MARRONS              </v>
          </cell>
        </row>
        <row r="82">
          <cell r="A82" t="str">
            <v xml:space="preserve">BOULETTES DE VIANDE                     </v>
          </cell>
        </row>
        <row r="83">
          <cell r="A83" t="str">
            <v xml:space="preserve">BRANDADE DE MORUE                       </v>
          </cell>
        </row>
        <row r="84">
          <cell r="A84" t="str">
            <v xml:space="preserve">BRECHET POULET                          </v>
          </cell>
        </row>
        <row r="85">
          <cell r="A85" t="str">
            <v xml:space="preserve">BROCHETTE CREVETTES                     </v>
          </cell>
        </row>
        <row r="86">
          <cell r="A86" t="str">
            <v xml:space="preserve">BROCHETTE DE BOEUF                      </v>
          </cell>
        </row>
        <row r="87">
          <cell r="A87" t="str">
            <v xml:space="preserve">BROCHETTE DE LA MER                     </v>
          </cell>
        </row>
        <row r="88">
          <cell r="A88" t="str">
            <v>BROCHETTE DE POULET</v>
          </cell>
        </row>
        <row r="89">
          <cell r="A89" t="str">
            <v xml:space="preserve">BROCHETTE DE POULET AU SOJA             </v>
          </cell>
        </row>
        <row r="90">
          <cell r="A90" t="str">
            <v xml:space="preserve">BROCHETTE DE POULET INDIENNE            </v>
          </cell>
        </row>
        <row r="91">
          <cell r="A91" t="str">
            <v xml:space="preserve">BROCHETTE ORIENTALE                     </v>
          </cell>
        </row>
        <row r="92">
          <cell r="A92" t="str">
            <v xml:space="preserve">BURGER CLASSIQUE XL                     </v>
          </cell>
        </row>
        <row r="93">
          <cell r="A93" t="str">
            <v xml:space="preserve">BURGER CLASSIQUE XL VAE                 </v>
          </cell>
        </row>
        <row r="94">
          <cell r="A94" t="str">
            <v>BURGER RACLETTE XL</v>
          </cell>
        </row>
        <row r="95">
          <cell r="A95" t="str">
            <v>BURGER.A  VOLONTE</v>
          </cell>
        </row>
        <row r="96">
          <cell r="A96" t="str">
            <v xml:space="preserve">BURGER.A CHEVAL                         </v>
          </cell>
        </row>
        <row r="97">
          <cell r="A97" t="str">
            <v xml:space="preserve">BURGER.BACON                            </v>
          </cell>
        </row>
        <row r="98">
          <cell r="A98" t="str">
            <v xml:space="preserve">BURGER.BACON XL                         </v>
          </cell>
        </row>
        <row r="99">
          <cell r="A99" t="str">
            <v xml:space="preserve">BURGER.BEARNAIS                         </v>
          </cell>
        </row>
        <row r="100">
          <cell r="A100" t="str">
            <v xml:space="preserve">BURGER.BEARNAIS XL                      </v>
          </cell>
        </row>
        <row r="101">
          <cell r="A101" t="str">
            <v xml:space="preserve">BURGER.CANARD                           </v>
          </cell>
        </row>
        <row r="102">
          <cell r="A102" t="str">
            <v xml:space="preserve">BURGER.CHEVRE  BASILIC                  </v>
          </cell>
        </row>
        <row r="103">
          <cell r="A103" t="str">
            <v xml:space="preserve">BURGER.CLAS A.VOLONTE                   </v>
          </cell>
        </row>
        <row r="104">
          <cell r="A104" t="str">
            <v xml:space="preserve">BURGER.CLASSIQUE                        </v>
          </cell>
        </row>
        <row r="105">
          <cell r="A105" t="str">
            <v xml:space="preserve">BURGER.CLASSIQUE    DRIVE               </v>
          </cell>
        </row>
        <row r="106">
          <cell r="A106" t="str">
            <v xml:space="preserve">BURGER.COMTE                            </v>
          </cell>
        </row>
        <row r="107">
          <cell r="A107" t="str">
            <v xml:space="preserve">BURGER.CREUSOIS                         </v>
          </cell>
        </row>
        <row r="108">
          <cell r="A108" t="str">
            <v xml:space="preserve">BURGER.ESPAGNOL                         </v>
          </cell>
        </row>
        <row r="109">
          <cell r="A109" t="str">
            <v xml:space="preserve">BURGER.ESPAGNOL XL                      </v>
          </cell>
        </row>
        <row r="110">
          <cell r="A110" t="str">
            <v xml:space="preserve">BURGER.FOIE GRAS                        </v>
          </cell>
        </row>
        <row r="111">
          <cell r="A111" t="str">
            <v xml:space="preserve">BURGER.FORESTIER                        </v>
          </cell>
        </row>
        <row r="112">
          <cell r="A112" t="str">
            <v xml:space="preserve">BURGER.FORESTIER XL                     </v>
          </cell>
        </row>
        <row r="113">
          <cell r="A113" t="str">
            <v xml:space="preserve">BURGER.FOREZIEN                         </v>
          </cell>
        </row>
        <row r="114">
          <cell r="A114" t="str">
            <v xml:space="preserve">BURGER.FRANCHOUIL.                      </v>
          </cell>
        </row>
        <row r="115">
          <cell r="A115" t="str">
            <v xml:space="preserve">BURGER.FRANCHOUIL.XL                    </v>
          </cell>
        </row>
        <row r="116">
          <cell r="A116" t="str">
            <v xml:space="preserve">BURGER.FRANCOMTOIS                      </v>
          </cell>
        </row>
        <row r="117">
          <cell r="A117" t="str">
            <v xml:space="preserve">BURGER.GORGONZOLA                       </v>
          </cell>
        </row>
        <row r="118">
          <cell r="A118" t="str">
            <v xml:space="preserve">BURGER.GOURMET                          </v>
          </cell>
        </row>
        <row r="119">
          <cell r="A119" t="str">
            <v xml:space="preserve">BURGER.KENTUCKY                         </v>
          </cell>
        </row>
        <row r="120">
          <cell r="A120" t="str">
            <v xml:space="preserve">BURGER.KENTUCKY DRIV                    </v>
          </cell>
        </row>
        <row r="121">
          <cell r="A121" t="str">
            <v xml:space="preserve">BURGER.KENTUCKY XL                      </v>
          </cell>
        </row>
        <row r="122">
          <cell r="A122" t="str">
            <v xml:space="preserve">BURGER.KENTUCKY XL  VAE                 </v>
          </cell>
        </row>
        <row r="123">
          <cell r="A123" t="str">
            <v xml:space="preserve">BURGER.LORRAIN                          </v>
          </cell>
        </row>
        <row r="124">
          <cell r="A124" t="str">
            <v xml:space="preserve">BURGER.MAGRET POIRE                     </v>
          </cell>
        </row>
        <row r="125">
          <cell r="A125" t="str">
            <v xml:space="preserve">BURGER.MAROILLES                        </v>
          </cell>
        </row>
        <row r="126">
          <cell r="A126" t="str">
            <v xml:space="preserve">BURGER.MERIDIONAL                       </v>
          </cell>
        </row>
        <row r="127">
          <cell r="A127" t="str">
            <v xml:space="preserve">BURGER.MERIDIONAL XL                    </v>
          </cell>
        </row>
        <row r="128">
          <cell r="A128" t="str">
            <v xml:space="preserve">BURGER.NANTAIS                          </v>
          </cell>
        </row>
        <row r="129">
          <cell r="A129" t="str">
            <v xml:space="preserve">BURGER.NANTAIS XL                       </v>
          </cell>
        </row>
        <row r="130">
          <cell r="A130" t="str">
            <v xml:space="preserve">BURGER.OIGNONS CONFITS                  </v>
          </cell>
        </row>
        <row r="131">
          <cell r="A131" t="str">
            <v xml:space="preserve">BURGER.PETIT CHEESE                     </v>
          </cell>
        </row>
        <row r="132">
          <cell r="A132" t="str">
            <v xml:space="preserve">BURGER.POIVRE                           </v>
          </cell>
        </row>
        <row r="133">
          <cell r="A133" t="str">
            <v xml:space="preserve">BURGER.POIVRE XL                        </v>
          </cell>
        </row>
        <row r="134">
          <cell r="A134" t="str">
            <v xml:space="preserve">BURGER.RACLETTE                         </v>
          </cell>
        </row>
        <row r="135">
          <cell r="A135" t="str">
            <v xml:space="preserve">BURGER.ROQUEFORT                        </v>
          </cell>
        </row>
        <row r="136">
          <cell r="A136" t="str">
            <v xml:space="preserve">BURGER.ROQUEFORT XL                     </v>
          </cell>
        </row>
        <row r="137">
          <cell r="A137" t="str">
            <v xml:space="preserve">BURGER.SAUMON                           </v>
          </cell>
        </row>
        <row r="138">
          <cell r="A138" t="str">
            <v xml:space="preserve">BURGER.SAVOYARD                         </v>
          </cell>
        </row>
        <row r="139">
          <cell r="A139" t="str">
            <v xml:space="preserve">BURGER.SAVOYARD     DRIVE               </v>
          </cell>
        </row>
        <row r="140">
          <cell r="A140" t="str">
            <v xml:space="preserve">BURGER.SAVOYARD XL                      </v>
          </cell>
        </row>
        <row r="141">
          <cell r="A141" t="str">
            <v xml:space="preserve">BURGER.SAVOYARD XL  DRIVE               </v>
          </cell>
        </row>
        <row r="142">
          <cell r="A142" t="str">
            <v xml:space="preserve">BURRITOS                                </v>
          </cell>
        </row>
        <row r="143">
          <cell r="A143" t="str">
            <v xml:space="preserve">CAILLE AUX CLEMENTINES                  </v>
          </cell>
        </row>
        <row r="144">
          <cell r="A144" t="str">
            <v xml:space="preserve">CALAMARS A ESPAGNOLE                    </v>
          </cell>
        </row>
        <row r="145">
          <cell r="A145" t="str">
            <v xml:space="preserve">CALAMARS A L AIGRE DOUX                 </v>
          </cell>
        </row>
        <row r="146">
          <cell r="A146" t="str">
            <v xml:space="preserve">CALAMARS.ARMORICAINE                    </v>
          </cell>
        </row>
        <row r="147">
          <cell r="A147" t="str">
            <v xml:space="preserve">CALAMARS.BASQUAISE                      </v>
          </cell>
        </row>
        <row r="148">
          <cell r="A148" t="str">
            <v xml:space="preserve">CALAMARS.GRILLES                        </v>
          </cell>
        </row>
        <row r="149">
          <cell r="A149" t="str">
            <v xml:space="preserve">CALAMARS.SETOISE                        </v>
          </cell>
        </row>
        <row r="150">
          <cell r="A150" t="str">
            <v xml:space="preserve">CAMEMBERT CHAUD                         </v>
          </cell>
        </row>
        <row r="151">
          <cell r="A151" t="str">
            <v xml:space="preserve">CANARD COEURS                           </v>
          </cell>
        </row>
        <row r="152">
          <cell r="A152" t="str">
            <v xml:space="preserve">CANETTE BRAISEE                         </v>
          </cell>
        </row>
        <row r="153">
          <cell r="A153" t="str">
            <v xml:space="preserve">CARBONADE FLAMANDE                      </v>
          </cell>
        </row>
        <row r="154">
          <cell r="A154" t="str">
            <v>CARI DE PORC ANTILLAIS</v>
          </cell>
        </row>
        <row r="155">
          <cell r="A155" t="str">
            <v xml:space="preserve">CARRE PORC                              </v>
          </cell>
        </row>
        <row r="156">
          <cell r="A156" t="str">
            <v xml:space="preserve">CARRE PORC BRAISE                       </v>
          </cell>
        </row>
        <row r="157">
          <cell r="A157" t="str">
            <v xml:space="preserve">CARRE PORC PRUNEAUX                     </v>
          </cell>
        </row>
        <row r="158">
          <cell r="A158" t="str">
            <v xml:space="preserve">CASSOULET                               </v>
          </cell>
        </row>
        <row r="159">
          <cell r="A159" t="str">
            <v xml:space="preserve">CHILI CON CARNE                         </v>
          </cell>
        </row>
        <row r="160">
          <cell r="A160" t="str">
            <v xml:space="preserve">CHIPO. GRILL.                           </v>
          </cell>
        </row>
        <row r="161">
          <cell r="A161" t="str">
            <v xml:space="preserve">CHIPOLATAS AU CHOU                      </v>
          </cell>
        </row>
        <row r="162">
          <cell r="A162" t="str">
            <v xml:space="preserve">CHOU FARCI                              </v>
          </cell>
        </row>
        <row r="163">
          <cell r="A163" t="str">
            <v xml:space="preserve">CHOUCROUTE BRASSEUR                     </v>
          </cell>
        </row>
        <row r="164">
          <cell r="A164" t="str">
            <v xml:space="preserve">CHOUCROUTE DE LA MER                    </v>
          </cell>
        </row>
        <row r="165">
          <cell r="A165" t="str">
            <v xml:space="preserve">CINEMA 5 60                             </v>
          </cell>
        </row>
        <row r="166">
          <cell r="A166" t="str">
            <v xml:space="preserve">CINEMA 6 60                             </v>
          </cell>
        </row>
        <row r="167">
          <cell r="A167" t="str">
            <v xml:space="preserve">CINEMA 7 50                             </v>
          </cell>
        </row>
        <row r="168">
          <cell r="A168" t="str">
            <v xml:space="preserve">CIVET DE CHEVREUIL                      </v>
          </cell>
        </row>
        <row r="169">
          <cell r="A169" t="str">
            <v xml:space="preserve">COEURS CANARD LANDES                    </v>
          </cell>
        </row>
        <row r="170">
          <cell r="A170" t="str">
            <v xml:space="preserve">COLOMBO PORC                            </v>
          </cell>
        </row>
        <row r="171">
          <cell r="A171" t="str">
            <v xml:space="preserve">CONFIT CANARD                           </v>
          </cell>
        </row>
        <row r="172">
          <cell r="A172" t="str">
            <v xml:space="preserve">CONFIT DE CANARD PDT PAYSANNES          </v>
          </cell>
        </row>
        <row r="173">
          <cell r="A173" t="str">
            <v xml:space="preserve">COQ AU VIN                              </v>
          </cell>
        </row>
        <row r="174">
          <cell r="A174" t="str">
            <v xml:space="preserve">CORDON BLEU MAISON                      </v>
          </cell>
        </row>
        <row r="175">
          <cell r="A175" t="str">
            <v xml:space="preserve">COTE AGNEAU POELEE PERSILLEE            </v>
          </cell>
        </row>
        <row r="176">
          <cell r="A176" t="str">
            <v xml:space="preserve">COTE BOEUF                              </v>
          </cell>
        </row>
        <row r="177">
          <cell r="A177" t="str">
            <v xml:space="preserve">COTE PORC GRILLEE                       </v>
          </cell>
        </row>
        <row r="178">
          <cell r="A178" t="str">
            <v xml:space="preserve">COTE PORC OIGNONS                       </v>
          </cell>
        </row>
        <row r="179">
          <cell r="A179" t="str">
            <v xml:space="preserve">COTE PORC ORANGE PAPRIKA                </v>
          </cell>
        </row>
        <row r="180">
          <cell r="A180" t="str">
            <v xml:space="preserve">COTE PORC RAISINS MUSCAT                </v>
          </cell>
        </row>
        <row r="181">
          <cell r="A181" t="str">
            <v xml:space="preserve">COTE VEAU CREME PLEUROTE                </v>
          </cell>
        </row>
        <row r="182">
          <cell r="A182" t="str">
            <v xml:space="preserve">COUSCOUS MERGUEZ                        </v>
          </cell>
        </row>
        <row r="183">
          <cell r="A183" t="str">
            <v xml:space="preserve">COUSCOUS POULET                         </v>
          </cell>
        </row>
        <row r="184">
          <cell r="A184" t="str">
            <v>COUSCOUS POULET A VOLONTE</v>
          </cell>
        </row>
        <row r="185">
          <cell r="A185" t="str">
            <v xml:space="preserve">COUSCOUS ROYAL                          </v>
          </cell>
        </row>
        <row r="186">
          <cell r="A186" t="str">
            <v xml:space="preserve">COUSCOUS ROYAL A VOLONTE                </v>
          </cell>
        </row>
        <row r="187">
          <cell r="A187" t="str">
            <v xml:space="preserve">CREVETTES FLAMBEES  WHISKY              </v>
          </cell>
        </row>
        <row r="188">
          <cell r="A188" t="str">
            <v xml:space="preserve">CREVETTES LAIT COCO                     </v>
          </cell>
        </row>
        <row r="189">
          <cell r="A189" t="str">
            <v xml:space="preserve">CREVETTES PLANCHA                       </v>
          </cell>
        </row>
        <row r="190">
          <cell r="A190" t="str">
            <v xml:space="preserve">CROQUE SAVOYARD                         </v>
          </cell>
        </row>
        <row r="191">
          <cell r="A191" t="str">
            <v xml:space="preserve">CROUSTILLANT BOUDIN POMMES              </v>
          </cell>
        </row>
        <row r="192">
          <cell r="A192" t="str">
            <v xml:space="preserve">CROUSTILLANT CABILLAUD ESPAGNOL         </v>
          </cell>
        </row>
        <row r="193">
          <cell r="A193" t="str">
            <v xml:space="preserve">CROUSTILLANT CABILLAUD PT LEG           </v>
          </cell>
        </row>
        <row r="194">
          <cell r="A194" t="str">
            <v xml:space="preserve">CROUSTILLANT LOUP                       </v>
          </cell>
        </row>
        <row r="195">
          <cell r="A195" t="str">
            <v xml:space="preserve">CROUSTILLANT POULET ESTRAGON            </v>
          </cell>
        </row>
        <row r="196">
          <cell r="A196" t="str">
            <v xml:space="preserve">CROUSTILLANT SAUCE  CRUSTACES           </v>
          </cell>
        </row>
        <row r="197">
          <cell r="A197" t="str">
            <v xml:space="preserve">CROUSTILLANT SAUMON A LA POMME          </v>
          </cell>
        </row>
        <row r="198">
          <cell r="A198" t="str">
            <v xml:space="preserve">CROUSTILLANT SAUMON EPINARD             </v>
          </cell>
        </row>
        <row r="199">
          <cell r="A199" t="str">
            <v xml:space="preserve">CROUSTILLANT SAUMON POIREAUX            </v>
          </cell>
        </row>
        <row r="200">
          <cell r="A200" t="str">
            <v xml:space="preserve">CROUTE FORESTIERE                       </v>
          </cell>
        </row>
        <row r="201">
          <cell r="A201" t="str">
            <v xml:space="preserve">CRUMBLE DORADE AUX LEGUMES              </v>
          </cell>
        </row>
        <row r="202">
          <cell r="A202" t="str">
            <v xml:space="preserve">CUISSE  CANARD POIRE                    </v>
          </cell>
        </row>
        <row r="203">
          <cell r="A203" t="str">
            <v xml:space="preserve">CUISSE CANARD PV                        </v>
          </cell>
        </row>
        <row r="204">
          <cell r="A204" t="str">
            <v xml:space="preserve">CUISSE DE LAPIN CHASSEUR                </v>
          </cell>
        </row>
        <row r="205">
          <cell r="A205" t="str">
            <v xml:space="preserve">CUISSE DE POULET BASQUAISE              </v>
          </cell>
        </row>
        <row r="206">
          <cell r="A206" t="str">
            <v xml:space="preserve">CUISSE POULET CHASSEUR                  </v>
          </cell>
        </row>
        <row r="207">
          <cell r="A207" t="str">
            <v xml:space="preserve">CUISSE POULET CONFITE                   </v>
          </cell>
        </row>
        <row r="208">
          <cell r="A208" t="str">
            <v xml:space="preserve">CUISSES GRENOUILLE AVOLONTE             </v>
          </cell>
        </row>
        <row r="209">
          <cell r="A209" t="str">
            <v xml:space="preserve">CUISSES GRENOUILLES                     </v>
          </cell>
        </row>
        <row r="210">
          <cell r="A210" t="str">
            <v xml:space="preserve">CURRY DE POISSON                        </v>
          </cell>
        </row>
        <row r="211">
          <cell r="A211" t="str">
            <v xml:space="preserve">CURRY DE POULET     COCO BANANE         </v>
          </cell>
        </row>
        <row r="212">
          <cell r="A212" t="str">
            <v xml:space="preserve">DARNE SAUMON POELEE VIN ROUGE           </v>
          </cell>
        </row>
        <row r="213">
          <cell r="A213" t="str">
            <v xml:space="preserve">DEMI POULET                             </v>
          </cell>
        </row>
        <row r="214">
          <cell r="A214" t="str">
            <v xml:space="preserve">DORADE FOUR                             </v>
          </cell>
        </row>
        <row r="215">
          <cell r="A215" t="str">
            <v xml:space="preserve">DOS DE CABILLAUD    A L ORANGE          </v>
          </cell>
        </row>
        <row r="216">
          <cell r="A216" t="str">
            <v xml:space="preserve">DUO DE BROCHETTES                       </v>
          </cell>
        </row>
        <row r="217">
          <cell r="A217" t="str">
            <v xml:space="preserve">DUO DE SAUMON                           </v>
          </cell>
        </row>
        <row r="218">
          <cell r="A218" t="str">
            <v xml:space="preserve">EMINCE BOEUF AUX CHAMPIGNONS NOIRS      </v>
          </cell>
        </row>
        <row r="219">
          <cell r="A219" t="str">
            <v xml:space="preserve">EMINCE CANARD LAQUE                     </v>
          </cell>
        </row>
        <row r="220">
          <cell r="A220" t="str">
            <v>EMINCE DE BOEUF A LA PLANCHA</v>
          </cell>
        </row>
        <row r="221">
          <cell r="A221" t="str">
            <v xml:space="preserve">EMINCE.BOEUF A LA MEXICAINE             </v>
          </cell>
        </row>
        <row r="222">
          <cell r="A222" t="str">
            <v xml:space="preserve">EMINCE.BOEUF AUX PLEUROTES              </v>
          </cell>
        </row>
        <row r="223">
          <cell r="A223" t="str">
            <v xml:space="preserve">EMINCE.BOEUF CHAMPIGNON                 </v>
          </cell>
        </row>
        <row r="224">
          <cell r="A224" t="str">
            <v xml:space="preserve">EMINCE.BŒUF ROQUEFORT                   </v>
          </cell>
        </row>
        <row r="225">
          <cell r="A225" t="str">
            <v xml:space="preserve">EMINCE.DINDE 3 LEGUMES                  </v>
          </cell>
        </row>
        <row r="226">
          <cell r="A226" t="str">
            <v xml:space="preserve">EMINCE.DINDE TANDOORI                   </v>
          </cell>
        </row>
        <row r="227">
          <cell r="A227" t="str">
            <v xml:space="preserve">EMINCE.PORC AIGRE DOUX                  </v>
          </cell>
        </row>
        <row r="228">
          <cell r="A228" t="str">
            <v xml:space="preserve">EMINCE.PORC CARAMEL                     </v>
          </cell>
        </row>
        <row r="229">
          <cell r="A229" t="str">
            <v xml:space="preserve">EMINCE.PORC CURRY                       </v>
          </cell>
        </row>
        <row r="230">
          <cell r="A230" t="str">
            <v xml:space="preserve">EMINCE.PORC INDIENNE                    </v>
          </cell>
        </row>
        <row r="231">
          <cell r="A231" t="str">
            <v xml:space="preserve">EMINCE.POULET A LA CHINOISE             </v>
          </cell>
        </row>
        <row r="232">
          <cell r="A232" t="str">
            <v xml:space="preserve">EMINCE.POULET CHAMP GORGONZOLA          </v>
          </cell>
        </row>
        <row r="233">
          <cell r="A233" t="str">
            <v xml:space="preserve">EMINCE.POULET CHAMPIGNON                </v>
          </cell>
        </row>
        <row r="234">
          <cell r="A234" t="str">
            <v xml:space="preserve">EMINCE.POULET CHAMPIGNON CANCOILLOTE    </v>
          </cell>
        </row>
        <row r="235">
          <cell r="A235" t="str">
            <v xml:space="preserve">EMINCE.POULET CHAOURCE                  </v>
          </cell>
        </row>
        <row r="236">
          <cell r="A236" t="str">
            <v xml:space="preserve">EMINCE.POULET MAROILLES                 </v>
          </cell>
        </row>
        <row r="237">
          <cell r="A237" t="str">
            <v xml:space="preserve">EMINCE.POULET MUNSTER                   </v>
          </cell>
        </row>
        <row r="238">
          <cell r="A238" t="str">
            <v xml:space="preserve">EMINCE.POULET POMMES CIDRE              </v>
          </cell>
        </row>
        <row r="239">
          <cell r="A239" t="str">
            <v xml:space="preserve">EMINCE.POULET TANDOORI                  </v>
          </cell>
        </row>
        <row r="240">
          <cell r="A240" t="str">
            <v xml:space="preserve">EMINCE.POULET VIEUX LILLE               </v>
          </cell>
        </row>
        <row r="241">
          <cell r="A241" t="str">
            <v xml:space="preserve">ENDIVES AU JAMBON                       </v>
          </cell>
        </row>
        <row r="242">
          <cell r="A242" t="str">
            <v xml:space="preserve">ENTRECOTE                               </v>
          </cell>
        </row>
        <row r="243">
          <cell r="A243" t="str">
            <v>ENTRECOTE SAUCE BEARNAISE</v>
          </cell>
        </row>
        <row r="244">
          <cell r="A244" t="str">
            <v xml:space="preserve">ENTRECOTE XL                            </v>
          </cell>
        </row>
        <row r="245">
          <cell r="A245" t="str">
            <v xml:space="preserve">ESCALOPE.DINDE CHAMPIGNONS              </v>
          </cell>
        </row>
        <row r="246">
          <cell r="A246" t="str">
            <v xml:space="preserve">ESCALOPE.DINDE CHAOURCE                 </v>
          </cell>
        </row>
        <row r="247">
          <cell r="A247" t="str">
            <v xml:space="preserve">ESCALOPE.DINDE CURRY                    </v>
          </cell>
        </row>
        <row r="248">
          <cell r="A248" t="str">
            <v xml:space="preserve">ESCALOPE.DINDE FRANCOMTOISE             </v>
          </cell>
        </row>
        <row r="249">
          <cell r="A249" t="str">
            <v xml:space="preserve">ESCALOPE.DINDE GRATINEE MAROILLES       </v>
          </cell>
        </row>
        <row r="250">
          <cell r="A250" t="str">
            <v xml:space="preserve">ESCALOPE.DINDE MILANAISE                </v>
          </cell>
        </row>
        <row r="251">
          <cell r="A251" t="str">
            <v xml:space="preserve">ESCALOPE.DINDE NORMANDE                 </v>
          </cell>
        </row>
        <row r="252">
          <cell r="A252" t="str">
            <v xml:space="preserve">ESCALOPE.DINDE SAVOYARDE                </v>
          </cell>
        </row>
        <row r="253">
          <cell r="A253" t="str">
            <v xml:space="preserve">ESCALOPE.DINDE TOMATE BASILIC           </v>
          </cell>
        </row>
        <row r="254">
          <cell r="A254" t="str">
            <v xml:space="preserve">ESCALOPE.PORC  CORDON BLEU              </v>
          </cell>
        </row>
        <row r="255">
          <cell r="A255" t="str">
            <v xml:space="preserve">ESCALOPE.PORC SAVOYARDE                 </v>
          </cell>
        </row>
        <row r="256">
          <cell r="A256" t="str">
            <v xml:space="preserve">ESCALOPE.VEAU  CHAMPIGNON               </v>
          </cell>
        </row>
        <row r="257">
          <cell r="A257" t="str">
            <v xml:space="preserve">ESCALOPE.VEAU GORGONZOLA                </v>
          </cell>
        </row>
        <row r="258">
          <cell r="A258" t="str">
            <v xml:space="preserve">ESCALOPE.VEAU MILANAISE                 </v>
          </cell>
        </row>
        <row r="259">
          <cell r="A259" t="str">
            <v xml:space="preserve">ESCALOPE.VEAU NORMANDE                  </v>
          </cell>
        </row>
        <row r="260">
          <cell r="A260" t="str">
            <v xml:space="preserve">ESCALOPE.VEAU PANEE SESAME              </v>
          </cell>
        </row>
        <row r="261">
          <cell r="A261" t="str">
            <v xml:space="preserve">ESCALOPE.VEAU PLEUROTE                  </v>
          </cell>
        </row>
        <row r="262">
          <cell r="A262" t="str">
            <v xml:space="preserve">FAJITAS POULET                          </v>
          </cell>
        </row>
        <row r="263">
          <cell r="A263" t="str">
            <v>FAJITAS POULET A VOLONTE</v>
          </cell>
        </row>
        <row r="264">
          <cell r="A264" t="str">
            <v xml:space="preserve">FARANDOLE ITALIENNE                     </v>
          </cell>
        </row>
        <row r="265">
          <cell r="A265" t="str">
            <v xml:space="preserve">FAUX FILET GRILLE                       </v>
          </cell>
        </row>
        <row r="266">
          <cell r="A266" t="str">
            <v xml:space="preserve">FAUX FILET POELE POIVRE                 </v>
          </cell>
        </row>
        <row r="267">
          <cell r="A267" t="str">
            <v xml:space="preserve">FAUX FILET ROTI FOUR                    </v>
          </cell>
        </row>
        <row r="268">
          <cell r="A268" t="str">
            <v xml:space="preserve">FAUX FILET ROTI ROQUEFORT                    </v>
          </cell>
        </row>
        <row r="269">
          <cell r="A269" t="str">
            <v xml:space="preserve">FICELLE PICARDE                         </v>
          </cell>
        </row>
        <row r="270">
          <cell r="A270" t="str">
            <v xml:space="preserve">FILET DE LIEU COCO                      </v>
          </cell>
        </row>
        <row r="271">
          <cell r="A271" t="str">
            <v xml:space="preserve">FILET DE MERLAN PANEPERSILLE            </v>
          </cell>
        </row>
        <row r="272">
          <cell r="A272" t="str">
            <v xml:space="preserve">FILET LIEU INDIEN                       </v>
          </cell>
        </row>
        <row r="273">
          <cell r="A273" t="str">
            <v xml:space="preserve">FILET.AMERICAIN                         </v>
          </cell>
        </row>
        <row r="274">
          <cell r="A274" t="str">
            <v xml:space="preserve">FILET.BAR SAUCE BEURRE BLANC            </v>
          </cell>
        </row>
        <row r="275">
          <cell r="A275" t="str">
            <v xml:space="preserve">FILET.BROSMES PLANCHA                   </v>
          </cell>
        </row>
        <row r="276">
          <cell r="A276" t="str">
            <v xml:space="preserve">FILET.CABILLAUD  LARD  PLEUROT          </v>
          </cell>
        </row>
        <row r="277">
          <cell r="A277" t="str">
            <v xml:space="preserve">FILET.CABILLAUD A LA PLANCHA            </v>
          </cell>
        </row>
        <row r="278">
          <cell r="A278" t="str">
            <v xml:space="preserve">FILET.CABILLAUD BEURRE BLC              </v>
          </cell>
        </row>
        <row r="279">
          <cell r="A279" t="str">
            <v xml:space="preserve">FILET.CABILLAUD EN PAPILLOTE            </v>
          </cell>
        </row>
        <row r="280">
          <cell r="A280" t="str">
            <v xml:space="preserve">FILET.CABILLAUD PROVENCAL               </v>
          </cell>
        </row>
        <row r="281">
          <cell r="A281" t="str">
            <v xml:space="preserve">FILET.CABILLAUD SCE CRUSTACES           </v>
          </cell>
        </row>
        <row r="282">
          <cell r="A282" t="str">
            <v xml:space="preserve">FILET.DE FERA                           </v>
          </cell>
        </row>
        <row r="283">
          <cell r="A283" t="str">
            <v xml:space="preserve">FILET.DINDE BRAISE                      </v>
          </cell>
        </row>
        <row r="284">
          <cell r="A284" t="str">
            <v xml:space="preserve">FILET.DORADE GRILLE                     </v>
          </cell>
        </row>
        <row r="285">
          <cell r="A285" t="str">
            <v xml:space="preserve">FILET.EGLEFIN PLANCHA                   </v>
          </cell>
        </row>
        <row r="286">
          <cell r="A286" t="str">
            <v xml:space="preserve">FILET.GRONDIN                           </v>
          </cell>
        </row>
        <row r="287">
          <cell r="A287" t="str">
            <v xml:space="preserve">FILET.JULIENNE A LA PROVENCALE          </v>
          </cell>
        </row>
        <row r="288">
          <cell r="A288" t="str">
            <v xml:space="preserve">FILET.JULIENNE AU POIVRE VERT           </v>
          </cell>
        </row>
        <row r="289">
          <cell r="A289" t="str">
            <v xml:space="preserve">FILET.JULIENNE CRUMBLE PAIN             </v>
          </cell>
        </row>
        <row r="290">
          <cell r="A290" t="str">
            <v xml:space="preserve">FILET.JULIENNE EN TAPENADE              </v>
          </cell>
        </row>
        <row r="291">
          <cell r="A291" t="str">
            <v xml:space="preserve">FILET.JULIENNE GRILLE                   </v>
          </cell>
        </row>
        <row r="292">
          <cell r="A292" t="str">
            <v xml:space="preserve">FILET.JULIENNE MEUNIERE                 </v>
          </cell>
        </row>
        <row r="293">
          <cell r="A293" t="str">
            <v xml:space="preserve">FILET.JULIENNE PANE                     </v>
          </cell>
        </row>
        <row r="294">
          <cell r="A294" t="str">
            <v xml:space="preserve">FILET.JULIENNE PAPILLOT                 </v>
          </cell>
        </row>
        <row r="295">
          <cell r="A295" t="str">
            <v xml:space="preserve">FILET.LIEU AUX POIVRONS                 </v>
          </cell>
        </row>
        <row r="296">
          <cell r="A296" t="str">
            <v xml:space="preserve">FILET.LIEU GRILLE CONC CURCUMA CIT VERT </v>
          </cell>
        </row>
        <row r="297">
          <cell r="A297" t="str">
            <v>FILET.LIEU PANE MAISON SCE TARTARE</v>
          </cell>
        </row>
        <row r="298">
          <cell r="A298" t="str">
            <v>FILET.LIEU PLANCHA</v>
          </cell>
        </row>
        <row r="299">
          <cell r="A299" t="str">
            <v xml:space="preserve">FILET.LIEU POIREAUX TOMATES             </v>
          </cell>
        </row>
        <row r="300">
          <cell r="A300" t="str">
            <v xml:space="preserve">FILET.LIEU PROVENCAL                    </v>
          </cell>
        </row>
        <row r="301">
          <cell r="A301" t="str">
            <v xml:space="preserve">FILET.LIEU SAUCE BEURRE BLANC           </v>
          </cell>
        </row>
        <row r="302">
          <cell r="A302" t="str">
            <v xml:space="preserve">FILET.LIEU SAUCE VIN BLANC              </v>
          </cell>
        </row>
        <row r="303">
          <cell r="A303" t="str">
            <v xml:space="preserve">FILET.LINGUE PLANCHA                    </v>
          </cell>
        </row>
        <row r="304">
          <cell r="A304" t="str">
            <v xml:space="preserve">FILET.LOTTE AUX LARDONS                 </v>
          </cell>
        </row>
        <row r="305">
          <cell r="A305" t="str">
            <v xml:space="preserve">FILET.LOUP AU CHAMPAGNE                 </v>
          </cell>
        </row>
        <row r="306">
          <cell r="A306" t="str">
            <v xml:space="preserve">FILET.LOUP AU FENOUIL                   </v>
          </cell>
        </row>
        <row r="307">
          <cell r="A307" t="str">
            <v xml:space="preserve">FILET.LOUP CITRON                       </v>
          </cell>
        </row>
        <row r="308">
          <cell r="A308" t="str">
            <v xml:space="preserve">FILET.LOUP MEUNIERE                     </v>
          </cell>
        </row>
        <row r="309">
          <cell r="A309" t="str">
            <v xml:space="preserve">FILET.LOUP MOUCLADE ORANGE              </v>
          </cell>
        </row>
        <row r="310">
          <cell r="A310" t="str">
            <v xml:space="preserve">FILET.LOUP PROVENCALE                   </v>
          </cell>
        </row>
        <row r="311">
          <cell r="A311" t="str">
            <v xml:space="preserve">FILET.MAQUEREAU GRILLE                  </v>
          </cell>
        </row>
        <row r="312">
          <cell r="A312" t="str">
            <v xml:space="preserve">FILET.MERLAN POCHE                      </v>
          </cell>
        </row>
        <row r="313">
          <cell r="A313" t="str">
            <v xml:space="preserve">FILET.MERLAN SAUCE POIVRON              </v>
          </cell>
        </row>
        <row r="314">
          <cell r="A314" t="str">
            <v xml:space="preserve">FILET.MERLU                             </v>
          </cell>
        </row>
        <row r="315">
          <cell r="A315" t="str">
            <v xml:space="preserve">FILET.MERLU CREME   ASPERGES            </v>
          </cell>
        </row>
        <row r="316">
          <cell r="A316" t="str">
            <v>FILET.MERLU JUS COQUILLAGE ET CHORIZO AI</v>
          </cell>
        </row>
        <row r="317">
          <cell r="A317" t="str">
            <v xml:space="preserve">FILET.PERCHE MEUNIERE                   </v>
          </cell>
        </row>
        <row r="318">
          <cell r="A318" t="str">
            <v xml:space="preserve">FILET.PLIE PLANCHA                      </v>
          </cell>
        </row>
        <row r="319">
          <cell r="A319" t="str">
            <v xml:space="preserve">FILET.POULET CEPES                      </v>
          </cell>
        </row>
        <row r="320">
          <cell r="A320" t="str">
            <v xml:space="preserve">FILET.POULET PLEUROTES                  </v>
          </cell>
        </row>
        <row r="321">
          <cell r="A321" t="str">
            <v xml:space="preserve">FILET.POULET SESAME                     </v>
          </cell>
        </row>
        <row r="322">
          <cell r="A322" t="str">
            <v xml:space="preserve">FILET.POULET TANDOORI                   </v>
          </cell>
        </row>
        <row r="323">
          <cell r="A323" t="str">
            <v xml:space="preserve">FILET.ROUGET GRILLE                     </v>
          </cell>
        </row>
        <row r="324">
          <cell r="A324" t="str">
            <v xml:space="preserve">FILET.SANDRE BORDELAISE                 </v>
          </cell>
        </row>
        <row r="325">
          <cell r="A325" t="str">
            <v xml:space="preserve">FILET.SANDRE CONFITURE ECHALOTES        </v>
          </cell>
        </row>
        <row r="326">
          <cell r="A326" t="str">
            <v xml:space="preserve">FILET.SANDRE GRILLE                     </v>
          </cell>
        </row>
        <row r="327">
          <cell r="A327" t="str">
            <v xml:space="preserve">FILET.SANDRE MEUNIERE                   </v>
          </cell>
        </row>
        <row r="328">
          <cell r="A328" t="str">
            <v xml:space="preserve">FILET.TRUITE AMANDES                    </v>
          </cell>
        </row>
        <row r="329">
          <cell r="A329" t="str">
            <v xml:space="preserve">FILET.TRUITE GRILLEE                    </v>
          </cell>
        </row>
        <row r="330">
          <cell r="A330" t="str">
            <v xml:space="preserve">FILET.TRUITE JAMBON CRU                 </v>
          </cell>
        </row>
        <row r="331">
          <cell r="A331" t="str">
            <v xml:space="preserve">FILET.TRUITE MEUNIERE                   </v>
          </cell>
        </row>
        <row r="332">
          <cell r="A332" t="str">
            <v xml:space="preserve">FILET.TRUITE PINOT                      </v>
          </cell>
        </row>
        <row r="333">
          <cell r="A333" t="str">
            <v xml:space="preserve">FILET.TRUITE RIESLING                   </v>
          </cell>
        </row>
        <row r="334">
          <cell r="A334" t="str">
            <v xml:space="preserve">FILET.TRUITE VIN ARBOIS                 </v>
          </cell>
        </row>
        <row r="335">
          <cell r="A335" t="str">
            <v xml:space="preserve">FISH AND CHIP                           </v>
          </cell>
        </row>
        <row r="336">
          <cell r="A336" t="str">
            <v xml:space="preserve">FOIE DE VEAU PERSILLE                   </v>
          </cell>
        </row>
        <row r="337">
          <cell r="A337" t="str">
            <v xml:space="preserve">FOIE VEAU MADERE                        </v>
          </cell>
        </row>
        <row r="338">
          <cell r="A338" t="str">
            <v xml:space="preserve">FOIE VOL CHAMP MOUT                     </v>
          </cell>
        </row>
        <row r="339">
          <cell r="A339" t="str">
            <v xml:space="preserve">FOIE VOLAILLE CREME PERSILLADE          </v>
          </cell>
        </row>
        <row r="340">
          <cell r="A340" t="str">
            <v xml:space="preserve">FOIE VOLAILLE PORTO CHAMPIGNON          </v>
          </cell>
        </row>
        <row r="341">
          <cell r="A341" t="str">
            <v xml:space="preserve">FONDU CREUSOIS                          </v>
          </cell>
        </row>
        <row r="342">
          <cell r="A342" t="str">
            <v xml:space="preserve">FORM.PIZZA VAE                          </v>
          </cell>
        </row>
        <row r="343">
          <cell r="A343" t="str">
            <v xml:space="preserve">FRIAND FROMAGE                          </v>
          </cell>
        </row>
        <row r="344">
          <cell r="A344" t="str">
            <v xml:space="preserve">FRIAND VIANDE                           </v>
          </cell>
        </row>
        <row r="345">
          <cell r="A345" t="str">
            <v xml:space="preserve">FRICASSE CALAMARS ESPAGNOLE             </v>
          </cell>
        </row>
        <row r="346">
          <cell r="A346" t="str">
            <v xml:space="preserve">FRICASSEE COEURS FOIES VOLAILLE         </v>
          </cell>
        </row>
        <row r="347">
          <cell r="A347" t="str">
            <v xml:space="preserve">FRICASSEE PORC OLIVES                   </v>
          </cell>
        </row>
        <row r="348">
          <cell r="A348" t="str">
            <v xml:space="preserve">FRICASSEE PORC SAVOYARDE                </v>
          </cell>
        </row>
        <row r="349">
          <cell r="A349" t="str">
            <v xml:space="preserve">FRICASSEE POULET BIERE                  </v>
          </cell>
        </row>
        <row r="350">
          <cell r="A350" t="str">
            <v xml:space="preserve">FRICASSEE POULET NORMANDE               </v>
          </cell>
        </row>
        <row r="351">
          <cell r="A351" t="str">
            <v>FRITES</v>
          </cell>
        </row>
        <row r="352">
          <cell r="A352" t="str">
            <v xml:space="preserve">FRITURE DE CARPE                        </v>
          </cell>
        </row>
        <row r="353">
          <cell r="A353" t="str">
            <v xml:space="preserve">GALETTE CABECOU                         </v>
          </cell>
        </row>
        <row r="354">
          <cell r="A354" t="str">
            <v xml:space="preserve">GALETTE COMPLETE                        </v>
          </cell>
        </row>
        <row r="355">
          <cell r="A355" t="str">
            <v>GALETTE COMPLETE A VOLONTE</v>
          </cell>
        </row>
        <row r="356">
          <cell r="A356" t="str">
            <v xml:space="preserve">GALETTE FRANCOMTOISE                    </v>
          </cell>
        </row>
        <row r="357">
          <cell r="A357" t="str">
            <v xml:space="preserve">GALETTE ITALIENNE                       </v>
          </cell>
        </row>
        <row r="358">
          <cell r="A358" t="str">
            <v xml:space="preserve">GALETTE JAMBON FROMAGE                  </v>
          </cell>
        </row>
        <row r="359">
          <cell r="A359" t="str">
            <v xml:space="preserve">GALETTE SAUMON                          </v>
          </cell>
        </row>
        <row r="360">
          <cell r="A360" t="str">
            <v xml:space="preserve">GALETTE SAVOYARDE                       </v>
          </cell>
        </row>
        <row r="361">
          <cell r="A361" t="str">
            <v xml:space="preserve">GAMBAS FLAMBEES AU SOJA                 </v>
          </cell>
        </row>
        <row r="362">
          <cell r="A362" t="str">
            <v xml:space="preserve">GAMBAS FLAMBEES AU WHISKY               </v>
          </cell>
        </row>
        <row r="363">
          <cell r="A363" t="str">
            <v xml:space="preserve">GIGOT AGNEAU BRAISE                     </v>
          </cell>
        </row>
        <row r="364">
          <cell r="A364" t="str">
            <v xml:space="preserve">GIGOT GRILLE                            </v>
          </cell>
        </row>
        <row r="365">
          <cell r="A365" t="str">
            <v xml:space="preserve">GIGOT TRANCHE POELEE                    </v>
          </cell>
        </row>
        <row r="366">
          <cell r="A366" t="str">
            <v xml:space="preserve">GRATIN CHAMPENOIS CHAOURCE              </v>
          </cell>
        </row>
        <row r="367">
          <cell r="A367" t="str">
            <v xml:space="preserve">GRATIN CHICON JAMBON MAROILLES          </v>
          </cell>
        </row>
        <row r="368">
          <cell r="A368" t="str">
            <v xml:space="preserve">GRATIN DE 3 LEGUMES AU JAMBON           </v>
          </cell>
        </row>
        <row r="369">
          <cell r="A369" t="str">
            <v xml:space="preserve">GRATIN DE CROZETS                       </v>
          </cell>
        </row>
        <row r="370">
          <cell r="A370" t="str">
            <v>GRATIN DE RAVIOLES A LA CREME</v>
          </cell>
        </row>
        <row r="371">
          <cell r="A371" t="str">
            <v xml:space="preserve">GRATIN PATES                            </v>
          </cell>
        </row>
        <row r="372">
          <cell r="A372" t="str">
            <v xml:space="preserve">GRATIN PDT AU LARD                      </v>
          </cell>
        </row>
        <row r="373">
          <cell r="A373" t="str">
            <v xml:space="preserve">GRATIN PDT JAMBON                       </v>
          </cell>
        </row>
        <row r="374">
          <cell r="A374" t="str">
            <v xml:space="preserve">GRATIN PDT SAUMON FRAIS                 </v>
          </cell>
        </row>
        <row r="375">
          <cell r="A375" t="str">
            <v xml:space="preserve">GRATIN PDT SAUMON FUME                  </v>
          </cell>
        </row>
        <row r="376">
          <cell r="A376" t="str">
            <v xml:space="preserve">GRATIN POIREAUX  JAMBON                 </v>
          </cell>
        </row>
        <row r="377">
          <cell r="A377" t="str">
            <v xml:space="preserve">GRATIN POISSON PDT                      </v>
          </cell>
        </row>
        <row r="378">
          <cell r="A378" t="str">
            <v xml:space="preserve">H.SAUC.VIEN.                            </v>
          </cell>
        </row>
        <row r="379">
          <cell r="A379" t="str">
            <v xml:space="preserve">HACHIS PARMENTIER BOEUF                 </v>
          </cell>
        </row>
        <row r="380">
          <cell r="A380" t="str">
            <v>HARICOTS VERT</v>
          </cell>
        </row>
        <row r="381">
          <cell r="A381" t="str">
            <v xml:space="preserve">JAMBALAYA                               </v>
          </cell>
        </row>
        <row r="382">
          <cell r="A382" t="str">
            <v xml:space="preserve">JAMBON BRAISE                           </v>
          </cell>
        </row>
        <row r="383">
          <cell r="A383" t="str">
            <v xml:space="preserve">JAMBON BRAISE A VOLONTE                 </v>
          </cell>
        </row>
        <row r="384">
          <cell r="A384" t="str">
            <v xml:space="preserve">JAMBON BRAISE ANANAS                    </v>
          </cell>
        </row>
        <row r="385">
          <cell r="A385" t="str">
            <v xml:space="preserve">JAMBON GRILLE                           </v>
          </cell>
        </row>
        <row r="386">
          <cell r="A386" t="str">
            <v xml:space="preserve">JAMBON VENDEEN                          </v>
          </cell>
        </row>
        <row r="387">
          <cell r="A387" t="str">
            <v xml:space="preserve">JARRET A LA BIERE                       </v>
          </cell>
        </row>
        <row r="388">
          <cell r="A388" t="str">
            <v>JARRET DE PORC AUX LENTILLES</v>
          </cell>
        </row>
        <row r="389">
          <cell r="A389" t="str">
            <v xml:space="preserve">LANGUE DE BOEUF CHARCUTIERE             </v>
          </cell>
        </row>
        <row r="390">
          <cell r="A390" t="str">
            <v xml:space="preserve">LAPIN ROTI                              </v>
          </cell>
        </row>
        <row r="391">
          <cell r="A391" t="str">
            <v xml:space="preserve">LAPIN SCE MOUTARDE                      </v>
          </cell>
        </row>
        <row r="392">
          <cell r="A392" t="str">
            <v xml:space="preserve">LASAGNE SAUMON EPINARDS                 </v>
          </cell>
        </row>
        <row r="393">
          <cell r="A393" t="str">
            <v>LASAGNES DE BŒUF</v>
          </cell>
        </row>
        <row r="394">
          <cell r="A394" t="str">
            <v xml:space="preserve">LASAGNES SAUMON                         </v>
          </cell>
        </row>
        <row r="395">
          <cell r="A395" t="str">
            <v>LASAGNES SAUMON A VOLONTE</v>
          </cell>
        </row>
        <row r="396">
          <cell r="A396" t="str">
            <v xml:space="preserve">LIMANDE MEUNIERE                        </v>
          </cell>
        </row>
        <row r="397">
          <cell r="A397" t="str">
            <v xml:space="preserve">LONGE DE PORC BRAISEE                   </v>
          </cell>
        </row>
        <row r="398">
          <cell r="A398" t="str">
            <v xml:space="preserve">MAGRET DE CANARD EMINCE                 </v>
          </cell>
        </row>
        <row r="399">
          <cell r="A399" t="str">
            <v xml:space="preserve">MAGRET ENTIER                           </v>
          </cell>
        </row>
        <row r="400">
          <cell r="A400" t="str">
            <v xml:space="preserve">MAGRET ENTIER LANDES                    </v>
          </cell>
        </row>
        <row r="401">
          <cell r="A401" t="str">
            <v xml:space="preserve">MERGUEZ GRILLEES                        </v>
          </cell>
        </row>
        <row r="402">
          <cell r="A402" t="str">
            <v xml:space="preserve">MERLAN FRAIS PANE MAISON                </v>
          </cell>
        </row>
        <row r="403">
          <cell r="A403" t="str">
            <v xml:space="preserve">MERLUCHON AU FOUR                       </v>
          </cell>
        </row>
        <row r="404">
          <cell r="A404" t="str">
            <v xml:space="preserve">MIGNON PORC AU BLEU                     </v>
          </cell>
        </row>
        <row r="405">
          <cell r="A405" t="str">
            <v xml:space="preserve">MIGNON PORC CHAMPIGNONS                 </v>
          </cell>
        </row>
        <row r="406">
          <cell r="A406" t="str">
            <v xml:space="preserve">MIGNON PORC CRUMBLE EPICES              </v>
          </cell>
        </row>
        <row r="407">
          <cell r="A407" t="str">
            <v xml:space="preserve">MIGNON PORC CRUMBLE THYM                </v>
          </cell>
        </row>
        <row r="408">
          <cell r="A408" t="str">
            <v xml:space="preserve">MIGNON PORC MOUTARDE                    </v>
          </cell>
        </row>
        <row r="409">
          <cell r="A409" t="str">
            <v xml:space="preserve">MIGNON PORC POIRE ROQUEFORT             </v>
          </cell>
        </row>
        <row r="410">
          <cell r="A410" t="str">
            <v xml:space="preserve">MIGNON PORC POMMES CURRY                </v>
          </cell>
        </row>
        <row r="411">
          <cell r="A411" t="str">
            <v xml:space="preserve">MIGNON PORC PRUN ARMAGNAC               </v>
          </cell>
        </row>
        <row r="412">
          <cell r="A412" t="str">
            <v xml:space="preserve">MIGNON PORC ROQUEFOR                    </v>
          </cell>
        </row>
        <row r="413">
          <cell r="A413" t="str">
            <v xml:space="preserve">MIQUE PETIT SALE                        </v>
          </cell>
        </row>
        <row r="414">
          <cell r="A414" t="str">
            <v xml:space="preserve">MORBIFLETTE                             </v>
          </cell>
        </row>
        <row r="415">
          <cell r="A415" t="str">
            <v xml:space="preserve">MOULES CAMPAGNARDES                     </v>
          </cell>
        </row>
        <row r="416">
          <cell r="A416" t="str">
            <v xml:space="preserve">MOULES CATALANES                        </v>
          </cell>
        </row>
        <row r="417">
          <cell r="A417" t="str">
            <v xml:space="preserve">MOULES FRITES                           </v>
          </cell>
        </row>
        <row r="418">
          <cell r="A418" t="str">
            <v>MOULES FRITES A VOLONTE</v>
          </cell>
        </row>
        <row r="419">
          <cell r="A419" t="str">
            <v xml:space="preserve">MOUSSAKA                                </v>
          </cell>
        </row>
        <row r="420">
          <cell r="A420" t="str">
            <v xml:space="preserve">NAVARIN AGNEAU                          </v>
          </cell>
        </row>
        <row r="421">
          <cell r="A421" t="str">
            <v xml:space="preserve">NOIX DE JOUE DE PORC A LA CREM          </v>
          </cell>
        </row>
        <row r="422">
          <cell r="A422" t="str">
            <v xml:space="preserve">NOIX DE ST JACQUES SAUCE CHAMPAGNE      </v>
          </cell>
        </row>
        <row r="423">
          <cell r="A423" t="str">
            <v xml:space="preserve">NOIX ST JACQUES  PETITS LEGUM           </v>
          </cell>
        </row>
        <row r="424">
          <cell r="A424" t="str">
            <v xml:space="preserve">NOIX ST JACQUES BRETONNE                </v>
          </cell>
        </row>
        <row r="425">
          <cell r="A425" t="str">
            <v xml:space="preserve">NUGGETS FRAIS                           </v>
          </cell>
        </row>
        <row r="426">
          <cell r="A426" t="str">
            <v xml:space="preserve">OMELETTE AUX GIROLLES                   </v>
          </cell>
        </row>
        <row r="427">
          <cell r="A427" t="str">
            <v xml:space="preserve">OMELETTE AUX PLEUROTES                  </v>
          </cell>
        </row>
        <row r="428">
          <cell r="A428" t="str">
            <v xml:space="preserve">OMELETTE BUFFET                         </v>
          </cell>
        </row>
        <row r="429">
          <cell r="A429" t="str">
            <v xml:space="preserve">OMELETTE CHAMPIGNONS                    </v>
          </cell>
        </row>
        <row r="430">
          <cell r="A430" t="str">
            <v xml:space="preserve">OMELETTE COMPLETE                       </v>
          </cell>
        </row>
        <row r="431">
          <cell r="A431" t="str">
            <v xml:space="preserve">OMELETTE ESPAGNOLE                      </v>
          </cell>
        </row>
        <row r="432">
          <cell r="A432" t="str">
            <v xml:space="preserve">OMELETTE FRANCOMTOISE                   </v>
          </cell>
        </row>
        <row r="433">
          <cell r="A433" t="str">
            <v xml:space="preserve">OMELETTE LARDONS ET PDT                 </v>
          </cell>
        </row>
        <row r="434">
          <cell r="A434" t="str">
            <v xml:space="preserve">OMELETTE LARDONS ET TOMATES             </v>
          </cell>
        </row>
        <row r="435">
          <cell r="A435" t="str">
            <v xml:space="preserve">ONGLET DE VEAU ECHALOTE                 </v>
          </cell>
        </row>
        <row r="436">
          <cell r="A436" t="str">
            <v xml:space="preserve">OSSO BUCCO DINDE                        </v>
          </cell>
        </row>
        <row r="437">
          <cell r="A437" t="str">
            <v xml:space="preserve">P.AUX CEPES                             </v>
          </cell>
        </row>
        <row r="438">
          <cell r="A438" t="str">
            <v xml:space="preserve">P.BDV CHAMP                             </v>
          </cell>
        </row>
        <row r="439">
          <cell r="A439" t="str">
            <v xml:space="preserve">P.BDV CHAMP.C4                          </v>
          </cell>
        </row>
        <row r="440">
          <cell r="A440" t="str">
            <v>P.BEURRE FROMAGE</v>
          </cell>
        </row>
        <row r="441">
          <cell r="A441" t="str">
            <v xml:space="preserve">P.BL.FOIE GRAS NL                       </v>
          </cell>
        </row>
        <row r="442">
          <cell r="A442" t="str">
            <v xml:space="preserve">P.BOLO.NL                               </v>
          </cell>
        </row>
        <row r="443">
          <cell r="A443" t="str">
            <v xml:space="preserve">P.BOLOGNAISE  C4                         </v>
          </cell>
        </row>
        <row r="444">
          <cell r="A444" t="str">
            <v xml:space="preserve">P.CALAMARS                              </v>
          </cell>
        </row>
        <row r="445">
          <cell r="A445" t="str">
            <v xml:space="preserve">P.CARBO.NL                              </v>
          </cell>
        </row>
        <row r="446">
          <cell r="A446" t="str">
            <v xml:space="preserve">P.CARBONARA C4                          </v>
          </cell>
        </row>
        <row r="447">
          <cell r="A447" t="str">
            <v xml:space="preserve">P.CHOR.POIVR.NL                         </v>
          </cell>
        </row>
        <row r="448">
          <cell r="A448" t="str">
            <v xml:space="preserve">P.FOIES VOL.NL                          </v>
          </cell>
        </row>
        <row r="449">
          <cell r="A449" t="str">
            <v xml:space="preserve">P.FRUITS MER                            </v>
          </cell>
        </row>
        <row r="450">
          <cell r="A450" t="str">
            <v xml:space="preserve">P.GORG.NX                               </v>
          </cell>
        </row>
        <row r="451">
          <cell r="A451" t="str">
            <v xml:space="preserve">P.JC POIVR.                             </v>
          </cell>
        </row>
        <row r="452">
          <cell r="A452" t="str">
            <v xml:space="preserve">P.LARD.CHAMP.NL                         </v>
          </cell>
        </row>
        <row r="453">
          <cell r="A453" t="str">
            <v xml:space="preserve">P.LARD.COURG.                           </v>
          </cell>
        </row>
        <row r="454">
          <cell r="A454" t="str">
            <v xml:space="preserve">P.LARD.POIR.                            </v>
          </cell>
        </row>
        <row r="455">
          <cell r="A455" t="str">
            <v xml:space="preserve">P.LARD.TOM.CRESCENDO                    </v>
          </cell>
        </row>
        <row r="456">
          <cell r="A456" t="str">
            <v xml:space="preserve">P.LARDONS TOMATE C4                     </v>
          </cell>
        </row>
        <row r="457">
          <cell r="A457" t="str">
            <v xml:space="preserve">P.PASTACHUTTA                           </v>
          </cell>
        </row>
        <row r="458">
          <cell r="A458" t="str">
            <v xml:space="preserve">P.PASTACHUTTA C4                        </v>
          </cell>
        </row>
        <row r="459">
          <cell r="A459" t="str">
            <v xml:space="preserve">P.PESTO JAMB.CRU C4                     </v>
          </cell>
        </row>
        <row r="460">
          <cell r="A460" t="str">
            <v xml:space="preserve">P.PESTO JAMBON CRU                      </v>
          </cell>
        </row>
        <row r="461">
          <cell r="A461" t="str">
            <v xml:space="preserve">P.PETITS LEGUMES                        </v>
          </cell>
        </row>
        <row r="462">
          <cell r="A462" t="str">
            <v xml:space="preserve">P.RAVIOLES C4                           </v>
          </cell>
        </row>
        <row r="463">
          <cell r="A463" t="str">
            <v xml:space="preserve">P.RICOTTA LARD. BAS.                    </v>
          </cell>
        </row>
        <row r="464">
          <cell r="A464" t="str">
            <v xml:space="preserve">P.SAUM.FR.COURG                         </v>
          </cell>
        </row>
        <row r="465">
          <cell r="A465" t="str">
            <v xml:space="preserve">P.SAUMON  NL                            </v>
          </cell>
        </row>
        <row r="466">
          <cell r="A466" t="str">
            <v xml:space="preserve">P.SAUMON FUME C4                        </v>
          </cell>
        </row>
        <row r="467">
          <cell r="A467" t="str">
            <v xml:space="preserve">P.SAVOYARDE NLE                         </v>
          </cell>
        </row>
        <row r="468">
          <cell r="A468" t="str">
            <v xml:space="preserve">P.TOMATE FETA ROQUETTE                  </v>
          </cell>
        </row>
        <row r="469">
          <cell r="A469" t="str">
            <v xml:space="preserve">P.VOL/CUR.NL                            </v>
          </cell>
        </row>
        <row r="470">
          <cell r="A470" t="str">
            <v>PAELLA ROYALE</v>
          </cell>
        </row>
        <row r="471">
          <cell r="A471" t="str">
            <v>PAELLA ROYALE A VOLONTE</v>
          </cell>
        </row>
        <row r="472">
          <cell r="A472" t="str">
            <v xml:space="preserve">PAELLA A VOLONTE                        </v>
          </cell>
        </row>
        <row r="473">
          <cell r="A473" t="str">
            <v xml:space="preserve">PALETTE A LA DIABLE                     </v>
          </cell>
        </row>
        <row r="474">
          <cell r="A474" t="str">
            <v xml:space="preserve">PAPILLOTE SAUMON PETITS LEGUMES         </v>
          </cell>
        </row>
        <row r="475">
          <cell r="A475" t="str">
            <v xml:space="preserve">PARILLADE 3 POISSONS                    </v>
          </cell>
        </row>
        <row r="476">
          <cell r="A476" t="str">
            <v xml:space="preserve">PARMENTIER CANARD                       </v>
          </cell>
        </row>
        <row r="477">
          <cell r="A477" t="str">
            <v xml:space="preserve">PARMENTIER CANARD AU POTIRON            </v>
          </cell>
        </row>
        <row r="478">
          <cell r="A478" t="str">
            <v xml:space="preserve">PATE LORRAIN                            </v>
          </cell>
        </row>
        <row r="479">
          <cell r="A479" t="str">
            <v xml:space="preserve">PAUPIETTE DINDE FORESTIERE              </v>
          </cell>
        </row>
        <row r="480">
          <cell r="A480" t="str">
            <v xml:space="preserve">PAVE BOEUF XL                           </v>
          </cell>
        </row>
        <row r="481">
          <cell r="A481" t="str">
            <v xml:space="preserve">PAVE RUMSTECK                           </v>
          </cell>
        </row>
        <row r="482">
          <cell r="A482" t="str">
            <v xml:space="preserve">PAVE RUMSTECK AU POIVRE                 </v>
          </cell>
        </row>
        <row r="483">
          <cell r="A483" t="str">
            <v xml:space="preserve">PAVE RUMSTECK PLEUROTES                 </v>
          </cell>
        </row>
        <row r="484">
          <cell r="A484" t="str">
            <v xml:space="preserve">PAVE TURBOT                             </v>
          </cell>
        </row>
        <row r="485">
          <cell r="A485" t="str">
            <v xml:space="preserve">PDT CHAUDE CAMPAGNARDE                  </v>
          </cell>
        </row>
        <row r="486">
          <cell r="A486" t="str">
            <v xml:space="preserve">PDT CHAUDE SAUMON FUME                  </v>
          </cell>
        </row>
        <row r="487">
          <cell r="A487" t="str">
            <v xml:space="preserve">PDT CHAUDE SAVOYARDE                    </v>
          </cell>
        </row>
        <row r="488">
          <cell r="A488" t="str">
            <v xml:space="preserve">PILAF AUX BLANCS VOLAILLE               </v>
          </cell>
        </row>
        <row r="489">
          <cell r="A489" t="str">
            <v xml:space="preserve">PINTADE BRAISEE                         </v>
          </cell>
        </row>
        <row r="490">
          <cell r="A490" t="str">
            <v xml:space="preserve">PIZZA 2 SAUMONS                         </v>
          </cell>
        </row>
        <row r="491">
          <cell r="A491" t="str">
            <v xml:space="preserve">PIZZA 4 FROMAGES                        </v>
          </cell>
        </row>
        <row r="492">
          <cell r="A492" t="str">
            <v xml:space="preserve">PIZZA 4 FROMAGES FAMDRIVE               </v>
          </cell>
        </row>
        <row r="493">
          <cell r="A493" t="str">
            <v xml:space="preserve">PIZZA 4 SAISONS                         </v>
          </cell>
        </row>
        <row r="494">
          <cell r="A494" t="str">
            <v>PIZZA A FACON</v>
          </cell>
        </row>
        <row r="495">
          <cell r="A495" t="str">
            <v xml:space="preserve">PIZZA ALLEMANDE                         </v>
          </cell>
        </row>
        <row r="496">
          <cell r="A496" t="str">
            <v xml:space="preserve">PIZZA ALSACIENNE                        </v>
          </cell>
        </row>
        <row r="497">
          <cell r="A497" t="str">
            <v xml:space="preserve">PIZZA ALSACIENNE FAMDRIVE               </v>
          </cell>
        </row>
        <row r="498">
          <cell r="A498" t="str">
            <v xml:space="preserve">PIZZA ANCHOIS                           </v>
          </cell>
        </row>
        <row r="499">
          <cell r="A499" t="str">
            <v xml:space="preserve">PIZZA ANCHOIS VAE                       </v>
          </cell>
        </row>
        <row r="500">
          <cell r="A500" t="str">
            <v xml:space="preserve">PIZZA ARGENTINE                         </v>
          </cell>
        </row>
        <row r="501">
          <cell r="A501" t="str">
            <v xml:space="preserve">PIZZA ARIEGEOISE                        </v>
          </cell>
        </row>
        <row r="502">
          <cell r="A502" t="str">
            <v xml:space="preserve">PIZZA ASPERGES VERTES                   </v>
          </cell>
        </row>
        <row r="503">
          <cell r="A503" t="str">
            <v xml:space="preserve">PIZZA AU MONT D OR                      </v>
          </cell>
        </row>
        <row r="504">
          <cell r="A504" t="str">
            <v xml:space="preserve">PIZZA AUVERGNATE                        </v>
          </cell>
        </row>
        <row r="505">
          <cell r="A505" t="str">
            <v xml:space="preserve">PIZZA AUX FRUITS DE MER                 </v>
          </cell>
        </row>
        <row r="506">
          <cell r="A506" t="str">
            <v xml:space="preserve">PIZZA BACON ANANAS                      </v>
          </cell>
        </row>
        <row r="507">
          <cell r="A507" t="str">
            <v xml:space="preserve">PIZZA BRESILIENNE                       </v>
          </cell>
        </row>
        <row r="508">
          <cell r="A508" t="str">
            <v xml:space="preserve">PIZZA BRESSANE                          </v>
          </cell>
        </row>
        <row r="509">
          <cell r="A509" t="str">
            <v xml:space="preserve">PIZZA BUFFET A.VOLONTE                  </v>
          </cell>
        </row>
        <row r="510">
          <cell r="A510" t="str">
            <v xml:space="preserve">PIZZA BUFFET REPASSE                    </v>
          </cell>
        </row>
        <row r="511">
          <cell r="A511" t="str">
            <v xml:space="preserve">PIZZA CALZONE                           </v>
          </cell>
        </row>
        <row r="512">
          <cell r="A512" t="str">
            <v xml:space="preserve">PIZZA CALZONE VAE                       </v>
          </cell>
        </row>
        <row r="513">
          <cell r="A513" t="str">
            <v xml:space="preserve">PIZZA CARBONARA                         </v>
          </cell>
        </row>
        <row r="514">
          <cell r="A514" t="str">
            <v xml:space="preserve">PIZZA CHAMPENOISE                       </v>
          </cell>
        </row>
        <row r="515">
          <cell r="A515" t="str">
            <v xml:space="preserve">PIZZA CHEVRE FAM    DRIVE               </v>
          </cell>
        </row>
        <row r="516">
          <cell r="A516" t="str">
            <v xml:space="preserve">PIZZA CHEVRE JAMBON CRU                 </v>
          </cell>
        </row>
        <row r="517">
          <cell r="A517" t="str">
            <v xml:space="preserve">PIZZA CHEVRE MIEL JAMBON CRU            </v>
          </cell>
        </row>
        <row r="518">
          <cell r="A518" t="str">
            <v xml:space="preserve">PIZZA CRESCENDO                         </v>
          </cell>
        </row>
        <row r="519">
          <cell r="A519" t="str">
            <v xml:space="preserve">PIZZA CRESCENDO VAE                     </v>
          </cell>
        </row>
        <row r="520">
          <cell r="A520" t="str">
            <v xml:space="preserve">PIZZA DU CH'NORD                        </v>
          </cell>
        </row>
        <row r="521">
          <cell r="A521" t="str">
            <v xml:space="preserve">PIZZA ENFANT FROMAGE                    </v>
          </cell>
        </row>
        <row r="522">
          <cell r="A522" t="str">
            <v xml:space="preserve">PIZZA ENFANT JAMBON                     </v>
          </cell>
        </row>
        <row r="523">
          <cell r="A523" t="str">
            <v xml:space="preserve">PIZZA ESPAGNOLE                         </v>
          </cell>
        </row>
        <row r="524">
          <cell r="A524" t="str">
            <v xml:space="preserve">PIZZA FAM 2 SAUMONS                     </v>
          </cell>
        </row>
        <row r="525">
          <cell r="A525" t="str">
            <v xml:space="preserve">PIZZA FAM 4 FROMAGES                    </v>
          </cell>
        </row>
        <row r="526">
          <cell r="A526" t="str">
            <v xml:space="preserve">PIZZA FAM 4 SAISONS                     </v>
          </cell>
        </row>
        <row r="527">
          <cell r="A527" t="str">
            <v xml:space="preserve">PIZZA FAM ALLEMANDE                     </v>
          </cell>
        </row>
        <row r="528">
          <cell r="A528" t="str">
            <v xml:space="preserve">PIZZA FAM ALSACIENNE                    </v>
          </cell>
        </row>
        <row r="529">
          <cell r="A529" t="str">
            <v xml:space="preserve">PIZZA FAM ARGENTINE                     </v>
          </cell>
        </row>
        <row r="530">
          <cell r="A530" t="str">
            <v xml:space="preserve">PIZZA FAM ASPERGES                      </v>
          </cell>
        </row>
        <row r="531">
          <cell r="A531" t="str">
            <v xml:space="preserve">PIZZA FAM BACON ANAN                    </v>
          </cell>
        </row>
        <row r="532">
          <cell r="A532" t="str">
            <v xml:space="preserve">PIZZA FAM BRESSANE                      </v>
          </cell>
        </row>
        <row r="533">
          <cell r="A533" t="str">
            <v xml:space="preserve">PIZZA FAM CHEVRE MIEJB.CRU              </v>
          </cell>
        </row>
        <row r="534">
          <cell r="A534" t="str">
            <v xml:space="preserve">PIZZA FAM CRESCENDO                     </v>
          </cell>
        </row>
        <row r="535">
          <cell r="A535" t="str">
            <v xml:space="preserve">PIZZA FAM ESPAGNOLE                     </v>
          </cell>
        </row>
        <row r="536">
          <cell r="A536" t="str">
            <v xml:space="preserve">PIZZA FAM FRANCAISE                     </v>
          </cell>
        </row>
        <row r="537">
          <cell r="A537" t="str">
            <v xml:space="preserve">PIZZA FAM FRANCOMTOI                    </v>
          </cell>
        </row>
        <row r="538">
          <cell r="A538" t="str">
            <v xml:space="preserve">PIZZA FAM GRECQUE                       </v>
          </cell>
        </row>
        <row r="539">
          <cell r="A539" t="str">
            <v xml:space="preserve">PIZZA FAM HOLLANDAIS                    </v>
          </cell>
        </row>
        <row r="540">
          <cell r="A540" t="str">
            <v xml:space="preserve">PIZZA FAM ITALIENNE                     </v>
          </cell>
        </row>
        <row r="541">
          <cell r="A541" t="str">
            <v xml:space="preserve">PIZZA FAM MAGRET CEP                    </v>
          </cell>
        </row>
        <row r="542">
          <cell r="A542" t="str">
            <v xml:space="preserve">PIZZA FAM MARGARITA                     </v>
          </cell>
        </row>
        <row r="543">
          <cell r="A543" t="str">
            <v xml:space="preserve">PIZZA FAM MEXICAINE                     </v>
          </cell>
        </row>
        <row r="544">
          <cell r="A544" t="str">
            <v xml:space="preserve">PIZZA FAM ORIENTALE                     </v>
          </cell>
        </row>
        <row r="545">
          <cell r="A545" t="str">
            <v xml:space="preserve">PIZZA FAM POULET    DRIVE               </v>
          </cell>
        </row>
        <row r="546">
          <cell r="A546" t="str">
            <v xml:space="preserve">PIZZA FAM POULET BBQ                    </v>
          </cell>
        </row>
        <row r="547">
          <cell r="A547" t="str">
            <v xml:space="preserve">PIZZA FAM POULET CUR                    </v>
          </cell>
        </row>
        <row r="548">
          <cell r="A548" t="str">
            <v xml:space="preserve">PIZZA FAM POULET POI                    </v>
          </cell>
        </row>
        <row r="549">
          <cell r="A549" t="str">
            <v xml:space="preserve">PIZZA FAM REINE                         </v>
          </cell>
        </row>
        <row r="550">
          <cell r="A550" t="str">
            <v xml:space="preserve">PIZZA FAM REINE     DRIVE               </v>
          </cell>
        </row>
        <row r="551">
          <cell r="A551" t="str">
            <v xml:space="preserve">PIZZA FAM SAUMON                        </v>
          </cell>
        </row>
        <row r="552">
          <cell r="A552" t="str">
            <v xml:space="preserve">PIZZA FAM TOM  MOZZA                    </v>
          </cell>
        </row>
        <row r="553">
          <cell r="A553" t="str">
            <v xml:space="preserve">PIZZA FORESTIERE                        </v>
          </cell>
        </row>
        <row r="554">
          <cell r="A554" t="str">
            <v xml:space="preserve">PIZZA FRANCAISE                         </v>
          </cell>
        </row>
        <row r="555">
          <cell r="A555" t="str">
            <v xml:space="preserve">PIZZA FRANCOMTOISE                      </v>
          </cell>
        </row>
        <row r="556">
          <cell r="A556" t="str">
            <v xml:space="preserve">PIZZA GRECQUE                           </v>
          </cell>
        </row>
        <row r="557">
          <cell r="A557" t="str">
            <v xml:space="preserve">PIZZA GRECQUE VAE                       </v>
          </cell>
        </row>
        <row r="558">
          <cell r="A558" t="str">
            <v xml:space="preserve">PIZZA HOLLANDAISE                       </v>
          </cell>
        </row>
        <row r="559">
          <cell r="A559" t="str">
            <v xml:space="preserve">PIZZA ITALIENNE                         </v>
          </cell>
        </row>
        <row r="560">
          <cell r="A560" t="str">
            <v xml:space="preserve">PIZZA JAMBON CRU FAMDRIVE               </v>
          </cell>
        </row>
        <row r="561">
          <cell r="A561" t="str">
            <v xml:space="preserve">PIZZA LARDONS CHAMPIGNONS               </v>
          </cell>
        </row>
        <row r="562">
          <cell r="A562" t="str">
            <v xml:space="preserve">PIZZA LORRAINE                          </v>
          </cell>
        </row>
        <row r="563">
          <cell r="A563" t="str">
            <v xml:space="preserve">PIZZA MAGRET CEPES                      </v>
          </cell>
        </row>
        <row r="564">
          <cell r="A564" t="str">
            <v xml:space="preserve">PIZZA MARGARITA                         </v>
          </cell>
        </row>
        <row r="565">
          <cell r="A565" t="str">
            <v xml:space="preserve">PIZZA MARGARITA FAM DRIVE               </v>
          </cell>
        </row>
        <row r="566">
          <cell r="A566" t="str">
            <v xml:space="preserve">PIZZA MEXICAINE                         </v>
          </cell>
        </row>
        <row r="567">
          <cell r="A567" t="str">
            <v xml:space="preserve">PIZZA MOZZ.ROQ.                         </v>
          </cell>
        </row>
        <row r="568">
          <cell r="A568" t="str">
            <v xml:space="preserve">PIZZA NICOISE                           </v>
          </cell>
        </row>
        <row r="569">
          <cell r="A569" t="str">
            <v xml:space="preserve">PIZZA ORIENTALE                         </v>
          </cell>
        </row>
        <row r="570">
          <cell r="A570" t="str">
            <v xml:space="preserve">PIZZA ORIENTALE VAE                     </v>
          </cell>
        </row>
        <row r="571">
          <cell r="A571" t="str">
            <v xml:space="preserve">PIZZA PART 4 FROM                       </v>
          </cell>
        </row>
        <row r="572">
          <cell r="A572" t="str">
            <v xml:space="preserve">PIZZA PART REINE                        </v>
          </cell>
        </row>
        <row r="573">
          <cell r="A573" t="str">
            <v xml:space="preserve">PIZZA PART REINE VAE                    </v>
          </cell>
        </row>
        <row r="574">
          <cell r="A574" t="str">
            <v xml:space="preserve">PIZZA PART SAVOYARDE                    </v>
          </cell>
        </row>
        <row r="575">
          <cell r="A575" t="str">
            <v xml:space="preserve">PIZZA PART SAVOYARDE VAE                </v>
          </cell>
        </row>
        <row r="576">
          <cell r="A576" t="str">
            <v xml:space="preserve">PIZZA PLAQUE VAE                        </v>
          </cell>
        </row>
        <row r="577">
          <cell r="A577" t="str">
            <v xml:space="preserve">PIZZA POULET BBQ                        </v>
          </cell>
        </row>
        <row r="578">
          <cell r="A578" t="str">
            <v xml:space="preserve">PIZZA POULET CEPES                      </v>
          </cell>
        </row>
        <row r="579">
          <cell r="A579" t="str">
            <v xml:space="preserve">PIZZA POULET CURRY                      </v>
          </cell>
        </row>
        <row r="580">
          <cell r="A580" t="str">
            <v xml:space="preserve">PIZZA POULET OIGNONS                    </v>
          </cell>
        </row>
        <row r="581">
          <cell r="A581" t="str">
            <v xml:space="preserve">PIZZA POULET POIVRON                    </v>
          </cell>
        </row>
        <row r="582">
          <cell r="A582" t="str">
            <v xml:space="preserve">PIZZA REINE                             </v>
          </cell>
        </row>
        <row r="583">
          <cell r="A583" t="str">
            <v xml:space="preserve">PIZZA REINE SANS CHAMPI                 </v>
          </cell>
        </row>
        <row r="584">
          <cell r="A584" t="str">
            <v xml:space="preserve">PIZZA SAMON FUME ROQUETTE               </v>
          </cell>
        </row>
        <row r="585">
          <cell r="A585" t="str">
            <v xml:space="preserve">PIZZA SAUMON FAM    DRIVE               </v>
          </cell>
        </row>
        <row r="586">
          <cell r="A586" t="str">
            <v xml:space="preserve">PIZZA SAUMON FUME                       </v>
          </cell>
        </row>
        <row r="587">
          <cell r="A587" t="str">
            <v xml:space="preserve">PIZZA SAVOYARDE                         </v>
          </cell>
        </row>
        <row r="588">
          <cell r="A588" t="str">
            <v xml:space="preserve">PIZZA SAVOYARDE FAM                     </v>
          </cell>
        </row>
        <row r="589">
          <cell r="A589" t="str">
            <v xml:space="preserve">PIZZA SAVOYARDE FAM DRIVE               </v>
          </cell>
        </row>
        <row r="590">
          <cell r="A590" t="str">
            <v xml:space="preserve">PIZZA SUPP. OEUF VAE                    </v>
          </cell>
        </row>
        <row r="591">
          <cell r="A591" t="str">
            <v xml:space="preserve">PIZZA T.FLAMBEE A.VOLONTE               </v>
          </cell>
        </row>
        <row r="592">
          <cell r="A592" t="str">
            <v xml:space="preserve">PIZZA T.FLAMBEE REPASSE                 </v>
          </cell>
        </row>
        <row r="593">
          <cell r="A593" t="str">
            <v xml:space="preserve">PIZZA TARTE FLAMBEE                     </v>
          </cell>
        </row>
        <row r="594">
          <cell r="A594" t="str">
            <v xml:space="preserve">PIZZA THON FAM DRIVE                    </v>
          </cell>
        </row>
        <row r="595">
          <cell r="A595" t="str">
            <v xml:space="preserve">PIZZA THON ROQUETTE                     </v>
          </cell>
        </row>
        <row r="596">
          <cell r="A596" t="str">
            <v xml:space="preserve">PIZZA TOM CERISES MOZZA                 </v>
          </cell>
        </row>
        <row r="597">
          <cell r="A597" t="str">
            <v xml:space="preserve">PLAT CINEMA                             </v>
          </cell>
        </row>
        <row r="598">
          <cell r="A598" t="str">
            <v xml:space="preserve">POELEE SAVOYARDE                        </v>
          </cell>
        </row>
        <row r="599">
          <cell r="A599" t="str">
            <v xml:space="preserve">POELEE TERRE MER                        </v>
          </cell>
        </row>
        <row r="600">
          <cell r="A600" t="str">
            <v>POISSON A DEFINIR</v>
          </cell>
        </row>
        <row r="601">
          <cell r="A601" t="str">
            <v xml:space="preserve">POIVRONS FARCIS                         </v>
          </cell>
        </row>
        <row r="602">
          <cell r="A602" t="str">
            <v xml:space="preserve">PORMONAISE                              </v>
          </cell>
        </row>
        <row r="603">
          <cell r="A603" t="str">
            <v xml:space="preserve">POT AU FEU                              </v>
          </cell>
        </row>
        <row r="604">
          <cell r="A604" t="str">
            <v xml:space="preserve">POTEE AUVERGNATE                        </v>
          </cell>
        </row>
        <row r="605">
          <cell r="A605" t="str">
            <v xml:space="preserve">POULET 3 FACONS                         </v>
          </cell>
        </row>
        <row r="606">
          <cell r="A606" t="str">
            <v xml:space="preserve">POULET AU GINGEMBRE                     </v>
          </cell>
        </row>
        <row r="607">
          <cell r="A607" t="str">
            <v xml:space="preserve">POULET CREOLE                           </v>
          </cell>
        </row>
        <row r="608">
          <cell r="A608" t="str">
            <v xml:space="preserve">POULET GAULOIS                          </v>
          </cell>
        </row>
        <row r="609">
          <cell r="A609" t="str">
            <v xml:space="preserve">POULET INDIEN                           </v>
          </cell>
        </row>
        <row r="610">
          <cell r="A610" t="str">
            <v xml:space="preserve">POULET MASSALE                          </v>
          </cell>
        </row>
        <row r="611">
          <cell r="A611" t="str">
            <v>QUART POULET BASQUAISE</v>
          </cell>
        </row>
        <row r="612">
          <cell r="A612" t="str">
            <v xml:space="preserve">QUART POULET FERMIER                    </v>
          </cell>
        </row>
        <row r="613">
          <cell r="A613" t="str">
            <v xml:space="preserve">QUART POULET ROTI                       </v>
          </cell>
        </row>
        <row r="614">
          <cell r="A614" t="str">
            <v>QUART POULET SCE FORESTIERE</v>
          </cell>
        </row>
        <row r="615">
          <cell r="A615" t="str">
            <v>QUART POULET SCE GRAND MERE</v>
          </cell>
        </row>
        <row r="616">
          <cell r="A616" t="str">
            <v xml:space="preserve">QUENELLE BROCHET                        </v>
          </cell>
        </row>
        <row r="617">
          <cell r="A617" t="str">
            <v xml:space="preserve">QUENELLES SCE NANTUA                    </v>
          </cell>
        </row>
        <row r="618">
          <cell r="A618" t="str">
            <v xml:space="preserve">QUICHE LORRAINE ET LEGUMES VOL          </v>
          </cell>
        </row>
        <row r="619">
          <cell r="A619" t="str">
            <v xml:space="preserve">RACLETTE                                </v>
          </cell>
        </row>
        <row r="620">
          <cell r="A620" t="str">
            <v xml:space="preserve">RACLETTE A VOLONTE                      </v>
          </cell>
        </row>
        <row r="621">
          <cell r="A621" t="str">
            <v xml:space="preserve">RAPEE FOREZIENNE                        </v>
          </cell>
        </row>
        <row r="622">
          <cell r="A622" t="str">
            <v xml:space="preserve">RIZ PILAF SAUCISSES CURRY               </v>
          </cell>
        </row>
        <row r="623">
          <cell r="A623" t="str">
            <v xml:space="preserve">ROGNON MOUTARDE CHAMPiGNONS             </v>
          </cell>
        </row>
        <row r="624">
          <cell r="A624" t="str">
            <v xml:space="preserve">ROTI DE BOEUF                           </v>
          </cell>
        </row>
        <row r="625">
          <cell r="A625" t="str">
            <v xml:space="preserve">ROTI DE BOEUF EN CROUTE                 </v>
          </cell>
        </row>
        <row r="626">
          <cell r="A626" t="str">
            <v xml:space="preserve">ROTI DE PORC BRAISE AUX POMMES          </v>
          </cell>
        </row>
        <row r="627">
          <cell r="A627" t="str">
            <v xml:space="preserve">ROTI DE VEAU BRAISE                     </v>
          </cell>
        </row>
        <row r="628">
          <cell r="A628" t="str">
            <v xml:space="preserve">ROUELLE SAVOYARDE                       </v>
          </cell>
        </row>
        <row r="629">
          <cell r="A629" t="str">
            <v xml:space="preserve">ROUGAIL SAUCISSE                        </v>
          </cell>
        </row>
        <row r="630">
          <cell r="A630" t="str">
            <v xml:space="preserve">ROUILLE DE SEICHES                      </v>
          </cell>
        </row>
        <row r="631">
          <cell r="A631" t="str">
            <v xml:space="preserve">ROULE POULET MAGRET CEPES               </v>
          </cell>
        </row>
        <row r="632">
          <cell r="A632" t="str">
            <v xml:space="preserve">SAL.CHAUDE CHEVRE PANE                  </v>
          </cell>
        </row>
        <row r="633">
          <cell r="A633" t="str">
            <v xml:space="preserve">SAL.CHAUDE LANDAISE                     </v>
          </cell>
        </row>
        <row r="634">
          <cell r="A634" t="str">
            <v xml:space="preserve">SALADE AUX SAVEURS DU SUD OUEST         </v>
          </cell>
        </row>
        <row r="635">
          <cell r="A635" t="str">
            <v xml:space="preserve">SALADE CAESAR POULET PANE             </v>
          </cell>
        </row>
        <row r="636">
          <cell r="A636" t="str">
            <v xml:space="preserve">SALADE CATALANE CALAMARS                </v>
          </cell>
        </row>
        <row r="637">
          <cell r="A637" t="str">
            <v xml:space="preserve">SALADE CHAUDE AUX 2 SAUMONS             </v>
          </cell>
        </row>
        <row r="638">
          <cell r="A638" t="str">
            <v xml:space="preserve">SALADE CHAUDE CREVETTES EPINARD         </v>
          </cell>
        </row>
        <row r="639">
          <cell r="A639" t="str">
            <v xml:space="preserve">SALADE CHAUDE CURE  NANTAIS             </v>
          </cell>
        </row>
        <row r="640">
          <cell r="A640" t="str">
            <v xml:space="preserve">SALADE CHAUDE EMINCE BOEUF              </v>
          </cell>
        </row>
        <row r="641">
          <cell r="A641" t="str">
            <v xml:space="preserve">SALADE CHAUDE MEKONG                    </v>
          </cell>
        </row>
        <row r="642">
          <cell r="A642" t="str">
            <v xml:space="preserve">SALADE CHAUDE MEXICAINE                 </v>
          </cell>
        </row>
        <row r="643">
          <cell r="A643" t="str">
            <v xml:space="preserve">SALADE CHAUDE MOZZA COEUR FONDANT       </v>
          </cell>
        </row>
        <row r="644">
          <cell r="A644" t="str">
            <v xml:space="preserve">SALADE CHAUDE POULETCACAHUETES          </v>
          </cell>
        </row>
        <row r="645">
          <cell r="A645" t="str">
            <v xml:space="preserve">SALADE CHAUDE POULETDES ILES            </v>
          </cell>
        </row>
        <row r="646">
          <cell r="A646" t="str">
            <v xml:space="preserve">SALADE CHAUDE POULETMANGUE              </v>
          </cell>
        </row>
        <row r="647">
          <cell r="A647" t="str">
            <v xml:space="preserve">SALADE CHAUDE POULETTHAI                </v>
          </cell>
        </row>
        <row r="648">
          <cell r="A648" t="str">
            <v xml:space="preserve">SALADE CHAUDE RAVIOLES                  </v>
          </cell>
        </row>
        <row r="649">
          <cell r="A649" t="str">
            <v xml:space="preserve">SALADE CHAUDE REBLOCHON PANE            </v>
          </cell>
        </row>
        <row r="650">
          <cell r="A650" t="str">
            <v xml:space="preserve">SALADE CHAUDE ROUGET                    </v>
          </cell>
        </row>
        <row r="651">
          <cell r="A651" t="str">
            <v xml:space="preserve">SALADE CHAUDE SEICHES CHORIZO           </v>
          </cell>
        </row>
        <row r="652">
          <cell r="A652" t="str">
            <v xml:space="preserve">SALADE CHEVRE CHAUD ET JAMBON CRU       </v>
          </cell>
        </row>
        <row r="653">
          <cell r="A653" t="str">
            <v xml:space="preserve">SALADE FERMIERE LARDONS                 </v>
          </cell>
        </row>
        <row r="654">
          <cell r="A654" t="str">
            <v xml:space="preserve">SALADE FISH CHIPS                       </v>
          </cell>
        </row>
        <row r="655">
          <cell r="A655" t="str">
            <v xml:space="preserve">SALTIMBOCCA                             </v>
          </cell>
        </row>
        <row r="656">
          <cell r="A656" t="str">
            <v xml:space="preserve">SARDINES ESCABECHE                      </v>
          </cell>
        </row>
        <row r="657">
          <cell r="A657" t="str">
            <v xml:space="preserve">SARDINES GRILLEES                       </v>
          </cell>
        </row>
        <row r="658">
          <cell r="A658" t="str">
            <v xml:space="preserve">SATAY AYAM                              </v>
          </cell>
        </row>
        <row r="659">
          <cell r="A659" t="str">
            <v xml:space="preserve">SAUCISSE ANTILLAISE                     </v>
          </cell>
        </row>
        <row r="660">
          <cell r="A660" t="str">
            <v xml:space="preserve">SAUCISSE BRASSE                         </v>
          </cell>
        </row>
        <row r="661">
          <cell r="A661" t="str">
            <v>SAUCISSE DIOT AU VIN BLANC</v>
          </cell>
        </row>
        <row r="662">
          <cell r="A662" t="str">
            <v xml:space="preserve">SAUCISSE GRILLEE                        </v>
          </cell>
        </row>
        <row r="663">
          <cell r="A663" t="str">
            <v xml:space="preserve">SAUCISSE LENTILLES                      </v>
          </cell>
        </row>
        <row r="664">
          <cell r="A664" t="str">
            <v xml:space="preserve">SAUCISSON LYONNAIS                      </v>
          </cell>
        </row>
        <row r="665">
          <cell r="A665" t="str">
            <v xml:space="preserve">SAUMON.AU FOUR                          </v>
          </cell>
        </row>
        <row r="666">
          <cell r="A666" t="str">
            <v xml:space="preserve">SAUMON.EN CROUTE                        </v>
          </cell>
        </row>
        <row r="667">
          <cell r="A667" t="str">
            <v xml:space="preserve">SAUMON.EN CROUTE DE SEL                 </v>
          </cell>
        </row>
        <row r="668">
          <cell r="A668" t="str">
            <v xml:space="preserve">SAUMON.ESCALOPE.ASPERGES                </v>
          </cell>
        </row>
        <row r="669">
          <cell r="A669" t="str">
            <v xml:space="preserve">SAUMON.ESCALOPE.AUX EPINARDS            </v>
          </cell>
        </row>
        <row r="670">
          <cell r="A670" t="str">
            <v xml:space="preserve">SAUMON.ESCALOPE.AUX POIREAUX            </v>
          </cell>
        </row>
        <row r="671">
          <cell r="A671" t="str">
            <v xml:space="preserve">SAUMON.ESCALOPE.MEUNIERE                </v>
          </cell>
        </row>
        <row r="672">
          <cell r="A672" t="str">
            <v xml:space="preserve">SAUMON.ESCALOPE.PLANCHA                 </v>
          </cell>
        </row>
        <row r="673">
          <cell r="A673" t="str">
            <v xml:space="preserve">SAUMON.ET GAMBAS FLAMBES RHUM           </v>
          </cell>
        </row>
        <row r="674">
          <cell r="A674" t="str">
            <v xml:space="preserve">SAUMON.FOUR EPINARDS                    </v>
          </cell>
        </row>
        <row r="675">
          <cell r="A675" t="str">
            <v xml:space="preserve">SAUMON.PAPILLOTE OSEILLE                </v>
          </cell>
        </row>
        <row r="676">
          <cell r="A676" t="str">
            <v xml:space="preserve">SAUMON.PAVE AU CHAMPAGNE                </v>
          </cell>
        </row>
        <row r="677">
          <cell r="A677" t="str">
            <v xml:space="preserve">SAUMON.PAVE EPINARDS FRAIS              </v>
          </cell>
        </row>
        <row r="678">
          <cell r="A678" t="str">
            <v xml:space="preserve">SAUMON.PAVE OSEILLE                     </v>
          </cell>
        </row>
        <row r="679">
          <cell r="A679" t="str">
            <v xml:space="preserve">SAUMON.PAVE SCE BEURRE BLANC            </v>
          </cell>
        </row>
        <row r="680">
          <cell r="A680" t="str">
            <v xml:space="preserve">SAUMON.PAVE ST GILLES                   </v>
          </cell>
        </row>
        <row r="681">
          <cell r="A681" t="str">
            <v xml:space="preserve">SAUMONETTE CREME AIL                    </v>
          </cell>
        </row>
        <row r="682">
          <cell r="A682" t="str">
            <v xml:space="preserve">SAUMONETTE MOUTARDE                     </v>
          </cell>
        </row>
        <row r="683">
          <cell r="A683" t="str">
            <v xml:space="preserve">SAUTE PORC AU CURRY                     </v>
          </cell>
        </row>
        <row r="684">
          <cell r="A684" t="str">
            <v xml:space="preserve">SAUTE VEAU PLEUROTES                    </v>
          </cell>
        </row>
        <row r="685">
          <cell r="A685" t="str">
            <v xml:space="preserve">SAUTE.AGNEAU CREOLE                     </v>
          </cell>
        </row>
        <row r="686">
          <cell r="A686" t="str">
            <v xml:space="preserve">SAUTE.AGNEAU PRINTANIER                 </v>
          </cell>
        </row>
        <row r="687">
          <cell r="A687" t="str">
            <v>SAUTE.AGNEAU SEPT HEURES</v>
          </cell>
        </row>
        <row r="688">
          <cell r="A688" t="str">
            <v xml:space="preserve">SAUTE.BOEUF AUX OLIVES                  </v>
          </cell>
        </row>
        <row r="689">
          <cell r="A689" t="str">
            <v xml:space="preserve">SAUTE.BOEUF BIERE                       </v>
          </cell>
        </row>
        <row r="690">
          <cell r="A690" t="str">
            <v xml:space="preserve">SAUTE.BOEUF PROVENCALE                  </v>
          </cell>
        </row>
        <row r="691">
          <cell r="A691" t="str">
            <v xml:space="preserve">SAUTE.DINDE CURRY                       </v>
          </cell>
        </row>
        <row r="692">
          <cell r="A692" t="str">
            <v xml:space="preserve">SAUTE.DINDE PROVENCAL                   </v>
          </cell>
        </row>
        <row r="693">
          <cell r="A693" t="str">
            <v xml:space="preserve">SAUTE.PORC MOUTARDE                     </v>
          </cell>
        </row>
        <row r="694">
          <cell r="A694" t="str">
            <v xml:space="preserve">SAUTE.PORC PETITS LEGUMES               </v>
          </cell>
        </row>
        <row r="695">
          <cell r="A695" t="str">
            <v xml:space="preserve">SAUTE.PORC PRUNEAUX                     </v>
          </cell>
        </row>
        <row r="696">
          <cell r="A696" t="str">
            <v xml:space="preserve">SPAGHETTI BOLOGNAISE                    </v>
          </cell>
        </row>
        <row r="697">
          <cell r="A697" t="str">
            <v xml:space="preserve">STEAK A CHEVAL                          </v>
          </cell>
        </row>
        <row r="698">
          <cell r="A698" t="str">
            <v xml:space="preserve">STEAK BOEUF GRIL.                       </v>
          </cell>
        </row>
        <row r="699">
          <cell r="A699" t="str">
            <v>STEAK BOEUF POELE A L'ECHALOTE</v>
          </cell>
        </row>
        <row r="700">
          <cell r="A700" t="str">
            <v xml:space="preserve">STEAK ESPADON                           </v>
          </cell>
        </row>
        <row r="701">
          <cell r="A701" t="str">
            <v xml:space="preserve">STEAK HACHE                             </v>
          </cell>
        </row>
        <row r="702">
          <cell r="A702" t="str">
            <v>STEAK HACHE ENFANT</v>
          </cell>
        </row>
        <row r="703">
          <cell r="A703" t="str">
            <v xml:space="preserve">STEAK HACHE XL                          </v>
          </cell>
        </row>
        <row r="704">
          <cell r="A704" t="str">
            <v>STEAK HAMPE BEURRE MAITRE HOTEL</v>
          </cell>
        </row>
        <row r="705">
          <cell r="A705" t="str">
            <v>STEAK HAMPE GRILLE ECHALOTE</v>
          </cell>
        </row>
        <row r="706">
          <cell r="A706" t="str">
            <v xml:space="preserve">STEAK HAMPE POELE                       </v>
          </cell>
        </row>
        <row r="707">
          <cell r="A707" t="str">
            <v>STEAK PORC ECHINE</v>
          </cell>
        </row>
        <row r="708">
          <cell r="A708" t="str">
            <v xml:space="preserve">SUP.OEUF PIZZA                          </v>
          </cell>
        </row>
        <row r="709">
          <cell r="A709" t="str">
            <v xml:space="preserve">SUPREME DE VOLAILLE SCE FORESTIERE      </v>
          </cell>
        </row>
        <row r="710">
          <cell r="A710" t="str">
            <v xml:space="preserve">SUPREME PINTADE CEPES                   </v>
          </cell>
        </row>
        <row r="711">
          <cell r="A711" t="str">
            <v xml:space="preserve">SUPREME PINTADE ROMARIN                 </v>
          </cell>
        </row>
        <row r="712">
          <cell r="A712" t="str">
            <v xml:space="preserve">SUPREME PINTADE SAUCE  FORESTIERE       </v>
          </cell>
        </row>
        <row r="713">
          <cell r="A713" t="str">
            <v xml:space="preserve">SUPREME POULET COMTE                    </v>
          </cell>
        </row>
        <row r="714">
          <cell r="A714" t="str">
            <v xml:space="preserve">SUPREME POULET DELICE JENLAIN           </v>
          </cell>
        </row>
        <row r="715">
          <cell r="A715" t="str">
            <v xml:space="preserve">SUPREME POULET FRUITS AUTOMNE           </v>
          </cell>
        </row>
        <row r="716">
          <cell r="A716" t="str">
            <v xml:space="preserve">SUPREME VOLAILLE SCEFOIE GRAS           </v>
          </cell>
        </row>
        <row r="717">
          <cell r="A717" t="str">
            <v>TAG. GIROLLES JAMBON CRU</v>
          </cell>
        </row>
        <row r="718">
          <cell r="A718" t="str">
            <v>TAGLIATELLES FRAICHES</v>
          </cell>
        </row>
        <row r="719">
          <cell r="A719" t="str">
            <v xml:space="preserve">TAJINE AGNEAU AU POTIRON                </v>
          </cell>
        </row>
        <row r="720">
          <cell r="A720" t="str">
            <v>TAJINE AGNEAU AUX AUBERGINES</v>
          </cell>
        </row>
        <row r="721">
          <cell r="A721" t="str">
            <v xml:space="preserve">TAJINE AGNEAU PRINTEMPS            </v>
          </cell>
        </row>
        <row r="722">
          <cell r="A722" t="str">
            <v xml:space="preserve">TAJINE DE POULET    PATATES DOUCES      </v>
          </cell>
        </row>
        <row r="723">
          <cell r="A723" t="str">
            <v xml:space="preserve">TAJINE POULET                           </v>
          </cell>
        </row>
        <row r="724">
          <cell r="A724" t="str">
            <v xml:space="preserve">TAJINE POULET CITRON                    </v>
          </cell>
        </row>
        <row r="725">
          <cell r="A725" t="str">
            <v xml:space="preserve">TAJINE POULET LEGUMES ETE               </v>
          </cell>
        </row>
        <row r="726">
          <cell r="A726" t="str">
            <v xml:space="preserve">TARTIFLETTE                             </v>
          </cell>
        </row>
        <row r="727">
          <cell r="A727" t="str">
            <v xml:space="preserve">TARTIFLETTE A VOLONTE                   </v>
          </cell>
        </row>
        <row r="728">
          <cell r="A728" t="str">
            <v xml:space="preserve">TARTIFLETTE FRANCOMTOISE                </v>
          </cell>
        </row>
        <row r="729">
          <cell r="A729" t="str">
            <v xml:space="preserve">TARTIFOURME                             </v>
          </cell>
        </row>
        <row r="730">
          <cell r="A730" t="str">
            <v xml:space="preserve">TENDRONS DE VEAU                        </v>
          </cell>
        </row>
        <row r="731">
          <cell r="A731" t="str">
            <v xml:space="preserve">TETE DE VEAU SCE GRIBICHE               </v>
          </cell>
        </row>
        <row r="732">
          <cell r="A732" t="str">
            <v xml:space="preserve">TETE VEAU                               </v>
          </cell>
        </row>
        <row r="733">
          <cell r="A733" t="str">
            <v xml:space="preserve">THON ANTILLAISE                         </v>
          </cell>
        </row>
        <row r="734">
          <cell r="A734" t="str">
            <v xml:space="preserve">THON STEAK GRILLE                       </v>
          </cell>
        </row>
        <row r="735">
          <cell r="A735" t="str">
            <v xml:space="preserve">TOMATES FARCIES                         </v>
          </cell>
        </row>
        <row r="736">
          <cell r="A736" t="str">
            <v xml:space="preserve">TPK.AGNEAU PRINT GDE                    </v>
          </cell>
        </row>
        <row r="737">
          <cell r="A737" t="str">
            <v xml:space="preserve">TPK.DINDE AIG                           </v>
          </cell>
        </row>
        <row r="738">
          <cell r="A738" t="str">
            <v xml:space="preserve">TPK.POULET ETE                          </v>
          </cell>
        </row>
        <row r="739">
          <cell r="A739" t="str">
            <v xml:space="preserve">TR.MINI PIZZA                           </v>
          </cell>
        </row>
        <row r="740">
          <cell r="A740" t="str">
            <v xml:space="preserve">TRAVERS DE PORC SAUCE BARBECUE          </v>
          </cell>
        </row>
        <row r="741">
          <cell r="A741" t="str">
            <v xml:space="preserve">TRIO MER                                </v>
          </cell>
        </row>
        <row r="742">
          <cell r="A742" t="str">
            <v xml:space="preserve">TRIO POISSONS BOUILLABAISSE             </v>
          </cell>
        </row>
        <row r="743">
          <cell r="A743" t="str">
            <v xml:space="preserve">TRIPES                                  </v>
          </cell>
        </row>
        <row r="744">
          <cell r="A744" t="str">
            <v xml:space="preserve">TRIPES A VOLONTE                        </v>
          </cell>
        </row>
        <row r="745">
          <cell r="A745" t="str">
            <v xml:space="preserve">TRUFFADE                                </v>
          </cell>
        </row>
        <row r="746">
          <cell r="A746" t="str">
            <v xml:space="preserve">TRUITE AUX AMANDES                      </v>
          </cell>
        </row>
        <row r="747">
          <cell r="A747" t="str">
            <v xml:space="preserve">WELSH                                   </v>
          </cell>
        </row>
        <row r="748">
          <cell r="A748" t="str">
            <v xml:space="preserve">WOK BUFFET                              </v>
          </cell>
        </row>
        <row r="749">
          <cell r="A749" t="str">
            <v xml:space="preserve">WOK.BOEUF POIVRONS PAPRIKA              </v>
          </cell>
        </row>
        <row r="750">
          <cell r="A750" t="str">
            <v xml:space="preserve">WOK.CALAMARS.THAI                       </v>
          </cell>
        </row>
        <row r="751">
          <cell r="A751" t="str">
            <v xml:space="preserve">WOK.CREVETTES AUX LEGUMES               </v>
          </cell>
        </row>
        <row r="752">
          <cell r="A752" t="str">
            <v>WOK.POULET A VOLONTE</v>
          </cell>
        </row>
        <row r="753">
          <cell r="A753" t="str">
            <v xml:space="preserve">WOK.POULET CURRY                        </v>
          </cell>
        </row>
        <row r="754">
          <cell r="A754" t="str">
            <v xml:space="preserve">WOK.POULET TANDOORI                     </v>
          </cell>
        </row>
      </sheetData>
      <sheetData sheetId="3"/>
      <sheetData sheetId="4"/>
      <sheetData sheetId="5">
        <row r="26">
          <cell r="I26">
            <v>2740</v>
          </cell>
          <cell r="J26">
            <v>1620</v>
          </cell>
          <cell r="K26">
            <v>2875</v>
          </cell>
          <cell r="L26">
            <v>1773</v>
          </cell>
        </row>
      </sheetData>
      <sheetData sheetId="6"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</sheetData>
      <sheetData sheetId="7"/>
      <sheetData sheetId="8"/>
      <sheetData sheetId="9">
        <row r="1">
          <cell r="A1" t="str">
            <v>CAROTTES/NAVETS</v>
          </cell>
        </row>
        <row r="2">
          <cell r="A2" t="str">
            <v>CAROTTES/COURGETTES</v>
          </cell>
        </row>
      </sheetData>
      <sheetData sheetId="10">
        <row r="2">
          <cell r="A2" t="str">
            <v>SOJA FRAIS POELE</v>
          </cell>
        </row>
        <row r="3">
          <cell r="A3" t="str">
            <v>POIVRONS POELES A L'AIL</v>
          </cell>
        </row>
        <row r="4">
          <cell r="A4" t="str">
            <v>POIREAUX GRATINES</v>
          </cell>
        </row>
        <row r="5">
          <cell r="A5" t="str">
            <v>CHOU FLEUR VAPEUR</v>
          </cell>
        </row>
        <row r="6">
          <cell r="A6" t="str">
            <v>CHOUX BRUXELLES VAPEUR</v>
          </cell>
        </row>
        <row r="7">
          <cell r="A7" t="str">
            <v>EPINARDS A LA BECHAMEL</v>
          </cell>
        </row>
        <row r="8">
          <cell r="A8" t="str">
            <v>CAROTTES PERSILLEES</v>
          </cell>
        </row>
        <row r="9">
          <cell r="A9" t="str">
            <v>ENDIVES BRAISEES</v>
          </cell>
        </row>
        <row r="10">
          <cell r="A10" t="str">
            <v>COURGETTES POELEES</v>
          </cell>
        </row>
        <row r="11">
          <cell r="A11" t="str">
            <v>CHOU VERT BRAISE</v>
          </cell>
        </row>
        <row r="12">
          <cell r="A12" t="str">
            <v>SALSIFIS AU CUMIN</v>
          </cell>
        </row>
        <row r="13">
          <cell r="A13" t="str">
            <v>CAROTTES ETOUFFEE</v>
          </cell>
        </row>
        <row r="14">
          <cell r="A14" t="str">
            <v>FLAGEOLETS GRAND MERE</v>
          </cell>
        </row>
        <row r="15">
          <cell r="A15" t="str">
            <v>CELERI BRANCHE SAUTE</v>
          </cell>
        </row>
        <row r="16">
          <cell r="A16" t="str">
            <v>CAROTTES AUX PRUNEAUX</v>
          </cell>
        </row>
        <row r="17">
          <cell r="A17" t="str">
            <v>PETITS POIS CAMPAGNARDE</v>
          </cell>
        </row>
        <row r="18">
          <cell r="A18" t="str">
            <v>CHOU FLEUR GRATINE</v>
          </cell>
        </row>
        <row r="19">
          <cell r="A19" t="str">
            <v>FENOUIL SAUTE</v>
          </cell>
        </row>
        <row r="20">
          <cell r="A20" t="str">
            <v>RATATOUILLE</v>
          </cell>
        </row>
        <row r="21">
          <cell r="A21" t="str">
            <v>TIAN DE LEGUMES</v>
          </cell>
        </row>
        <row r="22">
          <cell r="A22" t="str">
            <v>PIPERADE</v>
          </cell>
        </row>
        <row r="23">
          <cell r="A23" t="str">
            <v>GRATIN DE POTIRON</v>
          </cell>
        </row>
        <row r="24">
          <cell r="A24" t="str">
            <v>LENTILLES LARDONS OIGNONS</v>
          </cell>
        </row>
        <row r="25">
          <cell r="A25" t="str">
            <v>LEGUMES AUX EPICES</v>
          </cell>
        </row>
        <row r="26">
          <cell r="A26" t="str">
            <v>COURGETTES PROVEN.</v>
          </cell>
        </row>
      </sheetData>
      <sheetData sheetId="11">
        <row r="1">
          <cell r="A1" t="str">
            <v>PENNE AU BEURRE</v>
          </cell>
        </row>
        <row r="2">
          <cell r="A2" t="str">
            <v>PENNE A LA TOMATE</v>
          </cell>
        </row>
        <row r="3">
          <cell r="A3" t="str">
            <v>PENNE AU BASILIC</v>
          </cell>
        </row>
      </sheetData>
      <sheetData sheetId="12">
        <row r="2">
          <cell r="A2" t="str">
            <v>POLENTA</v>
          </cell>
        </row>
        <row r="3">
          <cell r="A3" t="str">
            <v>PUREE</v>
          </cell>
        </row>
        <row r="4">
          <cell r="A4" t="str">
            <v>PDT SAUCE CIBOULETTE</v>
          </cell>
        </row>
        <row r="5">
          <cell r="A5" t="str">
            <v>ECRASEE DE PDT AUX HERBES FRAICHES</v>
          </cell>
        </row>
        <row r="6">
          <cell r="A6" t="str">
            <v>PUREE A LA CITROUILLE</v>
          </cell>
        </row>
        <row r="7">
          <cell r="A7" t="str">
            <v>LENTILLES LARDONS OIGNONS</v>
          </cell>
        </row>
        <row r="8">
          <cell r="A8" t="str">
            <v>PATES PENNE CUITES</v>
          </cell>
        </row>
        <row r="9">
          <cell r="A9" t="str">
            <v>PATES FARFALLES CUITES</v>
          </cell>
        </row>
        <row r="10">
          <cell r="A10" t="str">
            <v>PATES LINGUINE CUITES</v>
          </cell>
        </row>
        <row r="11">
          <cell r="A11" t="str">
            <v>GRENAILLES FRIT</v>
          </cell>
        </row>
        <row r="12">
          <cell r="A12" t="str">
            <v>BLE A LA TOMATE</v>
          </cell>
        </row>
        <row r="13">
          <cell r="A13" t="str">
            <v>GRENAILLES AU BEURRE</v>
          </cell>
        </row>
      </sheetData>
      <sheetData sheetId="13">
        <row r="1">
          <cell r="A1" t="str">
            <v>ENDIVES PLANCHA</v>
          </cell>
        </row>
        <row r="2">
          <cell r="A2" t="str">
            <v>FENOUIL PLANCHA</v>
          </cell>
        </row>
        <row r="3">
          <cell r="A3" t="str">
            <v>CHOU FRISE PLANCHA</v>
          </cell>
        </row>
        <row r="4">
          <cell r="A4" t="str">
            <v>COURGETTES PRO.</v>
          </cell>
        </row>
        <row r="5">
          <cell r="A5" t="str">
            <v>CHOU BLANC POELE</v>
          </cell>
        </row>
        <row r="6">
          <cell r="A6" t="str">
            <v>RATATOUILLE</v>
          </cell>
        </row>
        <row r="7">
          <cell r="A7" t="str">
            <v>FONDUE DE POIREAUX</v>
          </cell>
        </row>
        <row r="8">
          <cell r="A8" t="str">
            <v>CHOUX FLEUR</v>
          </cell>
        </row>
      </sheetData>
      <sheetData sheetId="14">
        <row r="2">
          <cell r="A2" t="str">
            <v>CUISSON RIZ THAI</v>
          </cell>
        </row>
        <row r="3">
          <cell r="A3" t="str">
            <v>RIZ BASMATI</v>
          </cell>
        </row>
        <row r="4">
          <cell r="A4" t="str">
            <v>RIZ CANTONAIS</v>
          </cell>
        </row>
        <row r="5">
          <cell r="A5" t="str">
            <v>RIZ MADRAS LEGUMES CHAUDS</v>
          </cell>
        </row>
        <row r="6">
          <cell r="A6" t="str">
            <v>RIZ PILAF</v>
          </cell>
        </row>
        <row r="7">
          <cell r="A7" t="str">
            <v>RIZ PILAF AUX CHAMPIGNONS</v>
          </cell>
        </row>
        <row r="8">
          <cell r="A8" t="str">
            <v>RIZ PILAF AUX POIVRONS</v>
          </cell>
        </row>
        <row r="9">
          <cell r="A9" t="str">
            <v>RIZ PILAF CHAMP VAE</v>
          </cell>
        </row>
        <row r="10">
          <cell r="A10" t="str">
            <v>RIZ JAUNE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1533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52.7109375" style="40" customWidth="1"/>
    <col min="2" max="2" width="11.42578125" style="41" customWidth="1"/>
    <col min="3" max="3" width="13.42578125" style="42" customWidth="1"/>
    <col min="4" max="4" width="29.42578125" style="43" customWidth="1"/>
    <col min="5" max="5" width="35.42578125" style="44" hidden="1" customWidth="1"/>
    <col min="6" max="6" width="59" style="44" hidden="1" customWidth="1"/>
    <col min="7" max="8" width="15.85546875" style="43" hidden="1" customWidth="1"/>
    <col min="9" max="9" width="16.28515625" style="43" hidden="1" customWidth="1"/>
    <col min="10" max="10" width="12.85546875" style="43" hidden="1" customWidth="1"/>
    <col min="11" max="11" width="12.85546875" style="43" customWidth="1"/>
    <col min="12" max="12" width="13.42578125" style="45" hidden="1" customWidth="1"/>
    <col min="13" max="13" width="26.140625" style="43" hidden="1" customWidth="1"/>
    <col min="14" max="14" width="28.42578125" style="43" hidden="1" customWidth="1"/>
    <col min="15" max="15" width="23.7109375" style="43" hidden="1" customWidth="1"/>
    <col min="16" max="16" width="27.42578125" style="43" hidden="1" customWidth="1"/>
    <col min="17" max="17" width="29.140625" style="42" hidden="1" customWidth="1"/>
    <col min="18" max="19" width="20.42578125" style="42" hidden="1" customWidth="1"/>
    <col min="20" max="20" width="33.42578125" style="42" hidden="1" customWidth="1"/>
    <col min="21" max="21" width="17" style="42" hidden="1" customWidth="1"/>
    <col min="22" max="22" width="18.7109375" style="42" hidden="1" customWidth="1"/>
    <col min="23" max="23" width="26.42578125" style="42" hidden="1" customWidth="1"/>
    <col min="24" max="24" width="24.42578125" style="42" hidden="1" customWidth="1"/>
    <col min="25" max="25" width="18" style="42" hidden="1" customWidth="1"/>
    <col min="26" max="26" width="23" style="42" hidden="1" customWidth="1"/>
    <col min="27" max="27" width="17.7109375" style="42" hidden="1" customWidth="1"/>
    <col min="28" max="29" width="10.7109375" style="46" hidden="1" customWidth="1"/>
    <col min="30" max="31" width="10.7109375" style="46" customWidth="1"/>
    <col min="163" max="163" width="18.85546875" customWidth="1"/>
    <col min="164" max="164" width="25.28515625" customWidth="1"/>
    <col min="257" max="257" width="52.7109375" customWidth="1"/>
    <col min="259" max="259" width="13.42578125" customWidth="1"/>
    <col min="260" max="260" width="29.42578125" customWidth="1"/>
    <col min="261" max="266" width="0" hidden="1" customWidth="1"/>
    <col min="267" max="267" width="12.85546875" customWidth="1"/>
    <col min="268" max="285" width="0" hidden="1" customWidth="1"/>
    <col min="286" max="287" width="10.7109375" customWidth="1"/>
    <col min="419" max="419" width="18.85546875" customWidth="1"/>
    <col min="420" max="420" width="25.28515625" customWidth="1"/>
    <col min="513" max="513" width="52.7109375" customWidth="1"/>
    <col min="515" max="515" width="13.42578125" customWidth="1"/>
    <col min="516" max="516" width="29.42578125" customWidth="1"/>
    <col min="517" max="522" width="0" hidden="1" customWidth="1"/>
    <col min="523" max="523" width="12.85546875" customWidth="1"/>
    <col min="524" max="541" width="0" hidden="1" customWidth="1"/>
    <col min="542" max="543" width="10.7109375" customWidth="1"/>
    <col min="675" max="675" width="18.85546875" customWidth="1"/>
    <col min="676" max="676" width="25.28515625" customWidth="1"/>
    <col min="769" max="769" width="52.7109375" customWidth="1"/>
    <col min="771" max="771" width="13.42578125" customWidth="1"/>
    <col min="772" max="772" width="29.42578125" customWidth="1"/>
    <col min="773" max="778" width="0" hidden="1" customWidth="1"/>
    <col min="779" max="779" width="12.85546875" customWidth="1"/>
    <col min="780" max="797" width="0" hidden="1" customWidth="1"/>
    <col min="798" max="799" width="10.7109375" customWidth="1"/>
    <col min="931" max="931" width="18.85546875" customWidth="1"/>
    <col min="932" max="932" width="25.28515625" customWidth="1"/>
    <col min="1025" max="1025" width="52.7109375" customWidth="1"/>
    <col min="1027" max="1027" width="13.42578125" customWidth="1"/>
    <col min="1028" max="1028" width="29.42578125" customWidth="1"/>
    <col min="1029" max="1034" width="0" hidden="1" customWidth="1"/>
    <col min="1035" max="1035" width="12.85546875" customWidth="1"/>
    <col min="1036" max="1053" width="0" hidden="1" customWidth="1"/>
    <col min="1054" max="1055" width="10.7109375" customWidth="1"/>
    <col min="1187" max="1187" width="18.85546875" customWidth="1"/>
    <col min="1188" max="1188" width="25.28515625" customWidth="1"/>
    <col min="1281" max="1281" width="52.7109375" customWidth="1"/>
    <col min="1283" max="1283" width="13.42578125" customWidth="1"/>
    <col min="1284" max="1284" width="29.42578125" customWidth="1"/>
    <col min="1285" max="1290" width="0" hidden="1" customWidth="1"/>
    <col min="1291" max="1291" width="12.85546875" customWidth="1"/>
    <col min="1292" max="1309" width="0" hidden="1" customWidth="1"/>
    <col min="1310" max="1311" width="10.7109375" customWidth="1"/>
    <col min="1443" max="1443" width="18.85546875" customWidth="1"/>
    <col min="1444" max="1444" width="25.28515625" customWidth="1"/>
    <col min="1537" max="1537" width="52.7109375" customWidth="1"/>
    <col min="1539" max="1539" width="13.42578125" customWidth="1"/>
    <col min="1540" max="1540" width="29.42578125" customWidth="1"/>
    <col min="1541" max="1546" width="0" hidden="1" customWidth="1"/>
    <col min="1547" max="1547" width="12.85546875" customWidth="1"/>
    <col min="1548" max="1565" width="0" hidden="1" customWidth="1"/>
    <col min="1566" max="1567" width="10.7109375" customWidth="1"/>
    <col min="1699" max="1699" width="18.85546875" customWidth="1"/>
    <col min="1700" max="1700" width="25.28515625" customWidth="1"/>
    <col min="1793" max="1793" width="52.7109375" customWidth="1"/>
    <col min="1795" max="1795" width="13.42578125" customWidth="1"/>
    <col min="1796" max="1796" width="29.42578125" customWidth="1"/>
    <col min="1797" max="1802" width="0" hidden="1" customWidth="1"/>
    <col min="1803" max="1803" width="12.85546875" customWidth="1"/>
    <col min="1804" max="1821" width="0" hidden="1" customWidth="1"/>
    <col min="1822" max="1823" width="10.7109375" customWidth="1"/>
    <col min="1955" max="1955" width="18.85546875" customWidth="1"/>
    <col min="1956" max="1956" width="25.28515625" customWidth="1"/>
    <col min="2049" max="2049" width="52.7109375" customWidth="1"/>
    <col min="2051" max="2051" width="13.42578125" customWidth="1"/>
    <col min="2052" max="2052" width="29.42578125" customWidth="1"/>
    <col min="2053" max="2058" width="0" hidden="1" customWidth="1"/>
    <col min="2059" max="2059" width="12.85546875" customWidth="1"/>
    <col min="2060" max="2077" width="0" hidden="1" customWidth="1"/>
    <col min="2078" max="2079" width="10.7109375" customWidth="1"/>
    <col min="2211" max="2211" width="18.85546875" customWidth="1"/>
    <col min="2212" max="2212" width="25.28515625" customWidth="1"/>
    <col min="2305" max="2305" width="52.7109375" customWidth="1"/>
    <col min="2307" max="2307" width="13.42578125" customWidth="1"/>
    <col min="2308" max="2308" width="29.42578125" customWidth="1"/>
    <col min="2309" max="2314" width="0" hidden="1" customWidth="1"/>
    <col min="2315" max="2315" width="12.85546875" customWidth="1"/>
    <col min="2316" max="2333" width="0" hidden="1" customWidth="1"/>
    <col min="2334" max="2335" width="10.7109375" customWidth="1"/>
    <col min="2467" max="2467" width="18.85546875" customWidth="1"/>
    <col min="2468" max="2468" width="25.28515625" customWidth="1"/>
    <col min="2561" max="2561" width="52.7109375" customWidth="1"/>
    <col min="2563" max="2563" width="13.42578125" customWidth="1"/>
    <col min="2564" max="2564" width="29.42578125" customWidth="1"/>
    <col min="2565" max="2570" width="0" hidden="1" customWidth="1"/>
    <col min="2571" max="2571" width="12.85546875" customWidth="1"/>
    <col min="2572" max="2589" width="0" hidden="1" customWidth="1"/>
    <col min="2590" max="2591" width="10.7109375" customWidth="1"/>
    <col min="2723" max="2723" width="18.85546875" customWidth="1"/>
    <col min="2724" max="2724" width="25.28515625" customWidth="1"/>
    <col min="2817" max="2817" width="52.7109375" customWidth="1"/>
    <col min="2819" max="2819" width="13.42578125" customWidth="1"/>
    <col min="2820" max="2820" width="29.42578125" customWidth="1"/>
    <col min="2821" max="2826" width="0" hidden="1" customWidth="1"/>
    <col min="2827" max="2827" width="12.85546875" customWidth="1"/>
    <col min="2828" max="2845" width="0" hidden="1" customWidth="1"/>
    <col min="2846" max="2847" width="10.7109375" customWidth="1"/>
    <col min="2979" max="2979" width="18.85546875" customWidth="1"/>
    <col min="2980" max="2980" width="25.28515625" customWidth="1"/>
    <col min="3073" max="3073" width="52.7109375" customWidth="1"/>
    <col min="3075" max="3075" width="13.42578125" customWidth="1"/>
    <col min="3076" max="3076" width="29.42578125" customWidth="1"/>
    <col min="3077" max="3082" width="0" hidden="1" customWidth="1"/>
    <col min="3083" max="3083" width="12.85546875" customWidth="1"/>
    <col min="3084" max="3101" width="0" hidden="1" customWidth="1"/>
    <col min="3102" max="3103" width="10.7109375" customWidth="1"/>
    <col min="3235" max="3235" width="18.85546875" customWidth="1"/>
    <col min="3236" max="3236" width="25.28515625" customWidth="1"/>
    <col min="3329" max="3329" width="52.7109375" customWidth="1"/>
    <col min="3331" max="3331" width="13.42578125" customWidth="1"/>
    <col min="3332" max="3332" width="29.42578125" customWidth="1"/>
    <col min="3333" max="3338" width="0" hidden="1" customWidth="1"/>
    <col min="3339" max="3339" width="12.85546875" customWidth="1"/>
    <col min="3340" max="3357" width="0" hidden="1" customWidth="1"/>
    <col min="3358" max="3359" width="10.7109375" customWidth="1"/>
    <col min="3491" max="3491" width="18.85546875" customWidth="1"/>
    <col min="3492" max="3492" width="25.28515625" customWidth="1"/>
    <col min="3585" max="3585" width="52.7109375" customWidth="1"/>
    <col min="3587" max="3587" width="13.42578125" customWidth="1"/>
    <col min="3588" max="3588" width="29.42578125" customWidth="1"/>
    <col min="3589" max="3594" width="0" hidden="1" customWidth="1"/>
    <col min="3595" max="3595" width="12.85546875" customWidth="1"/>
    <col min="3596" max="3613" width="0" hidden="1" customWidth="1"/>
    <col min="3614" max="3615" width="10.7109375" customWidth="1"/>
    <col min="3747" max="3747" width="18.85546875" customWidth="1"/>
    <col min="3748" max="3748" width="25.28515625" customWidth="1"/>
    <col min="3841" max="3841" width="52.7109375" customWidth="1"/>
    <col min="3843" max="3843" width="13.42578125" customWidth="1"/>
    <col min="3844" max="3844" width="29.42578125" customWidth="1"/>
    <col min="3845" max="3850" width="0" hidden="1" customWidth="1"/>
    <col min="3851" max="3851" width="12.85546875" customWidth="1"/>
    <col min="3852" max="3869" width="0" hidden="1" customWidth="1"/>
    <col min="3870" max="3871" width="10.7109375" customWidth="1"/>
    <col min="4003" max="4003" width="18.85546875" customWidth="1"/>
    <col min="4004" max="4004" width="25.28515625" customWidth="1"/>
    <col min="4097" max="4097" width="52.7109375" customWidth="1"/>
    <col min="4099" max="4099" width="13.42578125" customWidth="1"/>
    <col min="4100" max="4100" width="29.42578125" customWidth="1"/>
    <col min="4101" max="4106" width="0" hidden="1" customWidth="1"/>
    <col min="4107" max="4107" width="12.85546875" customWidth="1"/>
    <col min="4108" max="4125" width="0" hidden="1" customWidth="1"/>
    <col min="4126" max="4127" width="10.7109375" customWidth="1"/>
    <col min="4259" max="4259" width="18.85546875" customWidth="1"/>
    <col min="4260" max="4260" width="25.28515625" customWidth="1"/>
    <col min="4353" max="4353" width="52.7109375" customWidth="1"/>
    <col min="4355" max="4355" width="13.42578125" customWidth="1"/>
    <col min="4356" max="4356" width="29.42578125" customWidth="1"/>
    <col min="4357" max="4362" width="0" hidden="1" customWidth="1"/>
    <col min="4363" max="4363" width="12.85546875" customWidth="1"/>
    <col min="4364" max="4381" width="0" hidden="1" customWidth="1"/>
    <col min="4382" max="4383" width="10.7109375" customWidth="1"/>
    <col min="4515" max="4515" width="18.85546875" customWidth="1"/>
    <col min="4516" max="4516" width="25.28515625" customWidth="1"/>
    <col min="4609" max="4609" width="52.7109375" customWidth="1"/>
    <col min="4611" max="4611" width="13.42578125" customWidth="1"/>
    <col min="4612" max="4612" width="29.42578125" customWidth="1"/>
    <col min="4613" max="4618" width="0" hidden="1" customWidth="1"/>
    <col min="4619" max="4619" width="12.85546875" customWidth="1"/>
    <col min="4620" max="4637" width="0" hidden="1" customWidth="1"/>
    <col min="4638" max="4639" width="10.7109375" customWidth="1"/>
    <col min="4771" max="4771" width="18.85546875" customWidth="1"/>
    <col min="4772" max="4772" width="25.28515625" customWidth="1"/>
    <col min="4865" max="4865" width="52.7109375" customWidth="1"/>
    <col min="4867" max="4867" width="13.42578125" customWidth="1"/>
    <col min="4868" max="4868" width="29.42578125" customWidth="1"/>
    <col min="4869" max="4874" width="0" hidden="1" customWidth="1"/>
    <col min="4875" max="4875" width="12.85546875" customWidth="1"/>
    <col min="4876" max="4893" width="0" hidden="1" customWidth="1"/>
    <col min="4894" max="4895" width="10.7109375" customWidth="1"/>
    <col min="5027" max="5027" width="18.85546875" customWidth="1"/>
    <col min="5028" max="5028" width="25.28515625" customWidth="1"/>
    <col min="5121" max="5121" width="52.7109375" customWidth="1"/>
    <col min="5123" max="5123" width="13.42578125" customWidth="1"/>
    <col min="5124" max="5124" width="29.42578125" customWidth="1"/>
    <col min="5125" max="5130" width="0" hidden="1" customWidth="1"/>
    <col min="5131" max="5131" width="12.85546875" customWidth="1"/>
    <col min="5132" max="5149" width="0" hidden="1" customWidth="1"/>
    <col min="5150" max="5151" width="10.7109375" customWidth="1"/>
    <col min="5283" max="5283" width="18.85546875" customWidth="1"/>
    <col min="5284" max="5284" width="25.28515625" customWidth="1"/>
    <col min="5377" max="5377" width="52.7109375" customWidth="1"/>
    <col min="5379" max="5379" width="13.42578125" customWidth="1"/>
    <col min="5380" max="5380" width="29.42578125" customWidth="1"/>
    <col min="5381" max="5386" width="0" hidden="1" customWidth="1"/>
    <col min="5387" max="5387" width="12.85546875" customWidth="1"/>
    <col min="5388" max="5405" width="0" hidden="1" customWidth="1"/>
    <col min="5406" max="5407" width="10.7109375" customWidth="1"/>
    <col min="5539" max="5539" width="18.85546875" customWidth="1"/>
    <col min="5540" max="5540" width="25.28515625" customWidth="1"/>
    <col min="5633" max="5633" width="52.7109375" customWidth="1"/>
    <col min="5635" max="5635" width="13.42578125" customWidth="1"/>
    <col min="5636" max="5636" width="29.42578125" customWidth="1"/>
    <col min="5637" max="5642" width="0" hidden="1" customWidth="1"/>
    <col min="5643" max="5643" width="12.85546875" customWidth="1"/>
    <col min="5644" max="5661" width="0" hidden="1" customWidth="1"/>
    <col min="5662" max="5663" width="10.7109375" customWidth="1"/>
    <col min="5795" max="5795" width="18.85546875" customWidth="1"/>
    <col min="5796" max="5796" width="25.28515625" customWidth="1"/>
    <col min="5889" max="5889" width="52.7109375" customWidth="1"/>
    <col min="5891" max="5891" width="13.42578125" customWidth="1"/>
    <col min="5892" max="5892" width="29.42578125" customWidth="1"/>
    <col min="5893" max="5898" width="0" hidden="1" customWidth="1"/>
    <col min="5899" max="5899" width="12.85546875" customWidth="1"/>
    <col min="5900" max="5917" width="0" hidden="1" customWidth="1"/>
    <col min="5918" max="5919" width="10.7109375" customWidth="1"/>
    <col min="6051" max="6051" width="18.85546875" customWidth="1"/>
    <col min="6052" max="6052" width="25.28515625" customWidth="1"/>
    <col min="6145" max="6145" width="52.7109375" customWidth="1"/>
    <col min="6147" max="6147" width="13.42578125" customWidth="1"/>
    <col min="6148" max="6148" width="29.42578125" customWidth="1"/>
    <col min="6149" max="6154" width="0" hidden="1" customWidth="1"/>
    <col min="6155" max="6155" width="12.85546875" customWidth="1"/>
    <col min="6156" max="6173" width="0" hidden="1" customWidth="1"/>
    <col min="6174" max="6175" width="10.7109375" customWidth="1"/>
    <col min="6307" max="6307" width="18.85546875" customWidth="1"/>
    <col min="6308" max="6308" width="25.28515625" customWidth="1"/>
    <col min="6401" max="6401" width="52.7109375" customWidth="1"/>
    <col min="6403" max="6403" width="13.42578125" customWidth="1"/>
    <col min="6404" max="6404" width="29.42578125" customWidth="1"/>
    <col min="6405" max="6410" width="0" hidden="1" customWidth="1"/>
    <col min="6411" max="6411" width="12.85546875" customWidth="1"/>
    <col min="6412" max="6429" width="0" hidden="1" customWidth="1"/>
    <col min="6430" max="6431" width="10.7109375" customWidth="1"/>
    <col min="6563" max="6563" width="18.85546875" customWidth="1"/>
    <col min="6564" max="6564" width="25.28515625" customWidth="1"/>
    <col min="6657" max="6657" width="52.7109375" customWidth="1"/>
    <col min="6659" max="6659" width="13.42578125" customWidth="1"/>
    <col min="6660" max="6660" width="29.42578125" customWidth="1"/>
    <col min="6661" max="6666" width="0" hidden="1" customWidth="1"/>
    <col min="6667" max="6667" width="12.85546875" customWidth="1"/>
    <col min="6668" max="6685" width="0" hidden="1" customWidth="1"/>
    <col min="6686" max="6687" width="10.7109375" customWidth="1"/>
    <col min="6819" max="6819" width="18.85546875" customWidth="1"/>
    <col min="6820" max="6820" width="25.28515625" customWidth="1"/>
    <col min="6913" max="6913" width="52.7109375" customWidth="1"/>
    <col min="6915" max="6915" width="13.42578125" customWidth="1"/>
    <col min="6916" max="6916" width="29.42578125" customWidth="1"/>
    <col min="6917" max="6922" width="0" hidden="1" customWidth="1"/>
    <col min="6923" max="6923" width="12.85546875" customWidth="1"/>
    <col min="6924" max="6941" width="0" hidden="1" customWidth="1"/>
    <col min="6942" max="6943" width="10.7109375" customWidth="1"/>
    <col min="7075" max="7075" width="18.85546875" customWidth="1"/>
    <col min="7076" max="7076" width="25.28515625" customWidth="1"/>
    <col min="7169" max="7169" width="52.7109375" customWidth="1"/>
    <col min="7171" max="7171" width="13.42578125" customWidth="1"/>
    <col min="7172" max="7172" width="29.42578125" customWidth="1"/>
    <col min="7173" max="7178" width="0" hidden="1" customWidth="1"/>
    <col min="7179" max="7179" width="12.85546875" customWidth="1"/>
    <col min="7180" max="7197" width="0" hidden="1" customWidth="1"/>
    <col min="7198" max="7199" width="10.7109375" customWidth="1"/>
    <col min="7331" max="7331" width="18.85546875" customWidth="1"/>
    <col min="7332" max="7332" width="25.28515625" customWidth="1"/>
    <col min="7425" max="7425" width="52.7109375" customWidth="1"/>
    <col min="7427" max="7427" width="13.42578125" customWidth="1"/>
    <col min="7428" max="7428" width="29.42578125" customWidth="1"/>
    <col min="7429" max="7434" width="0" hidden="1" customWidth="1"/>
    <col min="7435" max="7435" width="12.85546875" customWidth="1"/>
    <col min="7436" max="7453" width="0" hidden="1" customWidth="1"/>
    <col min="7454" max="7455" width="10.7109375" customWidth="1"/>
    <col min="7587" max="7587" width="18.85546875" customWidth="1"/>
    <col min="7588" max="7588" width="25.28515625" customWidth="1"/>
    <col min="7681" max="7681" width="52.7109375" customWidth="1"/>
    <col min="7683" max="7683" width="13.42578125" customWidth="1"/>
    <col min="7684" max="7684" width="29.42578125" customWidth="1"/>
    <col min="7685" max="7690" width="0" hidden="1" customWidth="1"/>
    <col min="7691" max="7691" width="12.85546875" customWidth="1"/>
    <col min="7692" max="7709" width="0" hidden="1" customWidth="1"/>
    <col min="7710" max="7711" width="10.7109375" customWidth="1"/>
    <col min="7843" max="7843" width="18.85546875" customWidth="1"/>
    <col min="7844" max="7844" width="25.28515625" customWidth="1"/>
    <col min="7937" max="7937" width="52.7109375" customWidth="1"/>
    <col min="7939" max="7939" width="13.42578125" customWidth="1"/>
    <col min="7940" max="7940" width="29.42578125" customWidth="1"/>
    <col min="7941" max="7946" width="0" hidden="1" customWidth="1"/>
    <col min="7947" max="7947" width="12.85546875" customWidth="1"/>
    <col min="7948" max="7965" width="0" hidden="1" customWidth="1"/>
    <col min="7966" max="7967" width="10.7109375" customWidth="1"/>
    <col min="8099" max="8099" width="18.85546875" customWidth="1"/>
    <col min="8100" max="8100" width="25.28515625" customWidth="1"/>
    <col min="8193" max="8193" width="52.7109375" customWidth="1"/>
    <col min="8195" max="8195" width="13.42578125" customWidth="1"/>
    <col min="8196" max="8196" width="29.42578125" customWidth="1"/>
    <col min="8197" max="8202" width="0" hidden="1" customWidth="1"/>
    <col min="8203" max="8203" width="12.85546875" customWidth="1"/>
    <col min="8204" max="8221" width="0" hidden="1" customWidth="1"/>
    <col min="8222" max="8223" width="10.7109375" customWidth="1"/>
    <col min="8355" max="8355" width="18.85546875" customWidth="1"/>
    <col min="8356" max="8356" width="25.28515625" customWidth="1"/>
    <col min="8449" max="8449" width="52.7109375" customWidth="1"/>
    <col min="8451" max="8451" width="13.42578125" customWidth="1"/>
    <col min="8452" max="8452" width="29.42578125" customWidth="1"/>
    <col min="8453" max="8458" width="0" hidden="1" customWidth="1"/>
    <col min="8459" max="8459" width="12.85546875" customWidth="1"/>
    <col min="8460" max="8477" width="0" hidden="1" customWidth="1"/>
    <col min="8478" max="8479" width="10.7109375" customWidth="1"/>
    <col min="8611" max="8611" width="18.85546875" customWidth="1"/>
    <col min="8612" max="8612" width="25.28515625" customWidth="1"/>
    <col min="8705" max="8705" width="52.7109375" customWidth="1"/>
    <col min="8707" max="8707" width="13.42578125" customWidth="1"/>
    <col min="8708" max="8708" width="29.42578125" customWidth="1"/>
    <col min="8709" max="8714" width="0" hidden="1" customWidth="1"/>
    <col min="8715" max="8715" width="12.85546875" customWidth="1"/>
    <col min="8716" max="8733" width="0" hidden="1" customWidth="1"/>
    <col min="8734" max="8735" width="10.7109375" customWidth="1"/>
    <col min="8867" max="8867" width="18.85546875" customWidth="1"/>
    <col min="8868" max="8868" width="25.28515625" customWidth="1"/>
    <col min="8961" max="8961" width="52.7109375" customWidth="1"/>
    <col min="8963" max="8963" width="13.42578125" customWidth="1"/>
    <col min="8964" max="8964" width="29.42578125" customWidth="1"/>
    <col min="8965" max="8970" width="0" hidden="1" customWidth="1"/>
    <col min="8971" max="8971" width="12.85546875" customWidth="1"/>
    <col min="8972" max="8989" width="0" hidden="1" customWidth="1"/>
    <col min="8990" max="8991" width="10.7109375" customWidth="1"/>
    <col min="9123" max="9123" width="18.85546875" customWidth="1"/>
    <col min="9124" max="9124" width="25.28515625" customWidth="1"/>
    <col min="9217" max="9217" width="52.7109375" customWidth="1"/>
    <col min="9219" max="9219" width="13.42578125" customWidth="1"/>
    <col min="9220" max="9220" width="29.42578125" customWidth="1"/>
    <col min="9221" max="9226" width="0" hidden="1" customWidth="1"/>
    <col min="9227" max="9227" width="12.85546875" customWidth="1"/>
    <col min="9228" max="9245" width="0" hidden="1" customWidth="1"/>
    <col min="9246" max="9247" width="10.7109375" customWidth="1"/>
    <col min="9379" max="9379" width="18.85546875" customWidth="1"/>
    <col min="9380" max="9380" width="25.28515625" customWidth="1"/>
    <col min="9473" max="9473" width="52.7109375" customWidth="1"/>
    <col min="9475" max="9475" width="13.42578125" customWidth="1"/>
    <col min="9476" max="9476" width="29.42578125" customWidth="1"/>
    <col min="9477" max="9482" width="0" hidden="1" customWidth="1"/>
    <col min="9483" max="9483" width="12.85546875" customWidth="1"/>
    <col min="9484" max="9501" width="0" hidden="1" customWidth="1"/>
    <col min="9502" max="9503" width="10.7109375" customWidth="1"/>
    <col min="9635" max="9635" width="18.85546875" customWidth="1"/>
    <col min="9636" max="9636" width="25.28515625" customWidth="1"/>
    <col min="9729" max="9729" width="52.7109375" customWidth="1"/>
    <col min="9731" max="9731" width="13.42578125" customWidth="1"/>
    <col min="9732" max="9732" width="29.42578125" customWidth="1"/>
    <col min="9733" max="9738" width="0" hidden="1" customWidth="1"/>
    <col min="9739" max="9739" width="12.85546875" customWidth="1"/>
    <col min="9740" max="9757" width="0" hidden="1" customWidth="1"/>
    <col min="9758" max="9759" width="10.7109375" customWidth="1"/>
    <col min="9891" max="9891" width="18.85546875" customWidth="1"/>
    <col min="9892" max="9892" width="25.28515625" customWidth="1"/>
    <col min="9985" max="9985" width="52.7109375" customWidth="1"/>
    <col min="9987" max="9987" width="13.42578125" customWidth="1"/>
    <col min="9988" max="9988" width="29.42578125" customWidth="1"/>
    <col min="9989" max="9994" width="0" hidden="1" customWidth="1"/>
    <col min="9995" max="9995" width="12.85546875" customWidth="1"/>
    <col min="9996" max="10013" width="0" hidden="1" customWidth="1"/>
    <col min="10014" max="10015" width="10.7109375" customWidth="1"/>
    <col min="10147" max="10147" width="18.85546875" customWidth="1"/>
    <col min="10148" max="10148" width="25.28515625" customWidth="1"/>
    <col min="10241" max="10241" width="52.7109375" customWidth="1"/>
    <col min="10243" max="10243" width="13.42578125" customWidth="1"/>
    <col min="10244" max="10244" width="29.42578125" customWidth="1"/>
    <col min="10245" max="10250" width="0" hidden="1" customWidth="1"/>
    <col min="10251" max="10251" width="12.85546875" customWidth="1"/>
    <col min="10252" max="10269" width="0" hidden="1" customWidth="1"/>
    <col min="10270" max="10271" width="10.7109375" customWidth="1"/>
    <col min="10403" max="10403" width="18.85546875" customWidth="1"/>
    <col min="10404" max="10404" width="25.28515625" customWidth="1"/>
    <col min="10497" max="10497" width="52.7109375" customWidth="1"/>
    <col min="10499" max="10499" width="13.42578125" customWidth="1"/>
    <col min="10500" max="10500" width="29.42578125" customWidth="1"/>
    <col min="10501" max="10506" width="0" hidden="1" customWidth="1"/>
    <col min="10507" max="10507" width="12.85546875" customWidth="1"/>
    <col min="10508" max="10525" width="0" hidden="1" customWidth="1"/>
    <col min="10526" max="10527" width="10.7109375" customWidth="1"/>
    <col min="10659" max="10659" width="18.85546875" customWidth="1"/>
    <col min="10660" max="10660" width="25.28515625" customWidth="1"/>
    <col min="10753" max="10753" width="52.7109375" customWidth="1"/>
    <col min="10755" max="10755" width="13.42578125" customWidth="1"/>
    <col min="10756" max="10756" width="29.42578125" customWidth="1"/>
    <col min="10757" max="10762" width="0" hidden="1" customWidth="1"/>
    <col min="10763" max="10763" width="12.85546875" customWidth="1"/>
    <col min="10764" max="10781" width="0" hidden="1" customWidth="1"/>
    <col min="10782" max="10783" width="10.7109375" customWidth="1"/>
    <col min="10915" max="10915" width="18.85546875" customWidth="1"/>
    <col min="10916" max="10916" width="25.28515625" customWidth="1"/>
    <col min="11009" max="11009" width="52.7109375" customWidth="1"/>
    <col min="11011" max="11011" width="13.42578125" customWidth="1"/>
    <col min="11012" max="11012" width="29.42578125" customWidth="1"/>
    <col min="11013" max="11018" width="0" hidden="1" customWidth="1"/>
    <col min="11019" max="11019" width="12.85546875" customWidth="1"/>
    <col min="11020" max="11037" width="0" hidden="1" customWidth="1"/>
    <col min="11038" max="11039" width="10.7109375" customWidth="1"/>
    <col min="11171" max="11171" width="18.85546875" customWidth="1"/>
    <col min="11172" max="11172" width="25.28515625" customWidth="1"/>
    <col min="11265" max="11265" width="52.7109375" customWidth="1"/>
    <col min="11267" max="11267" width="13.42578125" customWidth="1"/>
    <col min="11268" max="11268" width="29.42578125" customWidth="1"/>
    <col min="11269" max="11274" width="0" hidden="1" customWidth="1"/>
    <col min="11275" max="11275" width="12.85546875" customWidth="1"/>
    <col min="11276" max="11293" width="0" hidden="1" customWidth="1"/>
    <col min="11294" max="11295" width="10.7109375" customWidth="1"/>
    <col min="11427" max="11427" width="18.85546875" customWidth="1"/>
    <col min="11428" max="11428" width="25.28515625" customWidth="1"/>
    <col min="11521" max="11521" width="52.7109375" customWidth="1"/>
    <col min="11523" max="11523" width="13.42578125" customWidth="1"/>
    <col min="11524" max="11524" width="29.42578125" customWidth="1"/>
    <col min="11525" max="11530" width="0" hidden="1" customWidth="1"/>
    <col min="11531" max="11531" width="12.85546875" customWidth="1"/>
    <col min="11532" max="11549" width="0" hidden="1" customWidth="1"/>
    <col min="11550" max="11551" width="10.7109375" customWidth="1"/>
    <col min="11683" max="11683" width="18.85546875" customWidth="1"/>
    <col min="11684" max="11684" width="25.28515625" customWidth="1"/>
    <col min="11777" max="11777" width="52.7109375" customWidth="1"/>
    <col min="11779" max="11779" width="13.42578125" customWidth="1"/>
    <col min="11780" max="11780" width="29.42578125" customWidth="1"/>
    <col min="11781" max="11786" width="0" hidden="1" customWidth="1"/>
    <col min="11787" max="11787" width="12.85546875" customWidth="1"/>
    <col min="11788" max="11805" width="0" hidden="1" customWidth="1"/>
    <col min="11806" max="11807" width="10.7109375" customWidth="1"/>
    <col min="11939" max="11939" width="18.85546875" customWidth="1"/>
    <col min="11940" max="11940" width="25.28515625" customWidth="1"/>
    <col min="12033" max="12033" width="52.7109375" customWidth="1"/>
    <col min="12035" max="12035" width="13.42578125" customWidth="1"/>
    <col min="12036" max="12036" width="29.42578125" customWidth="1"/>
    <col min="12037" max="12042" width="0" hidden="1" customWidth="1"/>
    <col min="12043" max="12043" width="12.85546875" customWidth="1"/>
    <col min="12044" max="12061" width="0" hidden="1" customWidth="1"/>
    <col min="12062" max="12063" width="10.7109375" customWidth="1"/>
    <col min="12195" max="12195" width="18.85546875" customWidth="1"/>
    <col min="12196" max="12196" width="25.28515625" customWidth="1"/>
    <col min="12289" max="12289" width="52.7109375" customWidth="1"/>
    <col min="12291" max="12291" width="13.42578125" customWidth="1"/>
    <col min="12292" max="12292" width="29.42578125" customWidth="1"/>
    <col min="12293" max="12298" width="0" hidden="1" customWidth="1"/>
    <col min="12299" max="12299" width="12.85546875" customWidth="1"/>
    <col min="12300" max="12317" width="0" hidden="1" customWidth="1"/>
    <col min="12318" max="12319" width="10.7109375" customWidth="1"/>
    <col min="12451" max="12451" width="18.85546875" customWidth="1"/>
    <col min="12452" max="12452" width="25.28515625" customWidth="1"/>
    <col min="12545" max="12545" width="52.7109375" customWidth="1"/>
    <col min="12547" max="12547" width="13.42578125" customWidth="1"/>
    <col min="12548" max="12548" width="29.42578125" customWidth="1"/>
    <col min="12549" max="12554" width="0" hidden="1" customWidth="1"/>
    <col min="12555" max="12555" width="12.85546875" customWidth="1"/>
    <col min="12556" max="12573" width="0" hidden="1" customWidth="1"/>
    <col min="12574" max="12575" width="10.7109375" customWidth="1"/>
    <col min="12707" max="12707" width="18.85546875" customWidth="1"/>
    <col min="12708" max="12708" width="25.28515625" customWidth="1"/>
    <col min="12801" max="12801" width="52.7109375" customWidth="1"/>
    <col min="12803" max="12803" width="13.42578125" customWidth="1"/>
    <col min="12804" max="12804" width="29.42578125" customWidth="1"/>
    <col min="12805" max="12810" width="0" hidden="1" customWidth="1"/>
    <col min="12811" max="12811" width="12.85546875" customWidth="1"/>
    <col min="12812" max="12829" width="0" hidden="1" customWidth="1"/>
    <col min="12830" max="12831" width="10.7109375" customWidth="1"/>
    <col min="12963" max="12963" width="18.85546875" customWidth="1"/>
    <col min="12964" max="12964" width="25.28515625" customWidth="1"/>
    <col min="13057" max="13057" width="52.7109375" customWidth="1"/>
    <col min="13059" max="13059" width="13.42578125" customWidth="1"/>
    <col min="13060" max="13060" width="29.42578125" customWidth="1"/>
    <col min="13061" max="13066" width="0" hidden="1" customWidth="1"/>
    <col min="13067" max="13067" width="12.85546875" customWidth="1"/>
    <col min="13068" max="13085" width="0" hidden="1" customWidth="1"/>
    <col min="13086" max="13087" width="10.7109375" customWidth="1"/>
    <col min="13219" max="13219" width="18.85546875" customWidth="1"/>
    <col min="13220" max="13220" width="25.28515625" customWidth="1"/>
    <col min="13313" max="13313" width="52.7109375" customWidth="1"/>
    <col min="13315" max="13315" width="13.42578125" customWidth="1"/>
    <col min="13316" max="13316" width="29.42578125" customWidth="1"/>
    <col min="13317" max="13322" width="0" hidden="1" customWidth="1"/>
    <col min="13323" max="13323" width="12.85546875" customWidth="1"/>
    <col min="13324" max="13341" width="0" hidden="1" customWidth="1"/>
    <col min="13342" max="13343" width="10.7109375" customWidth="1"/>
    <col min="13475" max="13475" width="18.85546875" customWidth="1"/>
    <col min="13476" max="13476" width="25.28515625" customWidth="1"/>
    <col min="13569" max="13569" width="52.7109375" customWidth="1"/>
    <col min="13571" max="13571" width="13.42578125" customWidth="1"/>
    <col min="13572" max="13572" width="29.42578125" customWidth="1"/>
    <col min="13573" max="13578" width="0" hidden="1" customWidth="1"/>
    <col min="13579" max="13579" width="12.85546875" customWidth="1"/>
    <col min="13580" max="13597" width="0" hidden="1" customWidth="1"/>
    <col min="13598" max="13599" width="10.7109375" customWidth="1"/>
    <col min="13731" max="13731" width="18.85546875" customWidth="1"/>
    <col min="13732" max="13732" width="25.28515625" customWidth="1"/>
    <col min="13825" max="13825" width="52.7109375" customWidth="1"/>
    <col min="13827" max="13827" width="13.42578125" customWidth="1"/>
    <col min="13828" max="13828" width="29.42578125" customWidth="1"/>
    <col min="13829" max="13834" width="0" hidden="1" customWidth="1"/>
    <col min="13835" max="13835" width="12.85546875" customWidth="1"/>
    <col min="13836" max="13853" width="0" hidden="1" customWidth="1"/>
    <col min="13854" max="13855" width="10.7109375" customWidth="1"/>
    <col min="13987" max="13987" width="18.85546875" customWidth="1"/>
    <col min="13988" max="13988" width="25.28515625" customWidth="1"/>
    <col min="14081" max="14081" width="52.7109375" customWidth="1"/>
    <col min="14083" max="14083" width="13.42578125" customWidth="1"/>
    <col min="14084" max="14084" width="29.42578125" customWidth="1"/>
    <col min="14085" max="14090" width="0" hidden="1" customWidth="1"/>
    <col min="14091" max="14091" width="12.85546875" customWidth="1"/>
    <col min="14092" max="14109" width="0" hidden="1" customWidth="1"/>
    <col min="14110" max="14111" width="10.7109375" customWidth="1"/>
    <col min="14243" max="14243" width="18.85546875" customWidth="1"/>
    <col min="14244" max="14244" width="25.28515625" customWidth="1"/>
    <col min="14337" max="14337" width="52.7109375" customWidth="1"/>
    <col min="14339" max="14339" width="13.42578125" customWidth="1"/>
    <col min="14340" max="14340" width="29.42578125" customWidth="1"/>
    <col min="14341" max="14346" width="0" hidden="1" customWidth="1"/>
    <col min="14347" max="14347" width="12.85546875" customWidth="1"/>
    <col min="14348" max="14365" width="0" hidden="1" customWidth="1"/>
    <col min="14366" max="14367" width="10.7109375" customWidth="1"/>
    <col min="14499" max="14499" width="18.85546875" customWidth="1"/>
    <col min="14500" max="14500" width="25.28515625" customWidth="1"/>
    <col min="14593" max="14593" width="52.7109375" customWidth="1"/>
    <col min="14595" max="14595" width="13.42578125" customWidth="1"/>
    <col min="14596" max="14596" width="29.42578125" customWidth="1"/>
    <col min="14597" max="14602" width="0" hidden="1" customWidth="1"/>
    <col min="14603" max="14603" width="12.85546875" customWidth="1"/>
    <col min="14604" max="14621" width="0" hidden="1" customWidth="1"/>
    <col min="14622" max="14623" width="10.7109375" customWidth="1"/>
    <col min="14755" max="14755" width="18.85546875" customWidth="1"/>
    <col min="14756" max="14756" width="25.28515625" customWidth="1"/>
    <col min="14849" max="14849" width="52.7109375" customWidth="1"/>
    <col min="14851" max="14851" width="13.42578125" customWidth="1"/>
    <col min="14852" max="14852" width="29.42578125" customWidth="1"/>
    <col min="14853" max="14858" width="0" hidden="1" customWidth="1"/>
    <col min="14859" max="14859" width="12.85546875" customWidth="1"/>
    <col min="14860" max="14877" width="0" hidden="1" customWidth="1"/>
    <col min="14878" max="14879" width="10.7109375" customWidth="1"/>
    <col min="15011" max="15011" width="18.85546875" customWidth="1"/>
    <col min="15012" max="15012" width="25.28515625" customWidth="1"/>
    <col min="15105" max="15105" width="52.7109375" customWidth="1"/>
    <col min="15107" max="15107" width="13.42578125" customWidth="1"/>
    <col min="15108" max="15108" width="29.42578125" customWidth="1"/>
    <col min="15109" max="15114" width="0" hidden="1" customWidth="1"/>
    <col min="15115" max="15115" width="12.85546875" customWidth="1"/>
    <col min="15116" max="15133" width="0" hidden="1" customWidth="1"/>
    <col min="15134" max="15135" width="10.7109375" customWidth="1"/>
    <col min="15267" max="15267" width="18.85546875" customWidth="1"/>
    <col min="15268" max="15268" width="25.28515625" customWidth="1"/>
    <col min="15361" max="15361" width="52.7109375" customWidth="1"/>
    <col min="15363" max="15363" width="13.42578125" customWidth="1"/>
    <col min="15364" max="15364" width="29.42578125" customWidth="1"/>
    <col min="15365" max="15370" width="0" hidden="1" customWidth="1"/>
    <col min="15371" max="15371" width="12.85546875" customWidth="1"/>
    <col min="15372" max="15389" width="0" hidden="1" customWidth="1"/>
    <col min="15390" max="15391" width="10.7109375" customWidth="1"/>
    <col min="15523" max="15523" width="18.85546875" customWidth="1"/>
    <col min="15524" max="15524" width="25.28515625" customWidth="1"/>
    <col min="15617" max="15617" width="52.7109375" customWidth="1"/>
    <col min="15619" max="15619" width="13.42578125" customWidth="1"/>
    <col min="15620" max="15620" width="29.42578125" customWidth="1"/>
    <col min="15621" max="15626" width="0" hidden="1" customWidth="1"/>
    <col min="15627" max="15627" width="12.85546875" customWidth="1"/>
    <col min="15628" max="15645" width="0" hidden="1" customWidth="1"/>
    <col min="15646" max="15647" width="10.7109375" customWidth="1"/>
    <col min="15779" max="15779" width="18.85546875" customWidth="1"/>
    <col min="15780" max="15780" width="25.28515625" customWidth="1"/>
    <col min="15873" max="15873" width="52.7109375" customWidth="1"/>
    <col min="15875" max="15875" width="13.42578125" customWidth="1"/>
    <col min="15876" max="15876" width="29.42578125" customWidth="1"/>
    <col min="15877" max="15882" width="0" hidden="1" customWidth="1"/>
    <col min="15883" max="15883" width="12.85546875" customWidth="1"/>
    <col min="15884" max="15901" width="0" hidden="1" customWidth="1"/>
    <col min="15902" max="15903" width="10.7109375" customWidth="1"/>
    <col min="16035" max="16035" width="18.85546875" customWidth="1"/>
    <col min="16036" max="16036" width="25.28515625" customWidth="1"/>
    <col min="16129" max="16129" width="52.7109375" customWidth="1"/>
    <col min="16131" max="16131" width="13.42578125" customWidth="1"/>
    <col min="16132" max="16132" width="29.42578125" customWidth="1"/>
    <col min="16133" max="16138" width="0" hidden="1" customWidth="1"/>
    <col min="16139" max="16139" width="12.85546875" customWidth="1"/>
    <col min="16140" max="16157" width="0" hidden="1" customWidth="1"/>
    <col min="16158" max="16159" width="10.7109375" customWidth="1"/>
    <col min="16291" max="16291" width="18.85546875" customWidth="1"/>
    <col min="16292" max="16292" width="25.28515625" customWidth="1"/>
  </cols>
  <sheetData>
    <row r="1" spans="1:31" s="11" customFormat="1" ht="21.75" thickBot="1" x14ac:dyDescent="0.3">
      <c r="A1" s="2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4" t="s">
        <v>10</v>
      </c>
      <c r="L1" s="9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7" t="s">
        <v>23</v>
      </c>
      <c r="Z1" s="7" t="s">
        <v>24</v>
      </c>
      <c r="AA1" s="7" t="s">
        <v>25</v>
      </c>
      <c r="AB1" s="10"/>
      <c r="AC1" s="10"/>
      <c r="AD1" s="10"/>
      <c r="AE1" s="10"/>
    </row>
    <row r="2" spans="1:31" x14ac:dyDescent="0.25">
      <c r="A2" s="16" t="s">
        <v>33</v>
      </c>
      <c r="B2" s="17">
        <v>7.95</v>
      </c>
      <c r="C2" s="18">
        <v>8004</v>
      </c>
      <c r="D2" s="19" t="s">
        <v>34</v>
      </c>
      <c r="E2" s="12" t="s">
        <v>35</v>
      </c>
      <c r="F2" s="12" t="s">
        <v>36</v>
      </c>
      <c r="G2" s="20"/>
      <c r="H2" s="13" t="s">
        <v>37</v>
      </c>
      <c r="I2" s="13" t="s">
        <v>27</v>
      </c>
      <c r="J2" s="13" t="s">
        <v>38</v>
      </c>
      <c r="K2" s="29">
        <f>+L2/(B2/1.1)</f>
        <v>0.29610062893081768</v>
      </c>
      <c r="L2" s="14">
        <v>2.14</v>
      </c>
      <c r="M2" s="13" t="s">
        <v>28</v>
      </c>
      <c r="N2" s="13" t="s">
        <v>28</v>
      </c>
      <c r="O2" s="13" t="s">
        <v>28</v>
      </c>
      <c r="P2" s="13"/>
      <c r="Q2" s="13"/>
      <c r="R2" s="13" t="s">
        <v>28</v>
      </c>
      <c r="S2" s="13"/>
      <c r="T2" s="13"/>
      <c r="U2" s="13" t="s">
        <v>28</v>
      </c>
      <c r="V2" s="13"/>
      <c r="W2" s="13"/>
      <c r="X2" s="13" t="s">
        <v>28</v>
      </c>
      <c r="Y2" s="13" t="s">
        <v>28</v>
      </c>
      <c r="Z2" s="13"/>
      <c r="AA2" s="13" t="s">
        <v>28</v>
      </c>
      <c r="AB2" s="15"/>
      <c r="AC2" s="15"/>
      <c r="AD2" s="15"/>
      <c r="AE2" s="15"/>
    </row>
    <row r="3" spans="1:31" x14ac:dyDescent="0.25">
      <c r="A3" s="30" t="s">
        <v>39</v>
      </c>
      <c r="B3" s="24">
        <v>8.5</v>
      </c>
      <c r="C3" s="18">
        <v>4825</v>
      </c>
      <c r="D3" s="31" t="s">
        <v>34</v>
      </c>
      <c r="E3" s="25" t="s">
        <v>40</v>
      </c>
      <c r="F3" s="25"/>
      <c r="G3" s="32">
        <v>72686</v>
      </c>
      <c r="H3" s="26" t="s">
        <v>37</v>
      </c>
      <c r="I3" s="26" t="s">
        <v>37</v>
      </c>
      <c r="J3" s="26" t="s">
        <v>38</v>
      </c>
      <c r="K3" s="29">
        <f t="shared" ref="K3:K27" si="0">+L3/(B3/1.1)</f>
        <v>0.29505882352941176</v>
      </c>
      <c r="L3" s="28">
        <v>2.2799999999999998</v>
      </c>
      <c r="M3" s="26" t="s">
        <v>28</v>
      </c>
      <c r="N3" s="26" t="s">
        <v>28</v>
      </c>
      <c r="O3" s="26" t="s">
        <v>28</v>
      </c>
      <c r="P3" s="26"/>
      <c r="Q3" s="13"/>
      <c r="R3" s="13" t="s">
        <v>28</v>
      </c>
      <c r="S3" s="13"/>
      <c r="T3" s="13"/>
      <c r="U3" s="13" t="s">
        <v>28</v>
      </c>
      <c r="V3" s="13"/>
      <c r="W3" s="13"/>
      <c r="X3" s="13" t="s">
        <v>28</v>
      </c>
      <c r="Y3" s="13" t="s">
        <v>28</v>
      </c>
      <c r="Z3" s="13"/>
      <c r="AA3" s="13" t="s">
        <v>28</v>
      </c>
      <c r="AB3" s="15"/>
      <c r="AC3" s="15"/>
      <c r="AD3" s="15"/>
      <c r="AE3" s="15"/>
    </row>
    <row r="4" spans="1:31" x14ac:dyDescent="0.25">
      <c r="A4" s="16" t="s">
        <v>41</v>
      </c>
      <c r="B4" s="17">
        <v>8.5</v>
      </c>
      <c r="C4" s="18">
        <v>3332</v>
      </c>
      <c r="D4" s="19" t="s">
        <v>34</v>
      </c>
      <c r="E4" s="12" t="s">
        <v>42</v>
      </c>
      <c r="F4" s="12"/>
      <c r="G4" s="20">
        <v>72686</v>
      </c>
      <c r="H4" s="13" t="s">
        <v>37</v>
      </c>
      <c r="I4" s="13" t="s">
        <v>37</v>
      </c>
      <c r="J4" s="13" t="s">
        <v>38</v>
      </c>
      <c r="K4" s="29">
        <f t="shared" si="0"/>
        <v>0.25882352941176473</v>
      </c>
      <c r="L4" s="14">
        <v>2</v>
      </c>
      <c r="M4" s="13" t="s">
        <v>28</v>
      </c>
      <c r="N4" s="13" t="s">
        <v>28</v>
      </c>
      <c r="O4" s="13" t="s">
        <v>28</v>
      </c>
      <c r="P4" s="13"/>
      <c r="Q4" s="13"/>
      <c r="R4" s="13" t="s">
        <v>28</v>
      </c>
      <c r="S4" s="13"/>
      <c r="T4" s="13" t="s">
        <v>28</v>
      </c>
      <c r="U4" s="13" t="s">
        <v>28</v>
      </c>
      <c r="V4" s="13"/>
      <c r="W4" s="13"/>
      <c r="X4" s="13" t="s">
        <v>28</v>
      </c>
      <c r="Y4" s="13" t="s">
        <v>28</v>
      </c>
      <c r="Z4" s="13"/>
      <c r="AA4" s="13" t="s">
        <v>28</v>
      </c>
      <c r="AB4" s="15"/>
      <c r="AC4" s="15"/>
      <c r="AD4" s="15"/>
      <c r="AE4" s="15"/>
    </row>
    <row r="5" spans="1:31" x14ac:dyDescent="0.25">
      <c r="A5" s="21" t="s">
        <v>43</v>
      </c>
      <c r="B5" s="17">
        <v>8.5</v>
      </c>
      <c r="C5" s="18">
        <v>4459</v>
      </c>
      <c r="D5" s="19" t="s">
        <v>34</v>
      </c>
      <c r="E5" s="12" t="s">
        <v>44</v>
      </c>
      <c r="F5" s="12"/>
      <c r="G5" s="20">
        <v>72686</v>
      </c>
      <c r="H5" s="13" t="s">
        <v>37</v>
      </c>
      <c r="I5" s="13" t="s">
        <v>37</v>
      </c>
      <c r="J5" s="13" t="s">
        <v>38</v>
      </c>
      <c r="K5" s="29">
        <f t="shared" si="0"/>
        <v>1.8117647058823533E-2</v>
      </c>
      <c r="L5" s="14">
        <v>0.14000000000000001</v>
      </c>
      <c r="M5" s="13" t="s">
        <v>28</v>
      </c>
      <c r="N5" s="13" t="s">
        <v>28</v>
      </c>
      <c r="O5" s="13" t="s">
        <v>28</v>
      </c>
      <c r="P5" s="13"/>
      <c r="Q5" s="13"/>
      <c r="R5" s="13" t="s">
        <v>28</v>
      </c>
      <c r="S5" s="13"/>
      <c r="T5" s="13" t="s">
        <v>28</v>
      </c>
      <c r="U5" s="13" t="s">
        <v>28</v>
      </c>
      <c r="V5" s="13"/>
      <c r="W5" s="13"/>
      <c r="X5" s="13" t="s">
        <v>28</v>
      </c>
      <c r="Y5" s="13" t="s">
        <v>28</v>
      </c>
      <c r="Z5" s="13"/>
      <c r="AA5" s="13" t="s">
        <v>28</v>
      </c>
      <c r="AB5" s="15"/>
      <c r="AC5" s="15"/>
      <c r="AD5" s="15"/>
      <c r="AE5" s="15"/>
    </row>
    <row r="6" spans="1:31" x14ac:dyDescent="0.25">
      <c r="A6" s="21" t="s">
        <v>45</v>
      </c>
      <c r="B6" s="17">
        <v>8.5</v>
      </c>
      <c r="C6" s="18">
        <v>165</v>
      </c>
      <c r="D6" s="19" t="s">
        <v>34</v>
      </c>
      <c r="E6" s="12" t="s">
        <v>46</v>
      </c>
      <c r="F6" s="12"/>
      <c r="G6" s="20">
        <v>72686</v>
      </c>
      <c r="H6" s="13" t="s">
        <v>37</v>
      </c>
      <c r="I6" s="13" t="s">
        <v>37</v>
      </c>
      <c r="J6" s="13" t="s">
        <v>38</v>
      </c>
      <c r="K6" s="29">
        <f t="shared" si="0"/>
        <v>0.29894117647058827</v>
      </c>
      <c r="L6" s="14">
        <v>2.31</v>
      </c>
      <c r="M6" s="13" t="s">
        <v>28</v>
      </c>
      <c r="N6" s="13" t="s">
        <v>28</v>
      </c>
      <c r="O6" s="13" t="s">
        <v>28</v>
      </c>
      <c r="P6" s="13"/>
      <c r="Q6" s="13"/>
      <c r="R6" s="13" t="s">
        <v>28</v>
      </c>
      <c r="S6" s="13"/>
      <c r="T6" s="13" t="s">
        <v>28</v>
      </c>
      <c r="U6" s="13" t="s">
        <v>28</v>
      </c>
      <c r="V6" s="13"/>
      <c r="W6" s="13"/>
      <c r="X6" s="13" t="s">
        <v>28</v>
      </c>
      <c r="Y6" s="13" t="s">
        <v>28</v>
      </c>
      <c r="Z6" s="13"/>
      <c r="AA6" s="13" t="s">
        <v>28</v>
      </c>
      <c r="AB6" s="15"/>
      <c r="AC6" s="15"/>
      <c r="AD6" s="15"/>
      <c r="AE6" s="15"/>
    </row>
    <row r="7" spans="1:31" x14ac:dyDescent="0.25">
      <c r="A7" s="16" t="s">
        <v>47</v>
      </c>
      <c r="B7" s="17">
        <v>6.95</v>
      </c>
      <c r="C7" s="18">
        <v>7274</v>
      </c>
      <c r="D7" s="19" t="s">
        <v>34</v>
      </c>
      <c r="E7" s="12" t="s">
        <v>48</v>
      </c>
      <c r="F7" s="12"/>
      <c r="G7" s="20">
        <v>72686</v>
      </c>
      <c r="H7" s="13" t="s">
        <v>37</v>
      </c>
      <c r="I7" s="13" t="s">
        <v>37</v>
      </c>
      <c r="J7" s="13" t="s">
        <v>38</v>
      </c>
      <c r="K7" s="29">
        <f t="shared" si="0"/>
        <v>0.23741007194244607</v>
      </c>
      <c r="L7" s="14">
        <v>1.5</v>
      </c>
      <c r="M7" s="13" t="s">
        <v>28</v>
      </c>
      <c r="N7" s="13" t="s">
        <v>28</v>
      </c>
      <c r="O7" s="13" t="s">
        <v>28</v>
      </c>
      <c r="P7" s="13"/>
      <c r="Q7" s="13"/>
      <c r="R7" s="13" t="s">
        <v>28</v>
      </c>
      <c r="S7" s="13"/>
      <c r="T7" s="13"/>
      <c r="U7" s="13" t="s">
        <v>28</v>
      </c>
      <c r="V7" s="13"/>
      <c r="W7" s="13"/>
      <c r="X7" s="13" t="s">
        <v>28</v>
      </c>
      <c r="Y7" s="13" t="s">
        <v>28</v>
      </c>
      <c r="Z7" s="13"/>
      <c r="AA7" s="13" t="s">
        <v>28</v>
      </c>
      <c r="AB7" s="15"/>
      <c r="AC7" s="15"/>
      <c r="AD7" s="15"/>
      <c r="AE7" s="15"/>
    </row>
    <row r="8" spans="1:31" x14ac:dyDescent="0.25">
      <c r="A8" s="21" t="s">
        <v>49</v>
      </c>
      <c r="B8" s="17">
        <v>6.95</v>
      </c>
      <c r="C8" s="18">
        <v>6085</v>
      </c>
      <c r="D8" s="19" t="s">
        <v>34</v>
      </c>
      <c r="E8" s="12" t="s">
        <v>50</v>
      </c>
      <c r="F8" s="12"/>
      <c r="G8" s="20"/>
      <c r="H8" s="13" t="s">
        <v>37</v>
      </c>
      <c r="I8" s="13" t="s">
        <v>37</v>
      </c>
      <c r="J8" s="22" t="s">
        <v>38</v>
      </c>
      <c r="K8" s="29">
        <f t="shared" si="0"/>
        <v>0.24690647482014391</v>
      </c>
      <c r="L8" s="14">
        <v>1.56</v>
      </c>
      <c r="M8" s="13" t="s">
        <v>28</v>
      </c>
      <c r="N8" s="13" t="s">
        <v>28</v>
      </c>
      <c r="O8" s="13" t="s">
        <v>28</v>
      </c>
      <c r="P8" s="13"/>
      <c r="Q8" s="13"/>
      <c r="R8" s="13" t="s">
        <v>28</v>
      </c>
      <c r="S8" s="13"/>
      <c r="T8" s="13"/>
      <c r="U8" s="13" t="s">
        <v>28</v>
      </c>
      <c r="V8" s="13"/>
      <c r="W8" s="13"/>
      <c r="X8" s="13" t="s">
        <v>28</v>
      </c>
      <c r="Y8" s="13" t="s">
        <v>28</v>
      </c>
      <c r="Z8" s="13"/>
      <c r="AA8" s="13" t="s">
        <v>28</v>
      </c>
      <c r="AB8" s="15"/>
      <c r="AC8" s="15"/>
      <c r="AD8" s="15"/>
      <c r="AE8" s="15"/>
    </row>
    <row r="9" spans="1:31" x14ac:dyDescent="0.25">
      <c r="A9" s="16" t="s">
        <v>51</v>
      </c>
      <c r="B9" s="17">
        <v>6.95</v>
      </c>
      <c r="C9" s="18">
        <v>4216</v>
      </c>
      <c r="D9" s="19" t="s">
        <v>34</v>
      </c>
      <c r="E9" s="12" t="s">
        <v>52</v>
      </c>
      <c r="F9" s="12"/>
      <c r="G9" s="20">
        <v>72686</v>
      </c>
      <c r="H9" s="13" t="s">
        <v>37</v>
      </c>
      <c r="I9" s="13" t="s">
        <v>37</v>
      </c>
      <c r="J9" s="13" t="s">
        <v>38</v>
      </c>
      <c r="K9" s="29">
        <f t="shared" si="0"/>
        <v>0.26906474820143889</v>
      </c>
      <c r="L9" s="14">
        <v>1.7</v>
      </c>
      <c r="M9" s="13" t="s">
        <v>28</v>
      </c>
      <c r="N9" s="13" t="s">
        <v>28</v>
      </c>
      <c r="O9" s="13" t="s">
        <v>28</v>
      </c>
      <c r="P9" s="13"/>
      <c r="Q9" s="13"/>
      <c r="R9" s="13" t="s">
        <v>28</v>
      </c>
      <c r="S9" s="13"/>
      <c r="T9" s="13"/>
      <c r="U9" s="13" t="s">
        <v>28</v>
      </c>
      <c r="V9" s="13"/>
      <c r="W9" s="13"/>
      <c r="X9" s="13" t="s">
        <v>28</v>
      </c>
      <c r="Y9" s="13" t="s">
        <v>28</v>
      </c>
      <c r="Z9" s="13"/>
      <c r="AA9" s="13" t="s">
        <v>28</v>
      </c>
      <c r="AB9" s="15"/>
      <c r="AC9" s="15"/>
      <c r="AD9" s="15"/>
      <c r="AE9" s="15"/>
    </row>
    <row r="10" spans="1:31" x14ac:dyDescent="0.25">
      <c r="A10" s="16" t="s">
        <v>53</v>
      </c>
      <c r="B10" s="17">
        <v>6.95</v>
      </c>
      <c r="C10" s="18">
        <v>8252</v>
      </c>
      <c r="D10" s="19" t="s">
        <v>34</v>
      </c>
      <c r="E10" s="12" t="s">
        <v>54</v>
      </c>
      <c r="F10" s="12" t="s">
        <v>55</v>
      </c>
      <c r="G10" s="20"/>
      <c r="H10" s="13" t="s">
        <v>37</v>
      </c>
      <c r="I10" s="13" t="s">
        <v>27</v>
      </c>
      <c r="J10" s="13" t="s">
        <v>38</v>
      </c>
      <c r="K10" s="29">
        <f t="shared" si="0"/>
        <v>0.2975539568345324</v>
      </c>
      <c r="L10" s="14">
        <v>1.88</v>
      </c>
      <c r="M10" s="13" t="s">
        <v>28</v>
      </c>
      <c r="N10" s="13" t="s">
        <v>28</v>
      </c>
      <c r="O10" s="13" t="s">
        <v>28</v>
      </c>
      <c r="P10" s="13"/>
      <c r="Q10" s="13"/>
      <c r="R10" s="13" t="s">
        <v>28</v>
      </c>
      <c r="S10" s="13"/>
      <c r="T10" s="13"/>
      <c r="U10" s="13" t="s">
        <v>28</v>
      </c>
      <c r="V10" s="13"/>
      <c r="W10" s="13"/>
      <c r="X10" s="13" t="s">
        <v>28</v>
      </c>
      <c r="Y10" s="13" t="s">
        <v>28</v>
      </c>
      <c r="Z10" s="13"/>
      <c r="AA10" s="13" t="s">
        <v>28</v>
      </c>
      <c r="AB10" s="15"/>
      <c r="AC10" s="15"/>
      <c r="AD10" s="15"/>
      <c r="AE10" s="15"/>
    </row>
    <row r="11" spans="1:31" x14ac:dyDescent="0.25">
      <c r="A11" s="30" t="s">
        <v>56</v>
      </c>
      <c r="B11" s="24">
        <v>6.95</v>
      </c>
      <c r="C11" s="18">
        <v>8007</v>
      </c>
      <c r="D11" s="31" t="s">
        <v>34</v>
      </c>
      <c r="E11" s="25" t="s">
        <v>57</v>
      </c>
      <c r="F11" s="25"/>
      <c r="G11" s="32"/>
      <c r="H11" s="26" t="s">
        <v>37</v>
      </c>
      <c r="I11" s="26" t="s">
        <v>27</v>
      </c>
      <c r="J11" s="27" t="s">
        <v>38</v>
      </c>
      <c r="K11" s="29">
        <f t="shared" si="0"/>
        <v>0.23424460431654678</v>
      </c>
      <c r="L11" s="28">
        <v>1.48</v>
      </c>
      <c r="M11" s="26" t="s">
        <v>28</v>
      </c>
      <c r="N11" s="26" t="s">
        <v>28</v>
      </c>
      <c r="O11" s="26" t="s">
        <v>28</v>
      </c>
      <c r="P11" s="26" t="s">
        <v>28</v>
      </c>
      <c r="Q11" s="13"/>
      <c r="R11" s="13" t="s">
        <v>28</v>
      </c>
      <c r="S11" s="13"/>
      <c r="T11" s="13"/>
      <c r="U11" s="13" t="s">
        <v>28</v>
      </c>
      <c r="V11" s="13"/>
      <c r="W11" s="13"/>
      <c r="X11" s="13" t="s">
        <v>28</v>
      </c>
      <c r="Y11" s="13" t="s">
        <v>28</v>
      </c>
      <c r="Z11" s="13"/>
      <c r="AA11" s="13" t="s">
        <v>28</v>
      </c>
      <c r="AB11" s="15"/>
      <c r="AC11" s="15"/>
      <c r="AD11" s="15"/>
      <c r="AE11" s="15"/>
    </row>
    <row r="12" spans="1:31" x14ac:dyDescent="0.25">
      <c r="A12" s="30" t="s">
        <v>58</v>
      </c>
      <c r="B12" s="24">
        <v>6.95</v>
      </c>
      <c r="C12" s="18">
        <v>7208</v>
      </c>
      <c r="D12" s="31" t="s">
        <v>34</v>
      </c>
      <c r="E12" s="25" t="s">
        <v>59</v>
      </c>
      <c r="F12" s="25"/>
      <c r="G12" s="32"/>
      <c r="H12" s="26" t="s">
        <v>37</v>
      </c>
      <c r="I12" s="26" t="s">
        <v>37</v>
      </c>
      <c r="J12" s="26" t="s">
        <v>38</v>
      </c>
      <c r="K12" s="29">
        <f t="shared" si="0"/>
        <v>0.2959712230215828</v>
      </c>
      <c r="L12" s="28">
        <v>1.87</v>
      </c>
      <c r="M12" s="26" t="s">
        <v>28</v>
      </c>
      <c r="N12" s="26" t="s">
        <v>28</v>
      </c>
      <c r="O12" s="26" t="s">
        <v>28</v>
      </c>
      <c r="P12" s="26"/>
      <c r="Q12" s="13"/>
      <c r="R12" s="13" t="s">
        <v>28</v>
      </c>
      <c r="S12" s="13"/>
      <c r="T12" s="13"/>
      <c r="U12" s="13" t="s">
        <v>28</v>
      </c>
      <c r="V12" s="13"/>
      <c r="W12" s="13"/>
      <c r="X12" s="13" t="s">
        <v>28</v>
      </c>
      <c r="Y12" s="13" t="s">
        <v>28</v>
      </c>
      <c r="Z12" s="13"/>
      <c r="AA12" s="13" t="s">
        <v>28</v>
      </c>
      <c r="AB12" s="15"/>
      <c r="AC12" s="15"/>
      <c r="AD12" s="15"/>
      <c r="AE12" s="15"/>
    </row>
    <row r="13" spans="1:31" x14ac:dyDescent="0.25">
      <c r="A13" s="16" t="s">
        <v>60</v>
      </c>
      <c r="B13" s="17">
        <v>6.95</v>
      </c>
      <c r="C13" s="18">
        <v>6354</v>
      </c>
      <c r="D13" s="19" t="s">
        <v>34</v>
      </c>
      <c r="E13" s="12" t="s">
        <v>61</v>
      </c>
      <c r="F13" s="12" t="s">
        <v>62</v>
      </c>
      <c r="G13" s="20">
        <v>72686</v>
      </c>
      <c r="H13" s="13" t="s">
        <v>37</v>
      </c>
      <c r="I13" s="13" t="s">
        <v>37</v>
      </c>
      <c r="J13" s="13" t="s">
        <v>38</v>
      </c>
      <c r="K13" s="29">
        <f t="shared" si="0"/>
        <v>0.31654676258992809</v>
      </c>
      <c r="L13" s="14">
        <v>2</v>
      </c>
      <c r="M13" s="13" t="s">
        <v>28</v>
      </c>
      <c r="N13" s="13" t="s">
        <v>28</v>
      </c>
      <c r="O13" s="13" t="s">
        <v>28</v>
      </c>
      <c r="P13" s="13"/>
      <c r="Q13" s="13"/>
      <c r="R13" s="13" t="s">
        <v>28</v>
      </c>
      <c r="S13" s="13"/>
      <c r="T13" s="13"/>
      <c r="U13" s="13" t="s">
        <v>28</v>
      </c>
      <c r="V13" s="13"/>
      <c r="W13" s="13"/>
      <c r="X13" s="13" t="s">
        <v>28</v>
      </c>
      <c r="Y13" s="13" t="s">
        <v>28</v>
      </c>
      <c r="Z13" s="13"/>
      <c r="AA13" s="13" t="s">
        <v>28</v>
      </c>
      <c r="AB13" s="15"/>
      <c r="AC13" s="15"/>
      <c r="AD13" s="15"/>
      <c r="AE13" s="15"/>
    </row>
    <row r="14" spans="1:31" x14ac:dyDescent="0.25">
      <c r="A14" s="21" t="s">
        <v>63</v>
      </c>
      <c r="B14" s="17">
        <v>6.95</v>
      </c>
      <c r="C14" s="18">
        <v>7457</v>
      </c>
      <c r="D14" s="19" t="s">
        <v>34</v>
      </c>
      <c r="E14" s="12" t="s">
        <v>64</v>
      </c>
      <c r="F14" s="12"/>
      <c r="G14" s="20"/>
      <c r="H14" s="13" t="s">
        <v>37</v>
      </c>
      <c r="I14" s="13" t="s">
        <v>37</v>
      </c>
      <c r="J14" s="22" t="s">
        <v>38</v>
      </c>
      <c r="K14" s="29">
        <f t="shared" si="0"/>
        <v>0.23899280575539572</v>
      </c>
      <c r="L14" s="14">
        <v>1.51</v>
      </c>
      <c r="M14" s="13" t="s">
        <v>28</v>
      </c>
      <c r="N14" s="13" t="s">
        <v>28</v>
      </c>
      <c r="O14" s="13" t="s">
        <v>28</v>
      </c>
      <c r="P14" s="13"/>
      <c r="Q14" s="13"/>
      <c r="R14" s="13" t="s">
        <v>28</v>
      </c>
      <c r="S14" s="13"/>
      <c r="T14" s="13"/>
      <c r="U14" s="13" t="s">
        <v>28</v>
      </c>
      <c r="V14" s="13"/>
      <c r="W14" s="13"/>
      <c r="X14" s="13" t="s">
        <v>28</v>
      </c>
      <c r="Y14" s="13" t="s">
        <v>28</v>
      </c>
      <c r="Z14" s="13"/>
      <c r="AA14" s="13" t="s">
        <v>28</v>
      </c>
      <c r="AB14" s="15"/>
      <c r="AC14" s="15"/>
      <c r="AD14" s="15"/>
      <c r="AE14" s="15"/>
    </row>
    <row r="15" spans="1:31" x14ac:dyDescent="0.25">
      <c r="A15" s="16" t="s">
        <v>65</v>
      </c>
      <c r="B15" s="17">
        <v>5.95</v>
      </c>
      <c r="C15" s="18">
        <v>8483</v>
      </c>
      <c r="D15" s="19" t="s">
        <v>34</v>
      </c>
      <c r="E15" s="12" t="s">
        <v>57</v>
      </c>
      <c r="F15" s="12" t="s">
        <v>66</v>
      </c>
      <c r="G15" s="20"/>
      <c r="H15" s="13" t="s">
        <v>37</v>
      </c>
      <c r="I15" s="13" t="s">
        <v>27</v>
      </c>
      <c r="J15" s="13" t="s">
        <v>38</v>
      </c>
      <c r="K15" s="29">
        <f t="shared" si="0"/>
        <v>0.26991596638655463</v>
      </c>
      <c r="L15" s="14">
        <v>1.46</v>
      </c>
      <c r="M15" s="13" t="s">
        <v>28</v>
      </c>
      <c r="N15" s="13" t="s">
        <v>28</v>
      </c>
      <c r="O15" s="13" t="s">
        <v>28</v>
      </c>
      <c r="P15" s="13"/>
      <c r="Q15" s="13"/>
      <c r="R15" s="13" t="s">
        <v>28</v>
      </c>
      <c r="S15" s="13"/>
      <c r="T15" s="13"/>
      <c r="U15" s="13" t="s">
        <v>28</v>
      </c>
      <c r="V15" s="13"/>
      <c r="W15" s="13"/>
      <c r="X15" s="13" t="s">
        <v>28</v>
      </c>
      <c r="Y15" s="13" t="s">
        <v>28</v>
      </c>
      <c r="Z15" s="13"/>
      <c r="AA15" s="13" t="s">
        <v>28</v>
      </c>
      <c r="AB15" s="15"/>
      <c r="AC15" s="15"/>
      <c r="AD15" s="15"/>
      <c r="AE15" s="15"/>
    </row>
    <row r="16" spans="1:31" x14ac:dyDescent="0.25">
      <c r="A16" s="21" t="s">
        <v>67</v>
      </c>
      <c r="B16" s="17">
        <v>6.95</v>
      </c>
      <c r="C16" s="18">
        <v>7804</v>
      </c>
      <c r="D16" s="19" t="s">
        <v>34</v>
      </c>
      <c r="E16" s="12" t="s">
        <v>68</v>
      </c>
      <c r="F16" s="12" t="s">
        <v>69</v>
      </c>
      <c r="G16" s="20"/>
      <c r="H16" s="13" t="s">
        <v>37</v>
      </c>
      <c r="I16" s="13" t="s">
        <v>37</v>
      </c>
      <c r="J16" s="13" t="s">
        <v>38</v>
      </c>
      <c r="K16" s="29">
        <f t="shared" si="0"/>
        <v>0.32287769784172665</v>
      </c>
      <c r="L16" s="14">
        <v>2.04</v>
      </c>
      <c r="M16" s="13" t="s">
        <v>28</v>
      </c>
      <c r="N16" s="13" t="s">
        <v>28</v>
      </c>
      <c r="O16" s="13" t="s">
        <v>28</v>
      </c>
      <c r="P16" s="13"/>
      <c r="Q16" s="13"/>
      <c r="R16" s="13" t="s">
        <v>28</v>
      </c>
      <c r="S16" s="13"/>
      <c r="T16" s="13"/>
      <c r="U16" s="13" t="s">
        <v>28</v>
      </c>
      <c r="V16" s="13"/>
      <c r="W16" s="13"/>
      <c r="X16" s="13" t="s">
        <v>28</v>
      </c>
      <c r="Y16" s="13" t="s">
        <v>28</v>
      </c>
      <c r="Z16" s="13"/>
      <c r="AA16" s="13" t="s">
        <v>28</v>
      </c>
      <c r="AB16" s="15"/>
      <c r="AC16" s="15"/>
      <c r="AD16" s="15"/>
      <c r="AE16" s="15"/>
    </row>
    <row r="17" spans="1:31" x14ac:dyDescent="0.25">
      <c r="A17" s="21" t="s">
        <v>70</v>
      </c>
      <c r="B17" s="17">
        <v>6.95</v>
      </c>
      <c r="C17" s="18">
        <v>4938</v>
      </c>
      <c r="D17" s="19" t="s">
        <v>34</v>
      </c>
      <c r="E17" s="12" t="s">
        <v>71</v>
      </c>
      <c r="F17" s="12"/>
      <c r="G17" s="20"/>
      <c r="H17" s="13" t="s">
        <v>37</v>
      </c>
      <c r="I17" s="13" t="s">
        <v>37</v>
      </c>
      <c r="J17" s="22" t="s">
        <v>38</v>
      </c>
      <c r="K17" s="29">
        <f t="shared" si="0"/>
        <v>0.30388489208633096</v>
      </c>
      <c r="L17" s="14">
        <v>1.92</v>
      </c>
      <c r="M17" s="13" t="s">
        <v>28</v>
      </c>
      <c r="N17" s="13" t="s">
        <v>28</v>
      </c>
      <c r="O17" s="13" t="s">
        <v>28</v>
      </c>
      <c r="P17" s="13"/>
      <c r="Q17" s="13"/>
      <c r="R17" s="13" t="s">
        <v>28</v>
      </c>
      <c r="S17" s="13"/>
      <c r="T17" s="13"/>
      <c r="U17" s="13" t="s">
        <v>28</v>
      </c>
      <c r="V17" s="13"/>
      <c r="W17" s="13"/>
      <c r="X17" s="13" t="s">
        <v>28</v>
      </c>
      <c r="Y17" s="13" t="s">
        <v>28</v>
      </c>
      <c r="Z17" s="13"/>
      <c r="AA17" s="13" t="s">
        <v>28</v>
      </c>
      <c r="AB17" s="15"/>
      <c r="AC17" s="15"/>
      <c r="AD17" s="15"/>
      <c r="AE17" s="15"/>
    </row>
    <row r="18" spans="1:31" x14ac:dyDescent="0.25">
      <c r="A18" s="21" t="s">
        <v>72</v>
      </c>
      <c r="B18" s="17">
        <v>6.95</v>
      </c>
      <c r="C18" s="18">
        <v>7339</v>
      </c>
      <c r="D18" s="19" t="s">
        <v>34</v>
      </c>
      <c r="E18" s="12" t="s">
        <v>73</v>
      </c>
      <c r="F18" s="12" t="s">
        <v>74</v>
      </c>
      <c r="G18" s="20">
        <v>72686</v>
      </c>
      <c r="H18" s="13" t="s">
        <v>37</v>
      </c>
      <c r="I18" s="13" t="s">
        <v>37</v>
      </c>
      <c r="J18" s="13" t="s">
        <v>38</v>
      </c>
      <c r="K18" s="29">
        <f t="shared" si="0"/>
        <v>0.22633093525179857</v>
      </c>
      <c r="L18" s="14">
        <v>1.43</v>
      </c>
      <c r="M18" s="13" t="s">
        <v>28</v>
      </c>
      <c r="N18" s="13" t="s">
        <v>28</v>
      </c>
      <c r="O18" s="13" t="s">
        <v>28</v>
      </c>
      <c r="P18" s="13"/>
      <c r="Q18" s="13"/>
      <c r="R18" s="13" t="s">
        <v>28</v>
      </c>
      <c r="S18" s="13"/>
      <c r="T18" s="13"/>
      <c r="U18" s="13" t="s">
        <v>28</v>
      </c>
      <c r="V18" s="13"/>
      <c r="W18" s="13"/>
      <c r="X18" s="13" t="s">
        <v>28</v>
      </c>
      <c r="Y18" s="13" t="s">
        <v>28</v>
      </c>
      <c r="Z18" s="13"/>
      <c r="AA18" s="13" t="s">
        <v>28</v>
      </c>
      <c r="AB18" s="15"/>
      <c r="AC18" s="15"/>
      <c r="AD18" s="15"/>
      <c r="AE18" s="15"/>
    </row>
    <row r="19" spans="1:31" x14ac:dyDescent="0.25">
      <c r="A19" s="16" t="s">
        <v>75</v>
      </c>
      <c r="B19" s="17">
        <v>7.5</v>
      </c>
      <c r="C19" s="18">
        <v>422</v>
      </c>
      <c r="D19" s="19" t="s">
        <v>34</v>
      </c>
      <c r="E19" s="12" t="s">
        <v>76</v>
      </c>
      <c r="F19" s="12" t="s">
        <v>77</v>
      </c>
      <c r="G19" s="20"/>
      <c r="H19" s="13" t="s">
        <v>37</v>
      </c>
      <c r="I19" s="13" t="s">
        <v>37</v>
      </c>
      <c r="J19" s="22" t="s">
        <v>38</v>
      </c>
      <c r="K19" s="29">
        <f t="shared" si="0"/>
        <v>0.29040000000000005</v>
      </c>
      <c r="L19" s="14">
        <v>1.98</v>
      </c>
      <c r="M19" s="13" t="s">
        <v>28</v>
      </c>
      <c r="N19" s="13" t="s">
        <v>28</v>
      </c>
      <c r="O19" s="13" t="s">
        <v>28</v>
      </c>
      <c r="P19" s="13"/>
      <c r="Q19" s="13"/>
      <c r="R19" s="13" t="s">
        <v>28</v>
      </c>
      <c r="S19" s="13"/>
      <c r="T19" s="13"/>
      <c r="U19" s="13" t="s">
        <v>28</v>
      </c>
      <c r="V19" s="13"/>
      <c r="W19" s="13"/>
      <c r="X19" s="13" t="s">
        <v>28</v>
      </c>
      <c r="Y19" s="13" t="s">
        <v>28</v>
      </c>
      <c r="Z19" s="13"/>
      <c r="AA19" s="13" t="s">
        <v>28</v>
      </c>
      <c r="AB19" s="15"/>
      <c r="AC19" s="15"/>
      <c r="AD19" s="15"/>
      <c r="AE19" s="15"/>
    </row>
    <row r="20" spans="1:31" x14ac:dyDescent="0.25">
      <c r="A20" s="16" t="s">
        <v>78</v>
      </c>
      <c r="B20" s="17">
        <v>7.5</v>
      </c>
      <c r="C20" s="18">
        <v>3167</v>
      </c>
      <c r="D20" s="19" t="s">
        <v>34</v>
      </c>
      <c r="E20" s="12" t="s">
        <v>76</v>
      </c>
      <c r="F20" s="12" t="s">
        <v>79</v>
      </c>
      <c r="G20" s="20"/>
      <c r="H20" s="13" t="s">
        <v>37</v>
      </c>
      <c r="I20" s="13" t="s">
        <v>37</v>
      </c>
      <c r="J20" s="22" t="s">
        <v>38</v>
      </c>
      <c r="K20" s="29">
        <f t="shared" si="0"/>
        <v>0.31386666666666674</v>
      </c>
      <c r="L20" s="14">
        <v>2.14</v>
      </c>
      <c r="M20" s="13" t="s">
        <v>28</v>
      </c>
      <c r="N20" s="13" t="s">
        <v>28</v>
      </c>
      <c r="O20" s="13" t="s">
        <v>28</v>
      </c>
      <c r="P20" s="13"/>
      <c r="Q20" s="13"/>
      <c r="R20" s="13" t="s">
        <v>28</v>
      </c>
      <c r="S20" s="13"/>
      <c r="T20" s="13"/>
      <c r="U20" s="13" t="s">
        <v>28</v>
      </c>
      <c r="V20" s="13"/>
      <c r="W20" s="13"/>
      <c r="X20" s="13" t="s">
        <v>28</v>
      </c>
      <c r="Y20" s="13" t="s">
        <v>28</v>
      </c>
      <c r="Z20" s="13"/>
      <c r="AA20" s="13" t="s">
        <v>28</v>
      </c>
      <c r="AB20" s="15"/>
      <c r="AC20" s="15"/>
      <c r="AD20" s="15"/>
      <c r="AE20" s="15"/>
    </row>
    <row r="21" spans="1:31" x14ac:dyDescent="0.25">
      <c r="A21" s="23" t="s">
        <v>87</v>
      </c>
      <c r="B21" s="24">
        <v>7.25</v>
      </c>
      <c r="C21" s="18">
        <v>8419</v>
      </c>
      <c r="D21" s="31" t="s">
        <v>34</v>
      </c>
      <c r="E21" s="25" t="s">
        <v>88</v>
      </c>
      <c r="F21" s="25" t="s">
        <v>89</v>
      </c>
      <c r="G21" s="32"/>
      <c r="H21" s="26" t="s">
        <v>37</v>
      </c>
      <c r="I21" s="26" t="s">
        <v>37</v>
      </c>
      <c r="J21" s="26" t="s">
        <v>38</v>
      </c>
      <c r="K21" s="29">
        <f t="shared" si="0"/>
        <v>0.27158620689655177</v>
      </c>
      <c r="L21" s="28">
        <v>1.79</v>
      </c>
      <c r="M21" s="26" t="s">
        <v>28</v>
      </c>
      <c r="N21" s="26" t="s">
        <v>28</v>
      </c>
      <c r="O21" s="26" t="s">
        <v>28</v>
      </c>
      <c r="P21" s="26"/>
      <c r="Q21" s="13" t="s">
        <v>28</v>
      </c>
      <c r="R21" s="13" t="s">
        <v>28</v>
      </c>
      <c r="S21" s="13"/>
      <c r="T21" s="13"/>
      <c r="U21" s="13" t="s">
        <v>28</v>
      </c>
      <c r="V21" s="13"/>
      <c r="W21" s="13"/>
      <c r="X21" s="13" t="s">
        <v>28</v>
      </c>
      <c r="Y21" s="13" t="s">
        <v>28</v>
      </c>
      <c r="Z21" s="13"/>
      <c r="AA21" s="13" t="s">
        <v>28</v>
      </c>
      <c r="AB21" s="15"/>
      <c r="AC21" s="15"/>
      <c r="AD21" s="15"/>
      <c r="AE21" s="15"/>
    </row>
    <row r="22" spans="1:31" x14ac:dyDescent="0.25">
      <c r="A22" s="30" t="s">
        <v>90</v>
      </c>
      <c r="B22" s="24">
        <v>6.25</v>
      </c>
      <c r="C22" s="18">
        <v>7772</v>
      </c>
      <c r="D22" s="31" t="s">
        <v>34</v>
      </c>
      <c r="E22" s="25" t="s">
        <v>91</v>
      </c>
      <c r="F22" s="25"/>
      <c r="G22" s="32">
        <v>72686</v>
      </c>
      <c r="H22" s="26" t="s">
        <v>37</v>
      </c>
      <c r="I22" s="26" t="s">
        <v>37</v>
      </c>
      <c r="J22" s="26" t="s">
        <v>38</v>
      </c>
      <c r="K22" s="29">
        <f t="shared" si="0"/>
        <v>0.28687999999999997</v>
      </c>
      <c r="L22" s="28">
        <v>1.63</v>
      </c>
      <c r="M22" s="26"/>
      <c r="N22" s="26" t="s">
        <v>28</v>
      </c>
      <c r="O22" s="26"/>
      <c r="P22" s="26"/>
      <c r="Q22" s="13"/>
      <c r="R22" s="13" t="s">
        <v>28</v>
      </c>
      <c r="S22" s="13"/>
      <c r="T22" s="13"/>
      <c r="U22" s="13" t="s">
        <v>28</v>
      </c>
      <c r="V22" s="13"/>
      <c r="W22" s="13"/>
      <c r="X22" s="13"/>
      <c r="Y22" s="13" t="s">
        <v>28</v>
      </c>
      <c r="Z22" s="13"/>
      <c r="AA22" s="13" t="s">
        <v>28</v>
      </c>
      <c r="AB22" s="15"/>
      <c r="AC22" s="15"/>
      <c r="AD22" s="15"/>
      <c r="AE22" s="15"/>
    </row>
    <row r="23" spans="1:31" x14ac:dyDescent="0.25">
      <c r="A23" s="16" t="s">
        <v>92</v>
      </c>
      <c r="B23" s="17">
        <v>6.95</v>
      </c>
      <c r="C23" s="18">
        <v>3607</v>
      </c>
      <c r="D23" s="19" t="s">
        <v>34</v>
      </c>
      <c r="E23" s="12" t="s">
        <v>93</v>
      </c>
      <c r="F23" s="12" t="s">
        <v>94</v>
      </c>
      <c r="G23" s="20"/>
      <c r="H23" s="13" t="s">
        <v>37</v>
      </c>
      <c r="I23" s="13" t="s">
        <v>37</v>
      </c>
      <c r="J23" s="13" t="s">
        <v>38</v>
      </c>
      <c r="K23" s="29">
        <f t="shared" si="0"/>
        <v>0.23582733812949644</v>
      </c>
      <c r="L23" s="14">
        <v>1.49</v>
      </c>
      <c r="M23" s="13"/>
      <c r="N23" s="13" t="s">
        <v>28</v>
      </c>
      <c r="O23" s="13"/>
      <c r="P23" s="13"/>
      <c r="Q23" s="13"/>
      <c r="R23" s="13"/>
      <c r="S23" s="13"/>
      <c r="T23" s="13"/>
      <c r="U23" s="13" t="s">
        <v>28</v>
      </c>
      <c r="V23" s="13"/>
      <c r="W23" s="13"/>
      <c r="X23" s="13"/>
      <c r="Y23" s="13" t="s">
        <v>28</v>
      </c>
      <c r="Z23" s="13"/>
      <c r="AA23" s="13" t="s">
        <v>28</v>
      </c>
      <c r="AB23" s="15"/>
      <c r="AC23" s="15"/>
      <c r="AD23" s="15"/>
      <c r="AE23" s="15"/>
    </row>
    <row r="24" spans="1:31" x14ac:dyDescent="0.25">
      <c r="A24" s="16" t="s">
        <v>95</v>
      </c>
      <c r="B24" s="17">
        <v>7.95</v>
      </c>
      <c r="C24" s="18">
        <v>378</v>
      </c>
      <c r="D24" s="19" t="s">
        <v>34</v>
      </c>
      <c r="E24" s="12" t="s">
        <v>96</v>
      </c>
      <c r="F24" s="12"/>
      <c r="G24" s="20">
        <v>72686</v>
      </c>
      <c r="H24" s="13" t="s">
        <v>37</v>
      </c>
      <c r="I24" s="13" t="s">
        <v>37</v>
      </c>
      <c r="J24" s="13" t="s">
        <v>38</v>
      </c>
      <c r="K24" s="29">
        <f t="shared" si="0"/>
        <v>0.30025157232704403</v>
      </c>
      <c r="L24" s="14">
        <v>2.17</v>
      </c>
      <c r="M24" s="13" t="s">
        <v>28</v>
      </c>
      <c r="N24" s="13" t="s">
        <v>28</v>
      </c>
      <c r="O24" s="13" t="s">
        <v>28</v>
      </c>
      <c r="P24" s="13"/>
      <c r="Q24" s="13"/>
      <c r="R24" s="13" t="s">
        <v>28</v>
      </c>
      <c r="S24" s="13"/>
      <c r="T24" s="13"/>
      <c r="U24" s="13" t="s">
        <v>28</v>
      </c>
      <c r="V24" s="13"/>
      <c r="W24" s="13"/>
      <c r="X24" s="13" t="s">
        <v>28</v>
      </c>
      <c r="Y24" s="13" t="s">
        <v>28</v>
      </c>
      <c r="Z24" s="13"/>
      <c r="AA24" s="13" t="s">
        <v>28</v>
      </c>
      <c r="AB24" s="15"/>
      <c r="AC24" s="15"/>
      <c r="AD24" s="15"/>
      <c r="AE24" s="15"/>
    </row>
    <row r="25" spans="1:31" x14ac:dyDescent="0.25">
      <c r="A25" s="16" t="s">
        <v>97</v>
      </c>
      <c r="B25" s="17">
        <v>6.5</v>
      </c>
      <c r="C25" s="18">
        <v>8421</v>
      </c>
      <c r="D25" s="19" t="s">
        <v>34</v>
      </c>
      <c r="E25" s="12" t="s">
        <v>98</v>
      </c>
      <c r="F25" s="12" t="s">
        <v>99</v>
      </c>
      <c r="G25" s="20"/>
      <c r="H25" s="13" t="s">
        <v>37</v>
      </c>
      <c r="I25" s="13" t="s">
        <v>37</v>
      </c>
      <c r="J25" s="13" t="s">
        <v>38</v>
      </c>
      <c r="K25" s="29">
        <f t="shared" si="0"/>
        <v>0.27923076923076923</v>
      </c>
      <c r="L25" s="14">
        <v>1.65</v>
      </c>
      <c r="M25" s="13"/>
      <c r="N25" s="13"/>
      <c r="O25" s="13"/>
      <c r="P25" s="13"/>
      <c r="Q25" s="13"/>
      <c r="R25" s="13"/>
      <c r="S25" s="13"/>
      <c r="T25" s="13"/>
      <c r="U25" s="13" t="s">
        <v>28</v>
      </c>
      <c r="V25" s="13"/>
      <c r="W25" s="13"/>
      <c r="X25" s="13"/>
      <c r="Y25" s="13"/>
      <c r="Z25" s="13"/>
      <c r="AA25" s="13"/>
      <c r="AB25" s="15"/>
      <c r="AC25" s="15"/>
      <c r="AD25" s="15"/>
      <c r="AE25" s="15"/>
    </row>
    <row r="26" spans="1:31" x14ac:dyDescent="0.25">
      <c r="A26" s="16" t="s">
        <v>100</v>
      </c>
      <c r="B26" s="17">
        <v>7.95</v>
      </c>
      <c r="C26" s="18">
        <v>273</v>
      </c>
      <c r="D26" s="19" t="s">
        <v>34</v>
      </c>
      <c r="E26" s="12" t="s">
        <v>101</v>
      </c>
      <c r="F26" s="12" t="s">
        <v>102</v>
      </c>
      <c r="G26" s="20"/>
      <c r="H26" s="13" t="s">
        <v>37</v>
      </c>
      <c r="I26" s="13" t="s">
        <v>37</v>
      </c>
      <c r="J26" s="22" t="s">
        <v>38</v>
      </c>
      <c r="K26" s="29">
        <f t="shared" si="0"/>
        <v>0.3057861635220126</v>
      </c>
      <c r="L26" s="14">
        <v>2.21</v>
      </c>
      <c r="M26" s="13"/>
      <c r="N26" s="13"/>
      <c r="O26" s="13"/>
      <c r="P26" s="13"/>
      <c r="Q26" s="13"/>
      <c r="R26" s="13"/>
      <c r="S26" s="13"/>
      <c r="T26" s="13"/>
      <c r="U26" s="13" t="s">
        <v>28</v>
      </c>
      <c r="V26" s="13"/>
      <c r="W26" s="13"/>
      <c r="X26" s="13"/>
      <c r="Y26" s="13"/>
      <c r="Z26" s="13"/>
      <c r="AA26" s="13"/>
      <c r="AB26" s="15"/>
      <c r="AC26" s="15"/>
      <c r="AD26" s="15"/>
      <c r="AE26" s="15"/>
    </row>
    <row r="27" spans="1:31" x14ac:dyDescent="0.25">
      <c r="A27" s="16" t="s">
        <v>103</v>
      </c>
      <c r="B27" s="17">
        <v>8.25</v>
      </c>
      <c r="C27" s="18">
        <v>8036</v>
      </c>
      <c r="D27" s="19" t="s">
        <v>34</v>
      </c>
      <c r="E27" s="12" t="s">
        <v>104</v>
      </c>
      <c r="F27" s="12"/>
      <c r="G27" s="20"/>
      <c r="H27" s="13" t="s">
        <v>37</v>
      </c>
      <c r="I27" s="13" t="s">
        <v>27</v>
      </c>
      <c r="J27" s="22" t="s">
        <v>38</v>
      </c>
      <c r="K27" s="29">
        <f t="shared" si="0"/>
        <v>0</v>
      </c>
      <c r="L27" s="14">
        <v>0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5"/>
      <c r="AC27" s="15"/>
      <c r="AD27" s="15"/>
      <c r="AE27" s="15"/>
    </row>
    <row r="28" spans="1:31" x14ac:dyDescent="0.25">
      <c r="A28" s="23" t="s">
        <v>105</v>
      </c>
      <c r="B28" s="24">
        <v>7.95</v>
      </c>
      <c r="C28" s="18">
        <v>4067</v>
      </c>
      <c r="D28" s="31" t="s">
        <v>34</v>
      </c>
      <c r="E28" s="25" t="s">
        <v>106</v>
      </c>
      <c r="F28" s="25"/>
      <c r="G28" s="32">
        <v>72686</v>
      </c>
      <c r="H28" s="26" t="s">
        <v>37</v>
      </c>
      <c r="I28" s="26" t="s">
        <v>37</v>
      </c>
      <c r="J28" s="26" t="s">
        <v>38</v>
      </c>
      <c r="K28" s="29">
        <f t="shared" ref="K28:K42" si="1">+L28/(B28/1.1)</f>
        <v>0.12729559748427674</v>
      </c>
      <c r="L28" s="28">
        <v>0.92</v>
      </c>
      <c r="M28" s="26" t="s">
        <v>28</v>
      </c>
      <c r="N28" s="26" t="s">
        <v>28</v>
      </c>
      <c r="O28" s="26" t="s">
        <v>28</v>
      </c>
      <c r="P28" s="26"/>
      <c r="Q28" s="13" t="s">
        <v>28</v>
      </c>
      <c r="R28" s="13" t="s">
        <v>28</v>
      </c>
      <c r="S28" s="13"/>
      <c r="T28" s="13" t="s">
        <v>28</v>
      </c>
      <c r="U28" s="13" t="s">
        <v>28</v>
      </c>
      <c r="V28" s="13"/>
      <c r="W28" s="13"/>
      <c r="X28" s="13" t="s">
        <v>28</v>
      </c>
      <c r="Y28" s="13" t="s">
        <v>28</v>
      </c>
      <c r="Z28" s="13"/>
      <c r="AA28" s="13" t="s">
        <v>28</v>
      </c>
      <c r="AB28" s="15"/>
      <c r="AC28" s="15"/>
      <c r="AD28" s="15"/>
      <c r="AE28" s="15"/>
    </row>
    <row r="29" spans="1:31" x14ac:dyDescent="0.25">
      <c r="A29" s="16" t="s">
        <v>107</v>
      </c>
      <c r="B29" s="17">
        <v>7.75</v>
      </c>
      <c r="C29" s="18">
        <v>6567</v>
      </c>
      <c r="D29" s="19" t="s">
        <v>34</v>
      </c>
      <c r="E29" s="12" t="s">
        <v>108</v>
      </c>
      <c r="F29" s="12"/>
      <c r="G29" s="20">
        <v>72686</v>
      </c>
      <c r="H29" s="13" t="s">
        <v>37</v>
      </c>
      <c r="I29" s="13" t="s">
        <v>37</v>
      </c>
      <c r="J29" s="22" t="s">
        <v>38</v>
      </c>
      <c r="K29" s="29">
        <f t="shared" si="1"/>
        <v>0.31367741935483873</v>
      </c>
      <c r="L29" s="14">
        <v>2.21</v>
      </c>
      <c r="M29" s="13" t="s">
        <v>28</v>
      </c>
      <c r="N29" s="13" t="s">
        <v>28</v>
      </c>
      <c r="O29" s="13" t="s">
        <v>28</v>
      </c>
      <c r="P29" s="13" t="s">
        <v>28</v>
      </c>
      <c r="Q29" s="13" t="s">
        <v>28</v>
      </c>
      <c r="R29" s="13" t="s">
        <v>28</v>
      </c>
      <c r="S29" s="13"/>
      <c r="T29" s="13" t="s">
        <v>28</v>
      </c>
      <c r="U29" s="13" t="s">
        <v>28</v>
      </c>
      <c r="V29" s="13" t="s">
        <v>28</v>
      </c>
      <c r="W29" s="13" t="s">
        <v>28</v>
      </c>
      <c r="X29" s="13" t="s">
        <v>28</v>
      </c>
      <c r="Y29" s="13" t="s">
        <v>28</v>
      </c>
      <c r="Z29" s="13" t="s">
        <v>28</v>
      </c>
      <c r="AA29" s="13" t="s">
        <v>28</v>
      </c>
      <c r="AB29" s="15"/>
      <c r="AC29" s="15"/>
      <c r="AD29" s="15"/>
      <c r="AE29" s="15"/>
    </row>
    <row r="30" spans="1:31" x14ac:dyDescent="0.25">
      <c r="A30" s="16" t="s">
        <v>109</v>
      </c>
      <c r="B30" s="17">
        <v>8.5</v>
      </c>
      <c r="C30" s="18">
        <v>3401</v>
      </c>
      <c r="D30" s="19" t="s">
        <v>34</v>
      </c>
      <c r="E30" s="12" t="s">
        <v>110</v>
      </c>
      <c r="F30" s="12"/>
      <c r="G30" s="20"/>
      <c r="H30" s="13" t="s">
        <v>37</v>
      </c>
      <c r="I30" s="13" t="s">
        <v>37</v>
      </c>
      <c r="J30" s="22" t="s">
        <v>38</v>
      </c>
      <c r="K30" s="29">
        <f t="shared" si="1"/>
        <v>0.28082352941176469</v>
      </c>
      <c r="L30" s="14">
        <v>2.17</v>
      </c>
      <c r="M30" s="13" t="s">
        <v>28</v>
      </c>
      <c r="N30" s="13" t="s">
        <v>28</v>
      </c>
      <c r="O30" s="13" t="s">
        <v>28</v>
      </c>
      <c r="P30" s="13"/>
      <c r="Q30" s="13"/>
      <c r="R30" s="13" t="s">
        <v>28</v>
      </c>
      <c r="S30" s="13"/>
      <c r="T30" s="13"/>
      <c r="U30" s="13" t="s">
        <v>28</v>
      </c>
      <c r="V30" s="13"/>
      <c r="W30" s="13"/>
      <c r="X30" s="13" t="s">
        <v>28</v>
      </c>
      <c r="Y30" s="13" t="s">
        <v>28</v>
      </c>
      <c r="Z30" s="13"/>
      <c r="AA30" s="13" t="s">
        <v>28</v>
      </c>
      <c r="AB30" s="15"/>
      <c r="AC30" s="15"/>
      <c r="AD30" s="15"/>
      <c r="AE30" s="15"/>
    </row>
    <row r="31" spans="1:31" x14ac:dyDescent="0.25">
      <c r="A31" s="16" t="s">
        <v>111</v>
      </c>
      <c r="B31" s="17">
        <v>7.75</v>
      </c>
      <c r="C31" s="18">
        <v>3282</v>
      </c>
      <c r="D31" s="19" t="s">
        <v>34</v>
      </c>
      <c r="E31" s="12" t="s">
        <v>112</v>
      </c>
      <c r="F31" s="12"/>
      <c r="G31" s="20"/>
      <c r="H31" s="13" t="s">
        <v>37</v>
      </c>
      <c r="I31" s="13" t="s">
        <v>37</v>
      </c>
      <c r="J31" s="13" t="s">
        <v>38</v>
      </c>
      <c r="K31" s="29">
        <f t="shared" si="1"/>
        <v>0.16606451612903225</v>
      </c>
      <c r="L31" s="14">
        <v>1.17</v>
      </c>
      <c r="M31" s="13" t="s">
        <v>28</v>
      </c>
      <c r="N31" s="13" t="s">
        <v>28</v>
      </c>
      <c r="O31" s="13" t="s">
        <v>28</v>
      </c>
      <c r="P31" s="13"/>
      <c r="Q31" s="13"/>
      <c r="R31" s="13" t="s">
        <v>28</v>
      </c>
      <c r="S31" s="13"/>
      <c r="T31" s="13" t="s">
        <v>28</v>
      </c>
      <c r="U31" s="13" t="s">
        <v>28</v>
      </c>
      <c r="V31" s="13"/>
      <c r="W31" s="13"/>
      <c r="X31" s="13" t="s">
        <v>28</v>
      </c>
      <c r="Y31" s="13" t="s">
        <v>28</v>
      </c>
      <c r="Z31" s="13"/>
      <c r="AA31" s="13" t="s">
        <v>28</v>
      </c>
      <c r="AB31" s="15"/>
      <c r="AC31" s="15"/>
      <c r="AD31" s="15"/>
      <c r="AE31" s="15"/>
    </row>
    <row r="32" spans="1:31" x14ac:dyDescent="0.25">
      <c r="A32" s="21" t="s">
        <v>113</v>
      </c>
      <c r="B32" s="17">
        <v>7.95</v>
      </c>
      <c r="C32" s="18">
        <v>4542</v>
      </c>
      <c r="D32" s="19" t="s">
        <v>34</v>
      </c>
      <c r="E32" s="12" t="s">
        <v>114</v>
      </c>
      <c r="F32" s="12" t="s">
        <v>115</v>
      </c>
      <c r="G32" s="20"/>
      <c r="H32" s="13" t="s">
        <v>37</v>
      </c>
      <c r="I32" s="13" t="s">
        <v>37</v>
      </c>
      <c r="J32" s="13" t="s">
        <v>38</v>
      </c>
      <c r="K32" s="29">
        <f t="shared" si="1"/>
        <v>0.28918238993710693</v>
      </c>
      <c r="L32" s="14">
        <v>2.09</v>
      </c>
      <c r="M32" s="13" t="s">
        <v>28</v>
      </c>
      <c r="N32" s="13" t="s">
        <v>28</v>
      </c>
      <c r="O32" s="13" t="s">
        <v>28</v>
      </c>
      <c r="P32" s="13"/>
      <c r="Q32" s="13"/>
      <c r="R32" s="13" t="s">
        <v>28</v>
      </c>
      <c r="S32" s="13"/>
      <c r="T32" s="13" t="s">
        <v>28</v>
      </c>
      <c r="U32" s="13" t="s">
        <v>28</v>
      </c>
      <c r="V32" s="13"/>
      <c r="W32" s="13"/>
      <c r="X32" s="13" t="s">
        <v>28</v>
      </c>
      <c r="Y32" s="13" t="s">
        <v>28</v>
      </c>
      <c r="Z32" s="13"/>
      <c r="AA32" s="13" t="s">
        <v>28</v>
      </c>
      <c r="AB32" s="15"/>
      <c r="AC32" s="15"/>
      <c r="AD32" s="15"/>
      <c r="AE32" s="15"/>
    </row>
    <row r="33" spans="1:31" x14ac:dyDescent="0.25">
      <c r="A33" s="16" t="s">
        <v>116</v>
      </c>
      <c r="B33" s="17">
        <v>6.5</v>
      </c>
      <c r="C33" s="18">
        <v>7935</v>
      </c>
      <c r="D33" s="19" t="s">
        <v>34</v>
      </c>
      <c r="E33" s="12" t="s">
        <v>117</v>
      </c>
      <c r="F33" s="12" t="s">
        <v>118</v>
      </c>
      <c r="G33" s="20"/>
      <c r="H33" s="13" t="s">
        <v>37</v>
      </c>
      <c r="I33" s="13" t="s">
        <v>37</v>
      </c>
      <c r="J33" s="13" t="s">
        <v>38</v>
      </c>
      <c r="K33" s="29">
        <f t="shared" si="1"/>
        <v>0.24200000000000002</v>
      </c>
      <c r="L33" s="14">
        <v>1.43</v>
      </c>
      <c r="M33" s="13" t="s">
        <v>28</v>
      </c>
      <c r="N33" s="13"/>
      <c r="O33" s="13"/>
      <c r="P33" s="13"/>
      <c r="Q33" s="13"/>
      <c r="R33" s="13"/>
      <c r="S33" s="13"/>
      <c r="T33" s="13"/>
      <c r="U33" s="13" t="s">
        <v>28</v>
      </c>
      <c r="V33" s="13"/>
      <c r="W33" s="13"/>
      <c r="X33" s="13" t="s">
        <v>28</v>
      </c>
      <c r="Y33" s="13"/>
      <c r="Z33" s="13"/>
      <c r="AA33" s="13"/>
      <c r="AB33" s="15"/>
      <c r="AC33" s="15"/>
      <c r="AD33" s="15"/>
      <c r="AE33" s="15"/>
    </row>
    <row r="34" spans="1:31" x14ac:dyDescent="0.25">
      <c r="A34" s="16" t="s">
        <v>119</v>
      </c>
      <c r="B34" s="17">
        <v>7.75</v>
      </c>
      <c r="C34" s="18">
        <v>3618</v>
      </c>
      <c r="D34" s="19" t="s">
        <v>34</v>
      </c>
      <c r="E34" s="12" t="s">
        <v>120</v>
      </c>
      <c r="F34" s="12"/>
      <c r="G34" s="20">
        <v>72686</v>
      </c>
      <c r="H34" s="13" t="s">
        <v>37</v>
      </c>
      <c r="I34" s="13" t="s">
        <v>37</v>
      </c>
      <c r="J34" s="13" t="s">
        <v>38</v>
      </c>
      <c r="K34" s="29">
        <f t="shared" si="1"/>
        <v>0.28812903225806452</v>
      </c>
      <c r="L34" s="14">
        <v>2.0299999999999998</v>
      </c>
      <c r="M34" s="13" t="s">
        <v>28</v>
      </c>
      <c r="N34" s="13"/>
      <c r="O34" s="13" t="s">
        <v>28</v>
      </c>
      <c r="P34" s="13"/>
      <c r="Q34" s="13"/>
      <c r="R34" s="13" t="s">
        <v>28</v>
      </c>
      <c r="S34" s="13"/>
      <c r="T34" s="13"/>
      <c r="U34" s="13" t="s">
        <v>28</v>
      </c>
      <c r="V34" s="13"/>
      <c r="W34" s="13"/>
      <c r="X34" s="13"/>
      <c r="Y34" s="13" t="s">
        <v>28</v>
      </c>
      <c r="Z34" s="13"/>
      <c r="AA34" s="13"/>
      <c r="AB34" s="15"/>
      <c r="AC34" s="15"/>
      <c r="AD34" s="15"/>
      <c r="AE34" s="15"/>
    </row>
    <row r="35" spans="1:31" x14ac:dyDescent="0.25">
      <c r="A35" s="16" t="s">
        <v>121</v>
      </c>
      <c r="B35" s="17">
        <v>7.75</v>
      </c>
      <c r="C35" s="18">
        <v>3617</v>
      </c>
      <c r="D35" s="19" t="s">
        <v>34</v>
      </c>
      <c r="E35" s="12" t="s">
        <v>122</v>
      </c>
      <c r="F35" s="12" t="s">
        <v>123</v>
      </c>
      <c r="G35" s="20">
        <v>72686</v>
      </c>
      <c r="H35" s="13" t="s">
        <v>37</v>
      </c>
      <c r="I35" s="13" t="s">
        <v>37</v>
      </c>
      <c r="J35" s="13" t="s">
        <v>38</v>
      </c>
      <c r="K35" s="29">
        <f t="shared" si="1"/>
        <v>1.056</v>
      </c>
      <c r="L35" s="14">
        <v>7.44</v>
      </c>
      <c r="M35" s="13"/>
      <c r="N35" s="13"/>
      <c r="O35" s="13"/>
      <c r="P35" s="13"/>
      <c r="Q35" s="13"/>
      <c r="R35" s="13" t="s">
        <v>28</v>
      </c>
      <c r="S35" s="13"/>
      <c r="T35" s="13"/>
      <c r="U35" s="13" t="s">
        <v>28</v>
      </c>
      <c r="V35" s="13"/>
      <c r="W35" s="13"/>
      <c r="X35" s="13"/>
      <c r="Y35" s="13"/>
      <c r="Z35" s="13"/>
      <c r="AA35" s="13" t="s">
        <v>28</v>
      </c>
      <c r="AB35" s="15"/>
      <c r="AC35" s="15"/>
      <c r="AD35" s="15"/>
      <c r="AE35" s="15"/>
    </row>
    <row r="36" spans="1:31" x14ac:dyDescent="0.25">
      <c r="A36" s="16" t="s">
        <v>124</v>
      </c>
      <c r="B36" s="17">
        <v>7.95</v>
      </c>
      <c r="C36" s="18">
        <v>7729</v>
      </c>
      <c r="D36" s="19" t="s">
        <v>34</v>
      </c>
      <c r="E36" s="12" t="s">
        <v>125</v>
      </c>
      <c r="F36" s="12"/>
      <c r="G36" s="20">
        <v>72686</v>
      </c>
      <c r="H36" s="13" t="s">
        <v>37</v>
      </c>
      <c r="I36" s="13" t="s">
        <v>37</v>
      </c>
      <c r="J36" s="13" t="s">
        <v>38</v>
      </c>
      <c r="K36" s="29">
        <f t="shared" si="1"/>
        <v>0.28641509433962264</v>
      </c>
      <c r="L36" s="14">
        <v>2.0699999999999998</v>
      </c>
      <c r="M36" s="13" t="s">
        <v>28</v>
      </c>
      <c r="N36" s="13" t="s">
        <v>28</v>
      </c>
      <c r="O36" s="13" t="s">
        <v>28</v>
      </c>
      <c r="P36" s="13"/>
      <c r="Q36" s="13"/>
      <c r="R36" s="13" t="s">
        <v>28</v>
      </c>
      <c r="S36" s="13"/>
      <c r="T36" s="13"/>
      <c r="U36" s="13" t="s">
        <v>28</v>
      </c>
      <c r="V36" s="13"/>
      <c r="W36" s="13"/>
      <c r="X36" s="13" t="s">
        <v>28</v>
      </c>
      <c r="Y36" s="13" t="s">
        <v>28</v>
      </c>
      <c r="Z36" s="13"/>
      <c r="AA36" s="13" t="s">
        <v>28</v>
      </c>
      <c r="AB36" s="15"/>
      <c r="AC36" s="15"/>
      <c r="AD36" s="15"/>
      <c r="AE36" s="15"/>
    </row>
    <row r="37" spans="1:31" x14ac:dyDescent="0.25">
      <c r="A37" s="16" t="s">
        <v>126</v>
      </c>
      <c r="B37" s="17">
        <v>7.25</v>
      </c>
      <c r="C37" s="18">
        <v>3614</v>
      </c>
      <c r="D37" s="19" t="s">
        <v>34</v>
      </c>
      <c r="E37" s="12" t="s">
        <v>127</v>
      </c>
      <c r="F37" s="12" t="s">
        <v>128</v>
      </c>
      <c r="G37" s="20">
        <v>72686</v>
      </c>
      <c r="H37" s="13" t="s">
        <v>37</v>
      </c>
      <c r="I37" s="13" t="s">
        <v>37</v>
      </c>
      <c r="J37" s="13" t="s">
        <v>38</v>
      </c>
      <c r="K37" s="29">
        <f t="shared" si="1"/>
        <v>0.2321379310344828</v>
      </c>
      <c r="L37" s="14">
        <v>1.53</v>
      </c>
      <c r="M37" s="13"/>
      <c r="N37" s="13"/>
      <c r="O37" s="13" t="s">
        <v>28</v>
      </c>
      <c r="P37" s="13"/>
      <c r="Q37" s="13"/>
      <c r="R37" s="13" t="s">
        <v>28</v>
      </c>
      <c r="S37" s="13"/>
      <c r="T37" s="13"/>
      <c r="U37" s="13" t="s">
        <v>28</v>
      </c>
      <c r="V37" s="13"/>
      <c r="W37" s="13"/>
      <c r="X37" s="13"/>
      <c r="Y37" s="13" t="s">
        <v>28</v>
      </c>
      <c r="Z37" s="13"/>
      <c r="AA37" s="13"/>
      <c r="AB37" s="15"/>
      <c r="AC37" s="15"/>
      <c r="AD37" s="15"/>
      <c r="AE37" s="15"/>
    </row>
    <row r="38" spans="1:31" x14ac:dyDescent="0.25">
      <c r="A38" s="16" t="s">
        <v>129</v>
      </c>
      <c r="B38" s="17">
        <v>7.95</v>
      </c>
      <c r="C38" s="18">
        <v>3615</v>
      </c>
      <c r="D38" s="19" t="s">
        <v>34</v>
      </c>
      <c r="E38" s="12" t="s">
        <v>130</v>
      </c>
      <c r="F38" s="12" t="s">
        <v>131</v>
      </c>
      <c r="G38" s="20"/>
      <c r="H38" s="13" t="s">
        <v>37</v>
      </c>
      <c r="I38" s="13" t="s">
        <v>37</v>
      </c>
      <c r="J38" s="22" t="s">
        <v>38</v>
      </c>
      <c r="K38" s="29">
        <f t="shared" si="1"/>
        <v>0.28503144654088053</v>
      </c>
      <c r="L38" s="14">
        <v>2.06</v>
      </c>
      <c r="M38" s="13"/>
      <c r="N38" s="13" t="s">
        <v>28</v>
      </c>
      <c r="O38" s="13"/>
      <c r="P38" s="13"/>
      <c r="Q38" s="13" t="s">
        <v>28</v>
      </c>
      <c r="R38" s="13" t="s">
        <v>28</v>
      </c>
      <c r="S38" s="13"/>
      <c r="T38" s="13"/>
      <c r="U38" s="13" t="s">
        <v>28</v>
      </c>
      <c r="V38" s="13"/>
      <c r="W38" s="13"/>
      <c r="X38" s="13"/>
      <c r="Y38" s="13"/>
      <c r="Z38" s="13"/>
      <c r="AA38" s="13" t="s">
        <v>28</v>
      </c>
      <c r="AB38" s="15"/>
      <c r="AC38" s="15"/>
      <c r="AD38" s="15"/>
      <c r="AE38" s="15"/>
    </row>
    <row r="39" spans="1:31" x14ac:dyDescent="0.25">
      <c r="A39" s="16" t="s">
        <v>132</v>
      </c>
      <c r="B39" s="17">
        <v>7.25</v>
      </c>
      <c r="C39" s="18">
        <v>8258</v>
      </c>
      <c r="D39" s="19" t="s">
        <v>34</v>
      </c>
      <c r="E39" s="12" t="s">
        <v>133</v>
      </c>
      <c r="F39" s="12"/>
      <c r="G39" s="20"/>
      <c r="H39" s="13" t="s">
        <v>37</v>
      </c>
      <c r="I39" s="13" t="s">
        <v>27</v>
      </c>
      <c r="J39" s="22" t="s">
        <v>38</v>
      </c>
      <c r="K39" s="29">
        <f t="shared" si="1"/>
        <v>0.30041379310344829</v>
      </c>
      <c r="L39" s="14">
        <v>1.98</v>
      </c>
      <c r="M39" s="13" t="s">
        <v>28</v>
      </c>
      <c r="N39" s="13" t="s">
        <v>28</v>
      </c>
      <c r="O39" s="13" t="s">
        <v>28</v>
      </c>
      <c r="P39" s="13"/>
      <c r="Q39" s="13"/>
      <c r="R39" s="13" t="s">
        <v>28</v>
      </c>
      <c r="S39" s="13"/>
      <c r="T39" s="13"/>
      <c r="U39" s="13" t="s">
        <v>28</v>
      </c>
      <c r="V39" s="13"/>
      <c r="W39" s="13"/>
      <c r="X39" s="13" t="s">
        <v>28</v>
      </c>
      <c r="Y39" s="13" t="s">
        <v>28</v>
      </c>
      <c r="Z39" s="13"/>
      <c r="AA39" s="13" t="s">
        <v>28</v>
      </c>
      <c r="AB39" s="15"/>
      <c r="AC39" s="15"/>
      <c r="AD39" s="15"/>
      <c r="AE39" s="15"/>
    </row>
    <row r="40" spans="1:31" x14ac:dyDescent="0.25">
      <c r="A40" s="16" t="s">
        <v>134</v>
      </c>
      <c r="B40" s="17">
        <v>7.5</v>
      </c>
      <c r="C40" s="18">
        <v>6445</v>
      </c>
      <c r="D40" s="19" t="s">
        <v>34</v>
      </c>
      <c r="E40" s="12" t="s">
        <v>135</v>
      </c>
      <c r="F40" s="12"/>
      <c r="G40" s="20">
        <v>72686</v>
      </c>
      <c r="H40" s="13" t="s">
        <v>37</v>
      </c>
      <c r="I40" s="13" t="s">
        <v>37</v>
      </c>
      <c r="J40" s="22" t="s">
        <v>38</v>
      </c>
      <c r="K40" s="29">
        <f t="shared" si="1"/>
        <v>0.25080000000000002</v>
      </c>
      <c r="L40" s="14">
        <v>1.71</v>
      </c>
      <c r="M40" s="13" t="s">
        <v>28</v>
      </c>
      <c r="N40" s="13" t="s">
        <v>28</v>
      </c>
      <c r="O40" s="13" t="s">
        <v>28</v>
      </c>
      <c r="P40" s="13"/>
      <c r="Q40" s="13"/>
      <c r="R40" s="13" t="s">
        <v>28</v>
      </c>
      <c r="S40" s="13"/>
      <c r="T40" s="13"/>
      <c r="U40" s="13" t="s">
        <v>28</v>
      </c>
      <c r="V40" s="13"/>
      <c r="W40" s="13"/>
      <c r="X40" s="13" t="s">
        <v>28</v>
      </c>
      <c r="Y40" s="13" t="s">
        <v>28</v>
      </c>
      <c r="Z40" s="13"/>
      <c r="AA40" s="13" t="s">
        <v>28</v>
      </c>
      <c r="AB40" s="15"/>
      <c r="AC40" s="15"/>
      <c r="AD40" s="15"/>
      <c r="AE40" s="15"/>
    </row>
    <row r="41" spans="1:31" x14ac:dyDescent="0.25">
      <c r="A41" s="16" t="s">
        <v>136</v>
      </c>
      <c r="B41" s="17">
        <v>5.95</v>
      </c>
      <c r="C41" s="18">
        <v>8417</v>
      </c>
      <c r="D41" s="19" t="s">
        <v>34</v>
      </c>
      <c r="E41" s="12" t="s">
        <v>137</v>
      </c>
      <c r="F41" s="12" t="s">
        <v>138</v>
      </c>
      <c r="G41" s="20"/>
      <c r="H41" s="13" t="s">
        <v>37</v>
      </c>
      <c r="I41" s="13" t="s">
        <v>37</v>
      </c>
      <c r="J41" s="13" t="s">
        <v>38</v>
      </c>
      <c r="K41" s="29">
        <f t="shared" si="1"/>
        <v>0.29764705882352943</v>
      </c>
      <c r="L41" s="14">
        <v>1.61</v>
      </c>
      <c r="M41" s="13" t="s">
        <v>28</v>
      </c>
      <c r="N41" s="13" t="s">
        <v>28</v>
      </c>
      <c r="O41" s="13" t="s">
        <v>28</v>
      </c>
      <c r="P41" s="13"/>
      <c r="Q41" s="13" t="s">
        <v>28</v>
      </c>
      <c r="R41" s="13" t="s">
        <v>28</v>
      </c>
      <c r="S41" s="13"/>
      <c r="T41" s="13"/>
      <c r="U41" s="13" t="s">
        <v>28</v>
      </c>
      <c r="V41" s="13"/>
      <c r="W41" s="13"/>
      <c r="X41" s="13" t="s">
        <v>28</v>
      </c>
      <c r="Y41" s="13" t="s">
        <v>28</v>
      </c>
      <c r="Z41" s="13"/>
      <c r="AA41" s="13" t="s">
        <v>28</v>
      </c>
      <c r="AB41" s="15"/>
      <c r="AC41" s="15"/>
      <c r="AD41" s="15"/>
      <c r="AE41" s="15"/>
    </row>
    <row r="42" spans="1:31" x14ac:dyDescent="0.25">
      <c r="A42" s="16" t="s">
        <v>139</v>
      </c>
      <c r="B42" s="17">
        <v>2.5</v>
      </c>
      <c r="C42" s="18">
        <v>8420</v>
      </c>
      <c r="D42" s="19" t="s">
        <v>34</v>
      </c>
      <c r="E42" s="12"/>
      <c r="F42" s="12"/>
      <c r="G42" s="20"/>
      <c r="H42" s="13" t="s">
        <v>27</v>
      </c>
      <c r="I42" s="13" t="s">
        <v>37</v>
      </c>
      <c r="J42" s="22" t="s">
        <v>38</v>
      </c>
      <c r="K42" s="29">
        <f t="shared" si="1"/>
        <v>9.240000000000001E-2</v>
      </c>
      <c r="L42" s="14">
        <v>0.21</v>
      </c>
      <c r="M42" s="13" t="s">
        <v>28</v>
      </c>
      <c r="N42" s="13"/>
      <c r="O42" s="13"/>
      <c r="P42" s="13"/>
      <c r="Q42" s="13"/>
      <c r="R42" s="13"/>
      <c r="S42" s="13"/>
      <c r="T42" s="13"/>
      <c r="U42" s="13" t="s">
        <v>28</v>
      </c>
      <c r="V42" s="13"/>
      <c r="W42" s="13"/>
      <c r="X42" s="13"/>
      <c r="Y42" s="13"/>
      <c r="Z42" s="13"/>
      <c r="AA42" s="13"/>
      <c r="AB42" s="15"/>
      <c r="AC42" s="15"/>
      <c r="AD42" s="15"/>
      <c r="AE42" s="15"/>
    </row>
    <row r="43" spans="1:31" x14ac:dyDescent="0.25">
      <c r="A43" s="16" t="s">
        <v>141</v>
      </c>
      <c r="B43" s="17">
        <v>8.25</v>
      </c>
      <c r="C43" s="18">
        <v>812</v>
      </c>
      <c r="D43" s="19" t="s">
        <v>34</v>
      </c>
      <c r="E43" s="12" t="s">
        <v>142</v>
      </c>
      <c r="F43" s="12"/>
      <c r="G43" s="20"/>
      <c r="H43" s="13" t="s">
        <v>37</v>
      </c>
      <c r="I43" s="13" t="s">
        <v>37</v>
      </c>
      <c r="J43" s="13" t="s">
        <v>38</v>
      </c>
      <c r="K43" s="29">
        <f t="shared" ref="K43:K46" si="2">+L43/(B43/1.1)</f>
        <v>0.31733333333333336</v>
      </c>
      <c r="L43" s="14">
        <v>2.38</v>
      </c>
      <c r="M43" s="13" t="s">
        <v>28</v>
      </c>
      <c r="N43" s="13" t="s">
        <v>28</v>
      </c>
      <c r="O43" s="13" t="s">
        <v>28</v>
      </c>
      <c r="P43" s="13"/>
      <c r="Q43" s="13"/>
      <c r="R43" s="13" t="s">
        <v>28</v>
      </c>
      <c r="S43" s="13"/>
      <c r="T43" s="13"/>
      <c r="U43" s="13" t="s">
        <v>28</v>
      </c>
      <c r="V43" s="13"/>
      <c r="W43" s="13"/>
      <c r="X43" s="13" t="s">
        <v>28</v>
      </c>
      <c r="Y43" s="13" t="s">
        <v>28</v>
      </c>
      <c r="Z43" s="13"/>
      <c r="AA43" s="13" t="s">
        <v>28</v>
      </c>
      <c r="AB43" s="15"/>
      <c r="AC43" s="15"/>
      <c r="AD43" s="15"/>
      <c r="AE43" s="15"/>
    </row>
    <row r="44" spans="1:31" x14ac:dyDescent="0.25">
      <c r="A44" s="16" t="s">
        <v>144</v>
      </c>
      <c r="B44" s="17">
        <v>6.75</v>
      </c>
      <c r="C44" s="18">
        <v>467</v>
      </c>
      <c r="D44" s="19" t="s">
        <v>34</v>
      </c>
      <c r="E44" s="12" t="s">
        <v>145</v>
      </c>
      <c r="F44" s="12"/>
      <c r="G44" s="20">
        <v>72686</v>
      </c>
      <c r="H44" s="13" t="s">
        <v>37</v>
      </c>
      <c r="I44" s="13" t="s">
        <v>37</v>
      </c>
      <c r="J44" s="13" t="s">
        <v>38</v>
      </c>
      <c r="K44" s="29">
        <f t="shared" si="2"/>
        <v>0.26237037037037042</v>
      </c>
      <c r="L44" s="14">
        <v>1.61</v>
      </c>
      <c r="M44" s="13" t="s">
        <v>28</v>
      </c>
      <c r="N44" s="13" t="s">
        <v>28</v>
      </c>
      <c r="O44" s="13" t="s">
        <v>28</v>
      </c>
      <c r="P44" s="13"/>
      <c r="Q44" s="13"/>
      <c r="R44" s="13" t="s">
        <v>28</v>
      </c>
      <c r="S44" s="13"/>
      <c r="T44" s="13"/>
      <c r="U44" s="13" t="s">
        <v>28</v>
      </c>
      <c r="V44" s="13"/>
      <c r="W44" s="13"/>
      <c r="X44" s="13" t="s">
        <v>28</v>
      </c>
      <c r="Y44" s="13" t="s">
        <v>28</v>
      </c>
      <c r="Z44" s="13"/>
      <c r="AA44" s="13" t="s">
        <v>28</v>
      </c>
      <c r="AB44" s="15"/>
      <c r="AC44" s="15"/>
      <c r="AD44" s="15"/>
      <c r="AE44" s="15"/>
    </row>
    <row r="45" spans="1:31" x14ac:dyDescent="0.25">
      <c r="A45" s="16" t="s">
        <v>146</v>
      </c>
      <c r="B45" s="17">
        <v>7.95</v>
      </c>
      <c r="C45" s="18">
        <v>319</v>
      </c>
      <c r="D45" s="19" t="s">
        <v>34</v>
      </c>
      <c r="E45" s="12" t="s">
        <v>147</v>
      </c>
      <c r="F45" s="12"/>
      <c r="G45" s="20">
        <v>72686</v>
      </c>
      <c r="H45" s="13" t="s">
        <v>37</v>
      </c>
      <c r="I45" s="13" t="s">
        <v>37</v>
      </c>
      <c r="J45" s="13" t="s">
        <v>38</v>
      </c>
      <c r="K45" s="29">
        <f t="shared" si="2"/>
        <v>0.27534591194968555</v>
      </c>
      <c r="L45" s="14">
        <v>1.99</v>
      </c>
      <c r="M45" s="13" t="s">
        <v>28</v>
      </c>
      <c r="N45" s="13" t="s">
        <v>28</v>
      </c>
      <c r="O45" s="13" t="s">
        <v>28</v>
      </c>
      <c r="P45" s="13"/>
      <c r="Q45" s="13"/>
      <c r="R45" s="13" t="s">
        <v>28</v>
      </c>
      <c r="S45" s="13"/>
      <c r="T45" s="13"/>
      <c r="U45" s="13" t="s">
        <v>28</v>
      </c>
      <c r="V45" s="13"/>
      <c r="W45" s="13"/>
      <c r="X45" s="13" t="s">
        <v>28</v>
      </c>
      <c r="Y45" s="13" t="s">
        <v>28</v>
      </c>
      <c r="Z45" s="13"/>
      <c r="AA45" s="13" t="s">
        <v>28</v>
      </c>
      <c r="AB45" s="15"/>
      <c r="AC45" s="15"/>
      <c r="AD45" s="15"/>
      <c r="AE45" s="15"/>
    </row>
    <row r="46" spans="1:31" x14ac:dyDescent="0.25">
      <c r="A46" s="16" t="s">
        <v>148</v>
      </c>
      <c r="B46" s="17">
        <v>8.5</v>
      </c>
      <c r="C46" s="18">
        <v>3315</v>
      </c>
      <c r="D46" s="19" t="s">
        <v>34</v>
      </c>
      <c r="E46" s="12" t="s">
        <v>149</v>
      </c>
      <c r="F46" s="12"/>
      <c r="G46" s="20"/>
      <c r="H46" s="13" t="s">
        <v>37</v>
      </c>
      <c r="I46" s="13" t="s">
        <v>37</v>
      </c>
      <c r="J46" s="22" t="s">
        <v>38</v>
      </c>
      <c r="K46" s="29">
        <f t="shared" si="2"/>
        <v>0.28082352941176469</v>
      </c>
      <c r="L46" s="14">
        <v>2.17</v>
      </c>
      <c r="M46" s="13" t="s">
        <v>28</v>
      </c>
      <c r="N46" s="13" t="s">
        <v>28</v>
      </c>
      <c r="O46" s="13" t="s">
        <v>28</v>
      </c>
      <c r="P46" s="13" t="s">
        <v>28</v>
      </c>
      <c r="Q46" s="13" t="s">
        <v>28</v>
      </c>
      <c r="R46" s="13" t="s">
        <v>28</v>
      </c>
      <c r="S46" s="13"/>
      <c r="T46" s="13" t="s">
        <v>28</v>
      </c>
      <c r="U46" s="13" t="s">
        <v>28</v>
      </c>
      <c r="V46" s="13" t="s">
        <v>28</v>
      </c>
      <c r="W46" s="13" t="s">
        <v>28</v>
      </c>
      <c r="X46" s="13" t="s">
        <v>28</v>
      </c>
      <c r="Y46" s="13" t="s">
        <v>28</v>
      </c>
      <c r="Z46" s="13" t="s">
        <v>28</v>
      </c>
      <c r="AA46" s="13" t="s">
        <v>28</v>
      </c>
      <c r="AB46" s="15"/>
      <c r="AC46" s="15"/>
      <c r="AD46" s="15"/>
      <c r="AE46" s="15"/>
    </row>
    <row r="47" spans="1:31" x14ac:dyDescent="0.25">
      <c r="A47" s="21" t="s">
        <v>150</v>
      </c>
      <c r="B47" s="17">
        <v>6.95</v>
      </c>
      <c r="C47" s="18">
        <v>320</v>
      </c>
      <c r="D47" s="19" t="s">
        <v>34</v>
      </c>
      <c r="E47" s="12" t="s">
        <v>151</v>
      </c>
      <c r="F47" s="12"/>
      <c r="G47" s="20">
        <v>72686</v>
      </c>
      <c r="H47" s="13" t="s">
        <v>37</v>
      </c>
      <c r="I47" s="13" t="s">
        <v>37</v>
      </c>
      <c r="J47" s="22" t="s">
        <v>38</v>
      </c>
      <c r="K47" s="29">
        <f t="shared" ref="K47:K59" si="3">+L47/(B47/1.1)</f>
        <v>0.28014388489208636</v>
      </c>
      <c r="L47" s="14">
        <v>1.77</v>
      </c>
      <c r="M47" s="13" t="s">
        <v>28</v>
      </c>
      <c r="N47" s="13" t="s">
        <v>28</v>
      </c>
      <c r="O47" s="13" t="s">
        <v>28</v>
      </c>
      <c r="P47" s="13"/>
      <c r="Q47" s="13"/>
      <c r="R47" s="13" t="s">
        <v>28</v>
      </c>
      <c r="S47" s="13"/>
      <c r="T47" s="13"/>
      <c r="U47" s="13" t="s">
        <v>28</v>
      </c>
      <c r="V47" s="13"/>
      <c r="W47" s="13"/>
      <c r="X47" s="13" t="s">
        <v>28</v>
      </c>
      <c r="Y47" s="13" t="s">
        <v>28</v>
      </c>
      <c r="Z47" s="13"/>
      <c r="AA47" s="13" t="s">
        <v>28</v>
      </c>
      <c r="AB47" s="15"/>
      <c r="AC47" s="15"/>
      <c r="AD47" s="15"/>
      <c r="AE47" s="15"/>
    </row>
    <row r="48" spans="1:31" x14ac:dyDescent="0.25">
      <c r="A48" s="16" t="s">
        <v>152</v>
      </c>
      <c r="B48" s="17">
        <v>6.95</v>
      </c>
      <c r="C48" s="18">
        <v>448</v>
      </c>
      <c r="D48" s="19" t="s">
        <v>34</v>
      </c>
      <c r="E48" s="12" t="s">
        <v>153</v>
      </c>
      <c r="F48" s="12"/>
      <c r="G48" s="20"/>
      <c r="H48" s="13" t="s">
        <v>37</v>
      </c>
      <c r="I48" s="13" t="s">
        <v>37</v>
      </c>
      <c r="J48" s="13" t="s">
        <v>38</v>
      </c>
      <c r="K48" s="29">
        <f t="shared" si="3"/>
        <v>0.28489208633093527</v>
      </c>
      <c r="L48" s="14">
        <v>1.8</v>
      </c>
      <c r="M48" s="13" t="s">
        <v>28</v>
      </c>
      <c r="N48" s="13" t="s">
        <v>28</v>
      </c>
      <c r="O48" s="13" t="s">
        <v>28</v>
      </c>
      <c r="P48" s="13"/>
      <c r="Q48" s="13"/>
      <c r="R48" s="13" t="s">
        <v>28</v>
      </c>
      <c r="S48" s="13"/>
      <c r="T48" s="13" t="s">
        <v>28</v>
      </c>
      <c r="U48" s="13" t="s">
        <v>28</v>
      </c>
      <c r="V48" s="13"/>
      <c r="W48" s="13"/>
      <c r="X48" s="13" t="s">
        <v>28</v>
      </c>
      <c r="Y48" s="13" t="s">
        <v>28</v>
      </c>
      <c r="Z48" s="13"/>
      <c r="AA48" s="13" t="s">
        <v>28</v>
      </c>
      <c r="AB48" s="15"/>
      <c r="AC48" s="15"/>
      <c r="AD48" s="15"/>
      <c r="AE48" s="15"/>
    </row>
    <row r="49" spans="1:31" x14ac:dyDescent="0.25">
      <c r="A49" s="30" t="s">
        <v>155</v>
      </c>
      <c r="B49" s="24">
        <v>4.95</v>
      </c>
      <c r="C49" s="18">
        <v>67</v>
      </c>
      <c r="D49" s="31" t="s">
        <v>34</v>
      </c>
      <c r="E49" s="25" t="s">
        <v>156</v>
      </c>
      <c r="F49" s="25"/>
      <c r="G49" s="32">
        <v>72686</v>
      </c>
      <c r="H49" s="26" t="s">
        <v>37</v>
      </c>
      <c r="I49" s="26" t="s">
        <v>37</v>
      </c>
      <c r="J49" s="26" t="s">
        <v>38</v>
      </c>
      <c r="K49" s="29">
        <f t="shared" si="3"/>
        <v>0.29777777777777781</v>
      </c>
      <c r="L49" s="28">
        <v>1.34</v>
      </c>
      <c r="M49" s="26" t="s">
        <v>28</v>
      </c>
      <c r="N49" s="26" t="s">
        <v>28</v>
      </c>
      <c r="O49" s="26" t="s">
        <v>28</v>
      </c>
      <c r="P49" s="26"/>
      <c r="Q49" s="13"/>
      <c r="R49" s="13" t="s">
        <v>28</v>
      </c>
      <c r="S49" s="13"/>
      <c r="T49" s="13"/>
      <c r="U49" s="13" t="s">
        <v>28</v>
      </c>
      <c r="V49" s="13"/>
      <c r="W49" s="13"/>
      <c r="X49" s="13" t="s">
        <v>28</v>
      </c>
      <c r="Y49" s="13" t="s">
        <v>28</v>
      </c>
      <c r="Z49" s="13"/>
      <c r="AA49" s="13" t="s">
        <v>28</v>
      </c>
      <c r="AB49" s="15"/>
      <c r="AC49" s="15"/>
      <c r="AD49" s="15"/>
      <c r="AE49" s="15"/>
    </row>
    <row r="50" spans="1:31" x14ac:dyDescent="0.25">
      <c r="A50" s="16" t="s">
        <v>157</v>
      </c>
      <c r="B50" s="17">
        <v>4.95</v>
      </c>
      <c r="C50" s="18">
        <v>224</v>
      </c>
      <c r="D50" s="19" t="s">
        <v>34</v>
      </c>
      <c r="E50" s="12" t="s">
        <v>158</v>
      </c>
      <c r="F50" s="12"/>
      <c r="G50" s="20"/>
      <c r="H50" s="13" t="s">
        <v>37</v>
      </c>
      <c r="I50" s="13" t="s">
        <v>37</v>
      </c>
      <c r="J50" s="22" t="s">
        <v>38</v>
      </c>
      <c r="K50" s="29">
        <f t="shared" si="3"/>
        <v>0.22222222222222221</v>
      </c>
      <c r="L50" s="14">
        <v>1</v>
      </c>
      <c r="M50" s="13" t="s">
        <v>28</v>
      </c>
      <c r="N50" s="13" t="s">
        <v>28</v>
      </c>
      <c r="O50" s="13" t="s">
        <v>28</v>
      </c>
      <c r="P50" s="13"/>
      <c r="Q50" s="13"/>
      <c r="R50" s="13" t="s">
        <v>28</v>
      </c>
      <c r="S50" s="13"/>
      <c r="T50" s="13"/>
      <c r="U50" s="13" t="s">
        <v>28</v>
      </c>
      <c r="V50" s="13"/>
      <c r="W50" s="13"/>
      <c r="X50" s="13" t="s">
        <v>28</v>
      </c>
      <c r="Y50" s="13" t="s">
        <v>28</v>
      </c>
      <c r="Z50" s="13"/>
      <c r="AA50" s="13" t="s">
        <v>28</v>
      </c>
      <c r="AB50" s="15"/>
      <c r="AC50" s="15"/>
      <c r="AD50" s="15"/>
      <c r="AE50" s="15"/>
    </row>
    <row r="51" spans="1:31" x14ac:dyDescent="0.25">
      <c r="A51" s="16" t="s">
        <v>159</v>
      </c>
      <c r="B51" s="17">
        <v>5.5</v>
      </c>
      <c r="C51" s="18">
        <v>3603</v>
      </c>
      <c r="D51" s="19" t="s">
        <v>34</v>
      </c>
      <c r="E51" s="12" t="s">
        <v>160</v>
      </c>
      <c r="F51" s="12"/>
      <c r="G51" s="20">
        <v>72686</v>
      </c>
      <c r="H51" s="13" t="s">
        <v>37</v>
      </c>
      <c r="I51" s="13" t="s">
        <v>37</v>
      </c>
      <c r="J51" s="13" t="s">
        <v>38</v>
      </c>
      <c r="K51" s="29">
        <f t="shared" si="3"/>
        <v>0.22400000000000003</v>
      </c>
      <c r="L51" s="14">
        <v>1.1200000000000001</v>
      </c>
      <c r="M51" s="13" t="s">
        <v>28</v>
      </c>
      <c r="N51" s="13" t="s">
        <v>28</v>
      </c>
      <c r="O51" s="13" t="s">
        <v>28</v>
      </c>
      <c r="P51" s="13"/>
      <c r="Q51" s="13"/>
      <c r="R51" s="13" t="s">
        <v>28</v>
      </c>
      <c r="S51" s="13"/>
      <c r="T51" s="13"/>
      <c r="U51" s="13" t="s">
        <v>28</v>
      </c>
      <c r="V51" s="13"/>
      <c r="W51" s="13"/>
      <c r="X51" s="13" t="s">
        <v>28</v>
      </c>
      <c r="Y51" s="13" t="s">
        <v>28</v>
      </c>
      <c r="Z51" s="13"/>
      <c r="AA51" s="13" t="s">
        <v>28</v>
      </c>
      <c r="AB51" s="15"/>
      <c r="AC51" s="15"/>
      <c r="AD51" s="15"/>
      <c r="AE51" s="15"/>
    </row>
    <row r="52" spans="1:31" x14ac:dyDescent="0.25">
      <c r="A52" s="30" t="s">
        <v>161</v>
      </c>
      <c r="B52" s="24">
        <v>5.95</v>
      </c>
      <c r="C52" s="18">
        <v>3233</v>
      </c>
      <c r="D52" s="31" t="s">
        <v>34</v>
      </c>
      <c r="E52" s="25" t="s">
        <v>162</v>
      </c>
      <c r="F52" s="25"/>
      <c r="G52" s="32">
        <v>72686</v>
      </c>
      <c r="H52" s="26" t="s">
        <v>37</v>
      </c>
      <c r="I52" s="26" t="s">
        <v>37</v>
      </c>
      <c r="J52" s="26" t="s">
        <v>38</v>
      </c>
      <c r="K52" s="29">
        <f t="shared" si="3"/>
        <v>0.2070588235294118</v>
      </c>
      <c r="L52" s="28">
        <v>1.1200000000000001</v>
      </c>
      <c r="M52" s="26" t="s">
        <v>28</v>
      </c>
      <c r="N52" s="26" t="s">
        <v>28</v>
      </c>
      <c r="O52" s="26" t="s">
        <v>28</v>
      </c>
      <c r="P52" s="26"/>
      <c r="Q52" s="13"/>
      <c r="R52" s="13" t="s">
        <v>28</v>
      </c>
      <c r="S52" s="13"/>
      <c r="T52" s="13"/>
      <c r="U52" s="13" t="s">
        <v>28</v>
      </c>
      <c r="V52" s="13"/>
      <c r="W52" s="13"/>
      <c r="X52" s="13" t="s">
        <v>28</v>
      </c>
      <c r="Y52" s="13" t="s">
        <v>28</v>
      </c>
      <c r="Z52" s="13"/>
      <c r="AA52" s="13" t="s">
        <v>28</v>
      </c>
      <c r="AB52" s="15"/>
      <c r="AC52" s="15"/>
      <c r="AD52" s="15"/>
      <c r="AE52" s="15"/>
    </row>
    <row r="53" spans="1:31" x14ac:dyDescent="0.25">
      <c r="A53" s="16" t="s">
        <v>163</v>
      </c>
      <c r="B53" s="17">
        <v>5.95</v>
      </c>
      <c r="C53" s="18">
        <v>8499</v>
      </c>
      <c r="D53" s="19" t="s">
        <v>34</v>
      </c>
      <c r="E53" s="12" t="s">
        <v>164</v>
      </c>
      <c r="F53" s="12"/>
      <c r="G53" s="20"/>
      <c r="H53" s="13" t="s">
        <v>37</v>
      </c>
      <c r="I53" s="13" t="s">
        <v>27</v>
      </c>
      <c r="J53" s="22" t="s">
        <v>38</v>
      </c>
      <c r="K53" s="29">
        <f t="shared" si="3"/>
        <v>0.27915966386554619</v>
      </c>
      <c r="L53" s="14">
        <v>1.51</v>
      </c>
      <c r="M53" s="13" t="s">
        <v>28</v>
      </c>
      <c r="N53" s="13" t="s">
        <v>28</v>
      </c>
      <c r="O53" s="13" t="s">
        <v>28</v>
      </c>
      <c r="P53" s="13"/>
      <c r="Q53" s="13"/>
      <c r="R53" s="13" t="s">
        <v>28</v>
      </c>
      <c r="S53" s="13"/>
      <c r="T53" s="13"/>
      <c r="U53" s="13" t="s">
        <v>28</v>
      </c>
      <c r="V53" s="13"/>
      <c r="W53" s="13"/>
      <c r="X53" s="13" t="s">
        <v>28</v>
      </c>
      <c r="Y53" s="13" t="s">
        <v>28</v>
      </c>
      <c r="Z53" s="13"/>
      <c r="AA53" s="13" t="s">
        <v>28</v>
      </c>
      <c r="AB53" s="15"/>
      <c r="AC53" s="15"/>
      <c r="AD53" s="15"/>
      <c r="AE53" s="15"/>
    </row>
    <row r="54" spans="1:31" x14ac:dyDescent="0.25">
      <c r="A54" s="16" t="s">
        <v>166</v>
      </c>
      <c r="B54" s="17">
        <v>7.25</v>
      </c>
      <c r="C54" s="18">
        <v>4141</v>
      </c>
      <c r="D54" s="19" t="s">
        <v>34</v>
      </c>
      <c r="E54" s="12" t="s">
        <v>167</v>
      </c>
      <c r="F54" s="12"/>
      <c r="G54" s="20"/>
      <c r="H54" s="13" t="s">
        <v>37</v>
      </c>
      <c r="I54" s="13" t="s">
        <v>37</v>
      </c>
      <c r="J54" s="13" t="s">
        <v>38</v>
      </c>
      <c r="K54" s="29">
        <f t="shared" si="3"/>
        <v>0</v>
      </c>
      <c r="L54" s="14">
        <v>0</v>
      </c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5"/>
      <c r="AC54" s="15"/>
      <c r="AD54" s="15"/>
      <c r="AE54" s="15"/>
    </row>
    <row r="55" spans="1:31" x14ac:dyDescent="0.25">
      <c r="A55" s="16" t="s">
        <v>168</v>
      </c>
      <c r="B55" s="17">
        <v>7.25</v>
      </c>
      <c r="C55" s="18">
        <v>4209</v>
      </c>
      <c r="D55" s="19" t="s">
        <v>34</v>
      </c>
      <c r="E55" s="12" t="s">
        <v>169</v>
      </c>
      <c r="F55" s="12"/>
      <c r="G55" s="20">
        <v>72686</v>
      </c>
      <c r="H55" s="13" t="s">
        <v>37</v>
      </c>
      <c r="I55" s="13" t="s">
        <v>37</v>
      </c>
      <c r="J55" s="22" t="s">
        <v>38</v>
      </c>
      <c r="K55" s="29">
        <f t="shared" si="3"/>
        <v>0</v>
      </c>
      <c r="L55" s="14">
        <v>0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5"/>
      <c r="AC55" s="15"/>
      <c r="AD55" s="15"/>
      <c r="AE55" s="15"/>
    </row>
    <row r="56" spans="1:31" x14ac:dyDescent="0.25">
      <c r="A56" s="30" t="s">
        <v>171</v>
      </c>
      <c r="B56" s="24">
        <v>8.5</v>
      </c>
      <c r="C56" s="18">
        <v>309</v>
      </c>
      <c r="D56" s="31" t="s">
        <v>34</v>
      </c>
      <c r="E56" s="25" t="s">
        <v>172</v>
      </c>
      <c r="F56" s="25"/>
      <c r="G56" s="32">
        <v>72686</v>
      </c>
      <c r="H56" s="26" t="s">
        <v>37</v>
      </c>
      <c r="I56" s="26" t="s">
        <v>37</v>
      </c>
      <c r="J56" s="26" t="s">
        <v>38</v>
      </c>
      <c r="K56" s="29">
        <f t="shared" si="3"/>
        <v>0.27435294117647063</v>
      </c>
      <c r="L56" s="28">
        <v>2.12</v>
      </c>
      <c r="M56" s="26" t="s">
        <v>28</v>
      </c>
      <c r="N56" s="26" t="s">
        <v>28</v>
      </c>
      <c r="O56" s="26" t="s">
        <v>28</v>
      </c>
      <c r="P56" s="26"/>
      <c r="Q56" s="13"/>
      <c r="R56" s="13" t="s">
        <v>28</v>
      </c>
      <c r="S56" s="13"/>
      <c r="T56" s="13"/>
      <c r="U56" s="13" t="s">
        <v>28</v>
      </c>
      <c r="V56" s="13"/>
      <c r="W56" s="13"/>
      <c r="X56" s="13" t="s">
        <v>28</v>
      </c>
      <c r="Y56" s="13" t="s">
        <v>28</v>
      </c>
      <c r="Z56" s="13"/>
      <c r="AA56" s="13" t="s">
        <v>28</v>
      </c>
      <c r="AB56" s="15"/>
      <c r="AC56" s="15"/>
      <c r="AD56" s="15"/>
      <c r="AE56" s="15"/>
    </row>
    <row r="57" spans="1:31" x14ac:dyDescent="0.25">
      <c r="A57" s="30" t="s">
        <v>173</v>
      </c>
      <c r="B57" s="24">
        <v>6.95</v>
      </c>
      <c r="C57" s="18">
        <v>7342</v>
      </c>
      <c r="D57" s="31" t="s">
        <v>34</v>
      </c>
      <c r="E57" s="25" t="s">
        <v>174</v>
      </c>
      <c r="F57" s="25"/>
      <c r="G57" s="32"/>
      <c r="H57" s="26" t="s">
        <v>37</v>
      </c>
      <c r="I57" s="26" t="s">
        <v>37</v>
      </c>
      <c r="J57" s="27" t="s">
        <v>38</v>
      </c>
      <c r="K57" s="29">
        <f t="shared" si="3"/>
        <v>0.24848920863309357</v>
      </c>
      <c r="L57" s="28">
        <v>1.57</v>
      </c>
      <c r="M57" s="26" t="s">
        <v>28</v>
      </c>
      <c r="N57" s="26" t="s">
        <v>28</v>
      </c>
      <c r="O57" s="26" t="s">
        <v>28</v>
      </c>
      <c r="P57" s="26"/>
      <c r="Q57" s="13"/>
      <c r="R57" s="13" t="s">
        <v>28</v>
      </c>
      <c r="S57" s="13"/>
      <c r="T57" s="13"/>
      <c r="U57" s="13" t="s">
        <v>28</v>
      </c>
      <c r="V57" s="13"/>
      <c r="W57" s="13"/>
      <c r="X57" s="13" t="s">
        <v>28</v>
      </c>
      <c r="Y57" s="13" t="s">
        <v>28</v>
      </c>
      <c r="Z57" s="13"/>
      <c r="AA57" s="13" t="s">
        <v>28</v>
      </c>
      <c r="AB57" s="15"/>
      <c r="AC57" s="15"/>
      <c r="AD57" s="15"/>
      <c r="AE57" s="15"/>
    </row>
    <row r="58" spans="1:31" x14ac:dyDescent="0.25">
      <c r="A58" s="30" t="s">
        <v>175</v>
      </c>
      <c r="B58" s="24">
        <v>6.95</v>
      </c>
      <c r="C58" s="18">
        <v>8468</v>
      </c>
      <c r="D58" s="31" t="s">
        <v>34</v>
      </c>
      <c r="E58" s="25" t="s">
        <v>176</v>
      </c>
      <c r="F58" s="25"/>
      <c r="G58" s="32"/>
      <c r="H58" s="26" t="s">
        <v>37</v>
      </c>
      <c r="I58" s="26" t="s">
        <v>27</v>
      </c>
      <c r="J58" s="27" t="s">
        <v>38</v>
      </c>
      <c r="K58" s="29">
        <f t="shared" si="3"/>
        <v>0.25165467625899285</v>
      </c>
      <c r="L58" s="28">
        <v>1.59</v>
      </c>
      <c r="M58" s="26" t="s">
        <v>28</v>
      </c>
      <c r="N58" s="26" t="s">
        <v>28</v>
      </c>
      <c r="O58" s="26" t="s">
        <v>28</v>
      </c>
      <c r="P58" s="26"/>
      <c r="Q58" s="13"/>
      <c r="R58" s="13" t="s">
        <v>28</v>
      </c>
      <c r="S58" s="13"/>
      <c r="T58" s="13"/>
      <c r="U58" s="13" t="s">
        <v>28</v>
      </c>
      <c r="V58" s="13"/>
      <c r="W58" s="13"/>
      <c r="X58" s="13" t="s">
        <v>28</v>
      </c>
      <c r="Y58" s="13" t="s">
        <v>28</v>
      </c>
      <c r="Z58" s="13" t="s">
        <v>28</v>
      </c>
      <c r="AA58" s="13" t="s">
        <v>28</v>
      </c>
      <c r="AB58" s="15"/>
      <c r="AC58" s="15"/>
      <c r="AD58" s="15"/>
      <c r="AE58" s="15"/>
    </row>
    <row r="59" spans="1:31" x14ac:dyDescent="0.25">
      <c r="A59" s="30" t="s">
        <v>177</v>
      </c>
      <c r="B59" s="24">
        <v>6.95</v>
      </c>
      <c r="C59" s="18">
        <v>8249</v>
      </c>
      <c r="D59" s="31" t="s">
        <v>34</v>
      </c>
      <c r="E59" s="25" t="s">
        <v>178</v>
      </c>
      <c r="F59" s="25"/>
      <c r="G59" s="32"/>
      <c r="H59" s="26" t="s">
        <v>37</v>
      </c>
      <c r="I59" s="26" t="s">
        <v>27</v>
      </c>
      <c r="J59" s="26" t="s">
        <v>38</v>
      </c>
      <c r="K59" s="29">
        <f t="shared" si="3"/>
        <v>0.26906474820143889</v>
      </c>
      <c r="L59" s="28">
        <v>1.7</v>
      </c>
      <c r="M59" s="26" t="s">
        <v>28</v>
      </c>
      <c r="N59" s="26" t="s">
        <v>28</v>
      </c>
      <c r="O59" s="26" t="s">
        <v>28</v>
      </c>
      <c r="P59" s="26"/>
      <c r="Q59" s="13"/>
      <c r="R59" s="13" t="s">
        <v>28</v>
      </c>
      <c r="S59" s="13"/>
      <c r="T59" s="13"/>
      <c r="U59" s="13" t="s">
        <v>28</v>
      </c>
      <c r="V59" s="13"/>
      <c r="W59" s="13"/>
      <c r="X59" s="13" t="s">
        <v>28</v>
      </c>
      <c r="Y59" s="13" t="s">
        <v>28</v>
      </c>
      <c r="Z59" s="13"/>
      <c r="AA59" s="13" t="s">
        <v>28</v>
      </c>
      <c r="AB59" s="15"/>
      <c r="AC59" s="15"/>
      <c r="AD59" s="15"/>
      <c r="AE59" s="15"/>
    </row>
    <row r="60" spans="1:31" x14ac:dyDescent="0.25">
      <c r="A60" s="30" t="s">
        <v>179</v>
      </c>
      <c r="B60" s="24">
        <v>6.25</v>
      </c>
      <c r="C60" s="18">
        <v>8247</v>
      </c>
      <c r="D60" s="31" t="s">
        <v>34</v>
      </c>
      <c r="E60" s="25" t="s">
        <v>180</v>
      </c>
      <c r="F60" s="25" t="s">
        <v>181</v>
      </c>
      <c r="G60" s="32"/>
      <c r="H60" s="26" t="s">
        <v>37</v>
      </c>
      <c r="I60" s="26" t="s">
        <v>27</v>
      </c>
      <c r="J60" s="27" t="s">
        <v>38</v>
      </c>
      <c r="K60" s="29">
        <f t="shared" ref="K60:K68" si="4">+L60/(B60/1.1)</f>
        <v>0.23936000000000002</v>
      </c>
      <c r="L60" s="28">
        <v>1.36</v>
      </c>
      <c r="M60" s="26"/>
      <c r="N60" s="26"/>
      <c r="O60" s="26"/>
      <c r="P60" s="26"/>
      <c r="Q60" s="13"/>
      <c r="R60" s="13" t="s">
        <v>28</v>
      </c>
      <c r="S60" s="13"/>
      <c r="T60" s="13"/>
      <c r="U60" s="13" t="s">
        <v>28</v>
      </c>
      <c r="V60" s="13"/>
      <c r="W60" s="13"/>
      <c r="X60" s="13"/>
      <c r="Y60" s="13"/>
      <c r="Z60" s="13"/>
      <c r="AA60" s="13"/>
      <c r="AB60" s="15"/>
      <c r="AC60" s="15"/>
      <c r="AD60" s="15"/>
      <c r="AE60" s="15"/>
    </row>
    <row r="61" spans="1:31" x14ac:dyDescent="0.25">
      <c r="A61" s="30" t="s">
        <v>183</v>
      </c>
      <c r="B61" s="24">
        <v>7.5</v>
      </c>
      <c r="C61" s="18">
        <v>8415</v>
      </c>
      <c r="D61" s="31" t="s">
        <v>34</v>
      </c>
      <c r="E61" s="25" t="s">
        <v>184</v>
      </c>
      <c r="F61" s="25"/>
      <c r="G61" s="26"/>
      <c r="H61" s="26" t="s">
        <v>37</v>
      </c>
      <c r="I61" s="26" t="s">
        <v>37</v>
      </c>
      <c r="J61" s="27" t="s">
        <v>38</v>
      </c>
      <c r="K61" s="29">
        <f t="shared" si="4"/>
        <v>0.29920000000000002</v>
      </c>
      <c r="L61" s="28">
        <v>2.04</v>
      </c>
      <c r="M61" s="26" t="s">
        <v>28</v>
      </c>
      <c r="N61" s="26" t="s">
        <v>28</v>
      </c>
      <c r="O61" s="26" t="s">
        <v>28</v>
      </c>
      <c r="P61" s="26"/>
      <c r="Q61" s="13"/>
      <c r="R61" s="13" t="s">
        <v>28</v>
      </c>
      <c r="S61" s="13"/>
      <c r="T61" s="13"/>
      <c r="U61" s="13" t="s">
        <v>28</v>
      </c>
      <c r="V61" s="13"/>
      <c r="W61" s="13"/>
      <c r="X61" s="13" t="s">
        <v>28</v>
      </c>
      <c r="Y61" s="13" t="s">
        <v>28</v>
      </c>
      <c r="Z61" s="13"/>
      <c r="AA61" s="13" t="s">
        <v>28</v>
      </c>
      <c r="AB61" s="15"/>
      <c r="AC61" s="15"/>
      <c r="AD61" s="15"/>
      <c r="AE61" s="15"/>
    </row>
    <row r="62" spans="1:31" s="33" customFormat="1" x14ac:dyDescent="0.25">
      <c r="A62" s="30" t="s">
        <v>185</v>
      </c>
      <c r="B62" s="24">
        <v>8.9499999999999993</v>
      </c>
      <c r="C62" s="18">
        <v>7852</v>
      </c>
      <c r="D62" s="31" t="s">
        <v>34</v>
      </c>
      <c r="E62" s="25" t="s">
        <v>186</v>
      </c>
      <c r="F62" s="25"/>
      <c r="G62" s="32"/>
      <c r="H62" s="26" t="s">
        <v>37</v>
      </c>
      <c r="I62" s="26" t="s">
        <v>37</v>
      </c>
      <c r="J62" s="27" t="s">
        <v>38</v>
      </c>
      <c r="K62" s="29">
        <f t="shared" si="4"/>
        <v>0.36625698324022354</v>
      </c>
      <c r="L62" s="28">
        <v>2.98</v>
      </c>
      <c r="M62" s="26" t="s">
        <v>28</v>
      </c>
      <c r="N62" s="26" t="s">
        <v>28</v>
      </c>
      <c r="O62" s="26" t="s">
        <v>28</v>
      </c>
      <c r="P62" s="26"/>
      <c r="Q62" s="13"/>
      <c r="R62" s="13" t="s">
        <v>28</v>
      </c>
      <c r="S62" s="13"/>
      <c r="T62" s="13"/>
      <c r="U62" s="13" t="s">
        <v>28</v>
      </c>
      <c r="V62" s="13"/>
      <c r="W62" s="13"/>
      <c r="X62" s="13" t="s">
        <v>28</v>
      </c>
      <c r="Y62" s="13" t="s">
        <v>28</v>
      </c>
      <c r="Z62" s="13"/>
      <c r="AA62" s="13" t="s">
        <v>28</v>
      </c>
      <c r="AB62" s="15"/>
      <c r="AC62" s="15"/>
      <c r="AD62" s="15"/>
      <c r="AE62" s="15"/>
    </row>
    <row r="63" spans="1:31" x14ac:dyDescent="0.25">
      <c r="A63" s="30" t="s">
        <v>187</v>
      </c>
      <c r="B63" s="24">
        <v>7.75</v>
      </c>
      <c r="C63" s="18">
        <v>3347</v>
      </c>
      <c r="D63" s="31" t="s">
        <v>34</v>
      </c>
      <c r="E63" s="25" t="s">
        <v>188</v>
      </c>
      <c r="F63" s="25"/>
      <c r="G63" s="32"/>
      <c r="H63" s="26" t="s">
        <v>37</v>
      </c>
      <c r="I63" s="26" t="s">
        <v>37</v>
      </c>
      <c r="J63" s="27" t="s">
        <v>38</v>
      </c>
      <c r="K63" s="29">
        <f t="shared" si="4"/>
        <v>0.31083870967741939</v>
      </c>
      <c r="L63" s="28">
        <v>2.19</v>
      </c>
      <c r="M63" s="26" t="s">
        <v>28</v>
      </c>
      <c r="N63" s="26" t="s">
        <v>28</v>
      </c>
      <c r="O63" s="26" t="s">
        <v>28</v>
      </c>
      <c r="P63" s="26"/>
      <c r="Q63" s="13"/>
      <c r="R63" s="13" t="s">
        <v>28</v>
      </c>
      <c r="S63" s="13"/>
      <c r="T63" s="13"/>
      <c r="U63" s="13" t="s">
        <v>28</v>
      </c>
      <c r="V63" s="13"/>
      <c r="W63" s="13"/>
      <c r="X63" s="13" t="s">
        <v>28</v>
      </c>
      <c r="Y63" s="13" t="s">
        <v>28</v>
      </c>
      <c r="Z63" s="13"/>
      <c r="AA63" s="13" t="s">
        <v>28</v>
      </c>
      <c r="AB63" s="15"/>
      <c r="AC63" s="15"/>
      <c r="AD63" s="15"/>
      <c r="AE63" s="15"/>
    </row>
    <row r="64" spans="1:31" x14ac:dyDescent="0.25">
      <c r="A64" s="30" t="s">
        <v>190</v>
      </c>
      <c r="B64" s="24">
        <v>7.95</v>
      </c>
      <c r="C64" s="18">
        <v>4131</v>
      </c>
      <c r="D64" s="31" t="s">
        <v>34</v>
      </c>
      <c r="E64" s="25" t="s">
        <v>191</v>
      </c>
      <c r="F64" s="25"/>
      <c r="G64" s="32">
        <v>72686</v>
      </c>
      <c r="H64" s="26" t="s">
        <v>37</v>
      </c>
      <c r="I64" s="26" t="s">
        <v>37</v>
      </c>
      <c r="J64" s="26" t="s">
        <v>38</v>
      </c>
      <c r="K64" s="29">
        <f t="shared" si="4"/>
        <v>0.29748427672955974</v>
      </c>
      <c r="L64" s="28">
        <v>2.15</v>
      </c>
      <c r="M64" s="26" t="s">
        <v>28</v>
      </c>
      <c r="N64" s="26" t="s">
        <v>28</v>
      </c>
      <c r="O64" s="26" t="s">
        <v>28</v>
      </c>
      <c r="P64" s="26"/>
      <c r="Q64" s="13" t="s">
        <v>28</v>
      </c>
      <c r="R64" s="13" t="s">
        <v>28</v>
      </c>
      <c r="S64" s="13"/>
      <c r="T64" s="13"/>
      <c r="U64" s="13" t="s">
        <v>28</v>
      </c>
      <c r="V64" s="13"/>
      <c r="W64" s="13"/>
      <c r="X64" s="13" t="s">
        <v>28</v>
      </c>
      <c r="Y64" s="13" t="s">
        <v>28</v>
      </c>
      <c r="Z64" s="13"/>
      <c r="AA64" s="13" t="s">
        <v>28</v>
      </c>
      <c r="AB64" s="15"/>
      <c r="AC64" s="15"/>
      <c r="AD64" s="15"/>
      <c r="AE64" s="15"/>
    </row>
    <row r="65" spans="1:31" x14ac:dyDescent="0.25">
      <c r="A65" s="30" t="s">
        <v>192</v>
      </c>
      <c r="B65" s="24">
        <v>6.75</v>
      </c>
      <c r="C65" s="18">
        <v>8828</v>
      </c>
      <c r="D65" s="31" t="s">
        <v>34</v>
      </c>
      <c r="E65" s="25" t="s">
        <v>193</v>
      </c>
      <c r="F65" s="25"/>
      <c r="G65" s="32"/>
      <c r="H65" s="26" t="s">
        <v>37</v>
      </c>
      <c r="I65" s="26" t="s">
        <v>27</v>
      </c>
      <c r="J65" s="27" t="s">
        <v>38</v>
      </c>
      <c r="K65" s="29">
        <f t="shared" si="4"/>
        <v>0</v>
      </c>
      <c r="L65" s="28">
        <v>0</v>
      </c>
      <c r="M65" s="26" t="s">
        <v>28</v>
      </c>
      <c r="N65" s="26" t="s">
        <v>28</v>
      </c>
      <c r="O65" s="26" t="s">
        <v>28</v>
      </c>
      <c r="P65" s="26"/>
      <c r="Q65" s="13"/>
      <c r="R65" s="13" t="s">
        <v>28</v>
      </c>
      <c r="S65" s="13"/>
      <c r="T65" s="13"/>
      <c r="U65" s="13" t="s">
        <v>28</v>
      </c>
      <c r="V65" s="13"/>
      <c r="W65" s="13"/>
      <c r="X65" s="13" t="s">
        <v>28</v>
      </c>
      <c r="Y65" s="13" t="s">
        <v>28</v>
      </c>
      <c r="Z65" s="13"/>
      <c r="AA65" s="13" t="s">
        <v>28</v>
      </c>
      <c r="AB65" s="15"/>
      <c r="AC65" s="15"/>
      <c r="AD65" s="15"/>
      <c r="AE65" s="15"/>
    </row>
    <row r="66" spans="1:31" x14ac:dyDescent="0.25">
      <c r="A66" s="16" t="s">
        <v>194</v>
      </c>
      <c r="B66" s="17">
        <v>7.5</v>
      </c>
      <c r="C66" s="18">
        <v>3323</v>
      </c>
      <c r="D66" s="19" t="s">
        <v>34</v>
      </c>
      <c r="E66" s="12" t="s">
        <v>195</v>
      </c>
      <c r="F66" s="12"/>
      <c r="G66" s="20">
        <v>72686</v>
      </c>
      <c r="H66" s="13" t="s">
        <v>37</v>
      </c>
      <c r="I66" s="13" t="s">
        <v>37</v>
      </c>
      <c r="J66" s="22" t="s">
        <v>38</v>
      </c>
      <c r="K66" s="29">
        <f t="shared" si="4"/>
        <v>0.24053333333333335</v>
      </c>
      <c r="L66" s="14">
        <v>1.64</v>
      </c>
      <c r="M66" s="13" t="s">
        <v>28</v>
      </c>
      <c r="N66" s="13" t="s">
        <v>28</v>
      </c>
      <c r="O66" s="13" t="s">
        <v>28</v>
      </c>
      <c r="P66" s="13"/>
      <c r="Q66" s="13"/>
      <c r="R66" s="13" t="s">
        <v>28</v>
      </c>
      <c r="S66" s="13"/>
      <c r="T66" s="13"/>
      <c r="U66" s="13" t="s">
        <v>28</v>
      </c>
      <c r="V66" s="13"/>
      <c r="W66" s="13"/>
      <c r="X66" s="13" t="s">
        <v>28</v>
      </c>
      <c r="Y66" s="13" t="s">
        <v>28</v>
      </c>
      <c r="Z66" s="13"/>
      <c r="AA66" s="13" t="s">
        <v>28</v>
      </c>
      <c r="AB66" s="15"/>
      <c r="AC66" s="15"/>
      <c r="AD66" s="15"/>
      <c r="AE66" s="15"/>
    </row>
    <row r="67" spans="1:31" x14ac:dyDescent="0.25">
      <c r="A67" s="16" t="s">
        <v>196</v>
      </c>
      <c r="B67" s="17">
        <v>7.5</v>
      </c>
      <c r="C67" s="18">
        <v>3143</v>
      </c>
      <c r="D67" s="19" t="s">
        <v>34</v>
      </c>
      <c r="E67" s="12" t="s">
        <v>197</v>
      </c>
      <c r="F67" s="12"/>
      <c r="G67" s="20">
        <v>72686</v>
      </c>
      <c r="H67" s="13" t="s">
        <v>37</v>
      </c>
      <c r="I67" s="13" t="s">
        <v>37</v>
      </c>
      <c r="J67" s="13" t="s">
        <v>38</v>
      </c>
      <c r="K67" s="29">
        <f t="shared" si="4"/>
        <v>0.27133333333333337</v>
      </c>
      <c r="L67" s="14">
        <v>1.85</v>
      </c>
      <c r="M67" s="13" t="s">
        <v>28</v>
      </c>
      <c r="N67" s="13" t="s">
        <v>28</v>
      </c>
      <c r="O67" s="13" t="s">
        <v>28</v>
      </c>
      <c r="P67" s="13"/>
      <c r="Q67" s="13"/>
      <c r="R67" s="13" t="s">
        <v>28</v>
      </c>
      <c r="S67" s="13"/>
      <c r="T67" s="13"/>
      <c r="U67" s="13" t="s">
        <v>28</v>
      </c>
      <c r="V67" s="13"/>
      <c r="W67" s="13"/>
      <c r="X67" s="13" t="s">
        <v>28</v>
      </c>
      <c r="Y67" s="13" t="s">
        <v>28</v>
      </c>
      <c r="Z67" s="13"/>
      <c r="AA67" s="13" t="s">
        <v>28</v>
      </c>
      <c r="AB67" s="15"/>
      <c r="AC67" s="15"/>
      <c r="AD67" s="15"/>
      <c r="AE67" s="15"/>
    </row>
    <row r="68" spans="1:31" x14ac:dyDescent="0.25">
      <c r="A68" s="16" t="s">
        <v>198</v>
      </c>
      <c r="B68" s="17">
        <v>7.5</v>
      </c>
      <c r="C68" s="18">
        <v>43</v>
      </c>
      <c r="D68" s="19" t="s">
        <v>34</v>
      </c>
      <c r="E68" s="12" t="s">
        <v>199</v>
      </c>
      <c r="F68" s="12"/>
      <c r="G68" s="20"/>
      <c r="H68" s="13" t="s">
        <v>37</v>
      </c>
      <c r="I68" s="13" t="s">
        <v>37</v>
      </c>
      <c r="J68" s="22" t="s">
        <v>38</v>
      </c>
      <c r="K68" s="29">
        <f t="shared" si="4"/>
        <v>0.25226666666666669</v>
      </c>
      <c r="L68" s="14">
        <v>1.72</v>
      </c>
      <c r="M68" s="13"/>
      <c r="N68" s="13"/>
      <c r="O68" s="13"/>
      <c r="P68" s="13"/>
      <c r="Q68" s="13"/>
      <c r="R68" s="13" t="s">
        <v>28</v>
      </c>
      <c r="S68" s="13"/>
      <c r="T68" s="13"/>
      <c r="U68" s="13"/>
      <c r="V68" s="13"/>
      <c r="W68" s="13"/>
      <c r="X68" s="13"/>
      <c r="Y68" s="13"/>
      <c r="Z68" s="13"/>
      <c r="AA68" s="13"/>
      <c r="AB68" s="15"/>
      <c r="AC68" s="15"/>
      <c r="AD68" s="15"/>
      <c r="AE68" s="15"/>
    </row>
    <row r="69" spans="1:31" x14ac:dyDescent="0.25">
      <c r="A69" s="16" t="s">
        <v>200</v>
      </c>
      <c r="B69" s="17">
        <v>6.5</v>
      </c>
      <c r="C69" s="18">
        <v>268</v>
      </c>
      <c r="D69" s="19" t="s">
        <v>34</v>
      </c>
      <c r="E69" s="12" t="s">
        <v>201</v>
      </c>
      <c r="F69" s="12"/>
      <c r="G69" s="20"/>
      <c r="H69" s="13" t="s">
        <v>37</v>
      </c>
      <c r="I69" s="13" t="s">
        <v>37</v>
      </c>
      <c r="J69" s="22" t="s">
        <v>38</v>
      </c>
      <c r="K69" s="29">
        <f t="shared" ref="K69:K80" si="5">+L69/(B69/1.1)</f>
        <v>0.25046153846153851</v>
      </c>
      <c r="L69" s="14">
        <v>1.48</v>
      </c>
      <c r="M69" s="13" t="s">
        <v>28</v>
      </c>
      <c r="N69" s="13" t="s">
        <v>28</v>
      </c>
      <c r="O69" s="13" t="s">
        <v>28</v>
      </c>
      <c r="P69" s="13"/>
      <c r="Q69" s="13"/>
      <c r="R69" s="13" t="s">
        <v>28</v>
      </c>
      <c r="S69" s="13"/>
      <c r="T69" s="13"/>
      <c r="U69" s="13" t="s">
        <v>28</v>
      </c>
      <c r="V69" s="13"/>
      <c r="W69" s="13"/>
      <c r="X69" s="13" t="s">
        <v>28</v>
      </c>
      <c r="Y69" s="13" t="s">
        <v>28</v>
      </c>
      <c r="Z69" s="13"/>
      <c r="AA69" s="13" t="s">
        <v>28</v>
      </c>
      <c r="AB69" s="15"/>
      <c r="AC69" s="15"/>
      <c r="AD69" s="15"/>
      <c r="AE69" s="15"/>
    </row>
    <row r="70" spans="1:31" x14ac:dyDescent="0.25">
      <c r="A70" s="16" t="s">
        <v>202</v>
      </c>
      <c r="B70" s="17">
        <v>4.95</v>
      </c>
      <c r="C70" s="18">
        <v>208</v>
      </c>
      <c r="D70" s="19" t="s">
        <v>34</v>
      </c>
      <c r="E70" s="12" t="s">
        <v>203</v>
      </c>
      <c r="F70" s="12"/>
      <c r="G70" s="20"/>
      <c r="H70" s="13" t="s">
        <v>37</v>
      </c>
      <c r="I70" s="13" t="s">
        <v>37</v>
      </c>
      <c r="J70" s="22" t="s">
        <v>38</v>
      </c>
      <c r="K70" s="29">
        <f t="shared" si="5"/>
        <v>0.22222222222222221</v>
      </c>
      <c r="L70" s="14">
        <v>1</v>
      </c>
      <c r="M70" s="13"/>
      <c r="N70" s="13"/>
      <c r="O70" s="13" t="s">
        <v>28</v>
      </c>
      <c r="P70" s="13"/>
      <c r="Q70" s="13"/>
      <c r="R70" s="13" t="s">
        <v>28</v>
      </c>
      <c r="S70" s="13"/>
      <c r="T70" s="13"/>
      <c r="U70" s="13" t="s">
        <v>28</v>
      </c>
      <c r="V70" s="13"/>
      <c r="W70" s="13"/>
      <c r="X70" s="13"/>
      <c r="Y70" s="13" t="s">
        <v>28</v>
      </c>
      <c r="Z70" s="13"/>
      <c r="AA70" s="13"/>
      <c r="AB70" s="15"/>
      <c r="AC70" s="15"/>
      <c r="AD70" s="15"/>
      <c r="AE70" s="15"/>
    </row>
    <row r="71" spans="1:31" x14ac:dyDescent="0.25">
      <c r="A71" s="16" t="s">
        <v>204</v>
      </c>
      <c r="B71" s="17">
        <v>4.95</v>
      </c>
      <c r="C71" s="18">
        <v>466</v>
      </c>
      <c r="D71" s="19" t="s">
        <v>34</v>
      </c>
      <c r="E71" s="12" t="s">
        <v>205</v>
      </c>
      <c r="F71" s="12"/>
      <c r="G71" s="20"/>
      <c r="H71" s="13" t="s">
        <v>37</v>
      </c>
      <c r="I71" s="13" t="s">
        <v>37</v>
      </c>
      <c r="J71" s="13" t="s">
        <v>38</v>
      </c>
      <c r="K71" s="29">
        <f t="shared" si="5"/>
        <v>0.28888888888888892</v>
      </c>
      <c r="L71" s="14">
        <v>1.3</v>
      </c>
      <c r="M71" s="13" t="s">
        <v>28</v>
      </c>
      <c r="N71" s="13" t="s">
        <v>28</v>
      </c>
      <c r="O71" s="13" t="s">
        <v>28</v>
      </c>
      <c r="P71" s="13"/>
      <c r="Q71" s="13"/>
      <c r="R71" s="13" t="s">
        <v>28</v>
      </c>
      <c r="S71" s="13"/>
      <c r="T71" s="13"/>
      <c r="U71" s="13" t="s">
        <v>28</v>
      </c>
      <c r="V71" s="13"/>
      <c r="W71" s="13"/>
      <c r="X71" s="13" t="s">
        <v>28</v>
      </c>
      <c r="Y71" s="13" t="s">
        <v>28</v>
      </c>
      <c r="Z71" s="13"/>
      <c r="AA71" s="13" t="s">
        <v>28</v>
      </c>
      <c r="AB71" s="15"/>
      <c r="AC71" s="15"/>
      <c r="AD71" s="15"/>
      <c r="AE71" s="15"/>
    </row>
    <row r="72" spans="1:31" x14ac:dyDescent="0.25">
      <c r="A72" s="16" t="s">
        <v>206</v>
      </c>
      <c r="B72" s="17">
        <v>7.75</v>
      </c>
      <c r="C72" s="18">
        <v>4658</v>
      </c>
      <c r="D72" s="19" t="s">
        <v>34</v>
      </c>
      <c r="E72" s="12" t="s">
        <v>207</v>
      </c>
      <c r="F72" s="12"/>
      <c r="G72" s="20"/>
      <c r="H72" s="13" t="s">
        <v>37</v>
      </c>
      <c r="I72" s="13" t="s">
        <v>27</v>
      </c>
      <c r="J72" s="13" t="s">
        <v>38</v>
      </c>
      <c r="K72" s="29">
        <f t="shared" si="5"/>
        <v>0.30090322580645162</v>
      </c>
      <c r="L72" s="14">
        <v>2.12</v>
      </c>
      <c r="M72" s="13" t="s">
        <v>28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 t="s">
        <v>28</v>
      </c>
      <c r="Y72" s="13"/>
      <c r="Z72" s="13"/>
      <c r="AA72" s="13"/>
      <c r="AB72" s="15"/>
      <c r="AC72" s="15"/>
      <c r="AD72" s="15"/>
      <c r="AE72" s="15"/>
    </row>
    <row r="73" spans="1:31" x14ac:dyDescent="0.25">
      <c r="A73" s="16" t="s">
        <v>208</v>
      </c>
      <c r="B73" s="17">
        <v>5.6</v>
      </c>
      <c r="C73" s="18">
        <v>3874</v>
      </c>
      <c r="D73" s="19" t="s">
        <v>34</v>
      </c>
      <c r="E73" s="12"/>
      <c r="F73" s="12"/>
      <c r="G73" s="20"/>
      <c r="H73" s="13" t="s">
        <v>27</v>
      </c>
      <c r="I73" s="13" t="s">
        <v>27</v>
      </c>
      <c r="J73" s="13" t="s">
        <v>38</v>
      </c>
      <c r="K73" s="29">
        <f t="shared" si="5"/>
        <v>0</v>
      </c>
      <c r="L73" s="14">
        <v>0</v>
      </c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5"/>
      <c r="AC73" s="15"/>
      <c r="AD73" s="15"/>
      <c r="AE73" s="15"/>
    </row>
    <row r="74" spans="1:31" x14ac:dyDescent="0.25">
      <c r="A74" s="21" t="s">
        <v>209</v>
      </c>
      <c r="B74" s="17">
        <v>6.6</v>
      </c>
      <c r="C74" s="18">
        <v>1038</v>
      </c>
      <c r="D74" s="19" t="s">
        <v>34</v>
      </c>
      <c r="E74" s="12"/>
      <c r="F74" s="12"/>
      <c r="G74" s="13"/>
      <c r="H74" s="13" t="s">
        <v>27</v>
      </c>
      <c r="I74" s="13" t="s">
        <v>27</v>
      </c>
      <c r="J74" s="13" t="s">
        <v>38</v>
      </c>
      <c r="K74" s="29">
        <f t="shared" si="5"/>
        <v>0</v>
      </c>
      <c r="L74" s="14">
        <v>0</v>
      </c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5"/>
      <c r="AC74" s="15"/>
      <c r="AD74" s="15"/>
      <c r="AE74" s="15"/>
    </row>
    <row r="75" spans="1:31" x14ac:dyDescent="0.25">
      <c r="A75" s="21" t="s">
        <v>210</v>
      </c>
      <c r="B75" s="17">
        <v>7.1</v>
      </c>
      <c r="C75" s="18">
        <v>4927</v>
      </c>
      <c r="D75" s="19" t="s">
        <v>34</v>
      </c>
      <c r="E75" s="12"/>
      <c r="F75" s="12"/>
      <c r="G75" s="20"/>
      <c r="H75" s="13" t="s">
        <v>27</v>
      </c>
      <c r="I75" s="13" t="s">
        <v>27</v>
      </c>
      <c r="J75" s="22" t="s">
        <v>38</v>
      </c>
      <c r="K75" s="29">
        <f t="shared" si="5"/>
        <v>0</v>
      </c>
      <c r="L75" s="14">
        <v>0</v>
      </c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5"/>
      <c r="AC75" s="15"/>
      <c r="AD75" s="15"/>
      <c r="AE75" s="15"/>
    </row>
    <row r="76" spans="1:31" x14ac:dyDescent="0.25">
      <c r="A76" s="16" t="s">
        <v>211</v>
      </c>
      <c r="B76" s="17">
        <v>8.5</v>
      </c>
      <c r="C76" s="18">
        <v>7837</v>
      </c>
      <c r="D76" s="19" t="s">
        <v>34</v>
      </c>
      <c r="E76" s="12" t="s">
        <v>212</v>
      </c>
      <c r="F76" s="12"/>
      <c r="G76" s="20"/>
      <c r="H76" s="13" t="s">
        <v>37</v>
      </c>
      <c r="I76" s="13" t="s">
        <v>37</v>
      </c>
      <c r="J76" s="22" t="s">
        <v>38</v>
      </c>
      <c r="K76" s="29">
        <f t="shared" si="5"/>
        <v>0.28858823529411765</v>
      </c>
      <c r="L76" s="14">
        <v>2.23</v>
      </c>
      <c r="M76" s="13" t="s">
        <v>28</v>
      </c>
      <c r="N76" s="13" t="s">
        <v>28</v>
      </c>
      <c r="O76" s="13" t="s">
        <v>28</v>
      </c>
      <c r="P76" s="13"/>
      <c r="Q76" s="13"/>
      <c r="R76" s="13" t="s">
        <v>28</v>
      </c>
      <c r="S76" s="13"/>
      <c r="T76" s="13"/>
      <c r="U76" s="13" t="s">
        <v>28</v>
      </c>
      <c r="V76" s="13"/>
      <c r="W76" s="13"/>
      <c r="X76" s="13" t="s">
        <v>28</v>
      </c>
      <c r="Y76" s="13" t="s">
        <v>28</v>
      </c>
      <c r="Z76" s="13"/>
      <c r="AA76" s="13" t="s">
        <v>28</v>
      </c>
      <c r="AB76" s="15"/>
      <c r="AC76" s="15"/>
      <c r="AD76" s="15"/>
      <c r="AE76" s="15"/>
    </row>
    <row r="77" spans="1:31" x14ac:dyDescent="0.25">
      <c r="A77" s="16" t="s">
        <v>213</v>
      </c>
      <c r="B77" s="17">
        <v>8.9499999999999993</v>
      </c>
      <c r="C77" s="18">
        <v>8648</v>
      </c>
      <c r="D77" s="19" t="s">
        <v>34</v>
      </c>
      <c r="E77" s="12" t="s">
        <v>214</v>
      </c>
      <c r="F77" s="12"/>
      <c r="G77" s="13"/>
      <c r="H77" s="13" t="s">
        <v>37</v>
      </c>
      <c r="I77" s="13" t="s">
        <v>27</v>
      </c>
      <c r="J77" s="13" t="s">
        <v>38</v>
      </c>
      <c r="K77" s="29">
        <f t="shared" si="5"/>
        <v>0</v>
      </c>
      <c r="L77" s="14">
        <v>0</v>
      </c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5"/>
      <c r="AC77" s="15"/>
      <c r="AD77" s="15"/>
      <c r="AE77" s="15"/>
    </row>
    <row r="78" spans="1:31" x14ac:dyDescent="0.25">
      <c r="A78" s="16" t="s">
        <v>215</v>
      </c>
      <c r="B78" s="17">
        <v>6.95</v>
      </c>
      <c r="C78" s="18">
        <v>4041</v>
      </c>
      <c r="D78" s="19" t="s">
        <v>34</v>
      </c>
      <c r="E78" s="12" t="s">
        <v>216</v>
      </c>
      <c r="F78" s="12"/>
      <c r="G78" s="20"/>
      <c r="H78" s="13" t="s">
        <v>37</v>
      </c>
      <c r="I78" s="13" t="s">
        <v>37</v>
      </c>
      <c r="J78" s="22" t="s">
        <v>38</v>
      </c>
      <c r="K78" s="29">
        <f t="shared" si="5"/>
        <v>0.18992805755395684</v>
      </c>
      <c r="L78" s="14">
        <v>1.2</v>
      </c>
      <c r="M78" s="13" t="s">
        <v>28</v>
      </c>
      <c r="N78" s="13" t="s">
        <v>28</v>
      </c>
      <c r="O78" s="13" t="s">
        <v>28</v>
      </c>
      <c r="P78" s="13"/>
      <c r="Q78" s="13"/>
      <c r="R78" s="13" t="s">
        <v>28</v>
      </c>
      <c r="S78" s="13"/>
      <c r="T78" s="13"/>
      <c r="U78" s="13" t="s">
        <v>28</v>
      </c>
      <c r="V78" s="13"/>
      <c r="W78" s="13"/>
      <c r="X78" s="13" t="s">
        <v>28</v>
      </c>
      <c r="Y78" s="13" t="s">
        <v>28</v>
      </c>
      <c r="Z78" s="13"/>
      <c r="AA78" s="13" t="s">
        <v>28</v>
      </c>
      <c r="AB78" s="15"/>
      <c r="AC78" s="15"/>
      <c r="AD78" s="15"/>
      <c r="AE78" s="15"/>
    </row>
    <row r="79" spans="1:31" x14ac:dyDescent="0.25">
      <c r="A79" s="16" t="s">
        <v>217</v>
      </c>
      <c r="B79" s="17">
        <v>7.25</v>
      </c>
      <c r="C79" s="18">
        <v>8035</v>
      </c>
      <c r="D79" s="19" t="s">
        <v>34</v>
      </c>
      <c r="E79" s="12" t="s">
        <v>218</v>
      </c>
      <c r="F79" s="12"/>
      <c r="G79" s="20"/>
      <c r="H79" s="13" t="s">
        <v>37</v>
      </c>
      <c r="I79" s="13" t="s">
        <v>27</v>
      </c>
      <c r="J79" s="22" t="s">
        <v>38</v>
      </c>
      <c r="K79" s="29">
        <f t="shared" si="5"/>
        <v>0.18055172413793105</v>
      </c>
      <c r="L79" s="14">
        <v>1.19</v>
      </c>
      <c r="M79" s="13" t="s">
        <v>28</v>
      </c>
      <c r="N79" s="13" t="s">
        <v>28</v>
      </c>
      <c r="O79" s="13" t="s">
        <v>28</v>
      </c>
      <c r="P79" s="13"/>
      <c r="Q79" s="13"/>
      <c r="R79" s="13" t="s">
        <v>28</v>
      </c>
      <c r="S79" s="13"/>
      <c r="T79" s="13"/>
      <c r="U79" s="13" t="s">
        <v>28</v>
      </c>
      <c r="V79" s="13"/>
      <c r="W79" s="13"/>
      <c r="X79" s="13" t="s">
        <v>28</v>
      </c>
      <c r="Y79" s="13" t="s">
        <v>28</v>
      </c>
      <c r="Z79" s="13"/>
      <c r="AA79" s="13" t="s">
        <v>28</v>
      </c>
      <c r="AB79" s="15"/>
      <c r="AC79" s="15"/>
      <c r="AD79" s="15"/>
      <c r="AE79" s="15"/>
    </row>
    <row r="80" spans="1:31" x14ac:dyDescent="0.25">
      <c r="A80" s="16" t="s">
        <v>219</v>
      </c>
      <c r="B80" s="17">
        <v>6.95</v>
      </c>
      <c r="C80" s="18">
        <v>7899</v>
      </c>
      <c r="D80" s="19" t="s">
        <v>34</v>
      </c>
      <c r="E80" s="12" t="s">
        <v>220</v>
      </c>
      <c r="F80" s="12"/>
      <c r="G80" s="20"/>
      <c r="H80" s="13" t="s">
        <v>37</v>
      </c>
      <c r="I80" s="13" t="s">
        <v>37</v>
      </c>
      <c r="J80" s="13" t="s">
        <v>38</v>
      </c>
      <c r="K80" s="29">
        <f t="shared" si="5"/>
        <v>0.22158273381294966</v>
      </c>
      <c r="L80" s="14">
        <v>1.4</v>
      </c>
      <c r="M80" s="13" t="s">
        <v>28</v>
      </c>
      <c r="N80" s="13" t="s">
        <v>28</v>
      </c>
      <c r="O80" s="13" t="s">
        <v>28</v>
      </c>
      <c r="P80" s="13"/>
      <c r="Q80" s="13"/>
      <c r="R80" s="13" t="s">
        <v>28</v>
      </c>
      <c r="S80" s="13"/>
      <c r="T80" s="13"/>
      <c r="U80" s="13" t="s">
        <v>28</v>
      </c>
      <c r="V80" s="13"/>
      <c r="W80" s="13"/>
      <c r="X80" s="13" t="s">
        <v>28</v>
      </c>
      <c r="Y80" s="13" t="s">
        <v>28</v>
      </c>
      <c r="Z80" s="13"/>
      <c r="AA80" s="13" t="s">
        <v>28</v>
      </c>
      <c r="AB80" s="15"/>
      <c r="AC80" s="15"/>
      <c r="AD80" s="15"/>
      <c r="AE80" s="15"/>
    </row>
    <row r="81" spans="1:31" x14ac:dyDescent="0.25">
      <c r="A81" s="16" t="s">
        <v>222</v>
      </c>
      <c r="B81" s="17">
        <v>7.95</v>
      </c>
      <c r="C81" s="18">
        <v>3601</v>
      </c>
      <c r="D81" s="19" t="s">
        <v>34</v>
      </c>
      <c r="E81" s="12" t="s">
        <v>223</v>
      </c>
      <c r="F81" s="12"/>
      <c r="G81" s="20">
        <v>72686</v>
      </c>
      <c r="H81" s="13" t="s">
        <v>37</v>
      </c>
      <c r="I81" s="13" t="s">
        <v>37</v>
      </c>
      <c r="J81" s="22" t="s">
        <v>38</v>
      </c>
      <c r="K81" s="29">
        <f t="shared" ref="K81:K95" si="6">+L81/(B81/1.1)</f>
        <v>0.31270440251572329</v>
      </c>
      <c r="L81" s="14">
        <v>2.2599999999999998</v>
      </c>
      <c r="M81" s="13"/>
      <c r="N81" s="13"/>
      <c r="O81" s="13"/>
      <c r="P81" s="13"/>
      <c r="Q81" s="13"/>
      <c r="R81" s="13" t="s">
        <v>28</v>
      </c>
      <c r="S81" s="13"/>
      <c r="T81" s="13"/>
      <c r="U81" s="13"/>
      <c r="V81" s="13"/>
      <c r="W81" s="13"/>
      <c r="X81" s="13"/>
      <c r="Y81" s="13"/>
      <c r="Z81" s="13"/>
      <c r="AA81" s="13"/>
      <c r="AB81" s="15"/>
      <c r="AC81" s="15"/>
      <c r="AD81" s="15"/>
      <c r="AE81" s="15"/>
    </row>
    <row r="82" spans="1:31" x14ac:dyDescent="0.25">
      <c r="A82" s="16" t="s">
        <v>224</v>
      </c>
      <c r="B82" s="17">
        <v>7.25</v>
      </c>
      <c r="C82" s="18">
        <v>445</v>
      </c>
      <c r="D82" s="19" t="s">
        <v>34</v>
      </c>
      <c r="E82" s="12" t="s">
        <v>225</v>
      </c>
      <c r="F82" s="12" t="s">
        <v>226</v>
      </c>
      <c r="G82" s="20">
        <v>72686</v>
      </c>
      <c r="H82" s="13" t="s">
        <v>37</v>
      </c>
      <c r="I82" s="13" t="s">
        <v>37</v>
      </c>
      <c r="J82" s="22" t="s">
        <v>38</v>
      </c>
      <c r="K82" s="29">
        <f t="shared" si="6"/>
        <v>0.27765517241379317</v>
      </c>
      <c r="L82" s="14">
        <v>1.83</v>
      </c>
      <c r="M82" s="13"/>
      <c r="N82" s="13"/>
      <c r="O82" s="13"/>
      <c r="P82" s="13"/>
      <c r="Q82" s="13"/>
      <c r="R82" s="13" t="s">
        <v>28</v>
      </c>
      <c r="S82" s="13"/>
      <c r="T82" s="13"/>
      <c r="U82" s="13"/>
      <c r="V82" s="13"/>
      <c r="W82" s="13"/>
      <c r="X82" s="13"/>
      <c r="Y82" s="13"/>
      <c r="Z82" s="13"/>
      <c r="AA82" s="13"/>
      <c r="AB82" s="15"/>
      <c r="AC82" s="15"/>
      <c r="AD82" s="15"/>
      <c r="AE82" s="15"/>
    </row>
    <row r="83" spans="1:31" x14ac:dyDescent="0.25">
      <c r="A83" s="16" t="s">
        <v>228</v>
      </c>
      <c r="B83" s="17">
        <v>7.95</v>
      </c>
      <c r="C83" s="18">
        <v>458</v>
      </c>
      <c r="D83" s="19" t="s">
        <v>34</v>
      </c>
      <c r="E83" s="12" t="s">
        <v>229</v>
      </c>
      <c r="F83" s="12"/>
      <c r="G83" s="20"/>
      <c r="H83" s="13" t="s">
        <v>37</v>
      </c>
      <c r="I83" s="13" t="s">
        <v>37</v>
      </c>
      <c r="J83" s="22" t="s">
        <v>38</v>
      </c>
      <c r="K83" s="29">
        <f t="shared" si="6"/>
        <v>0.31270440251572329</v>
      </c>
      <c r="L83" s="14">
        <v>2.2599999999999998</v>
      </c>
      <c r="M83" s="13" t="s">
        <v>28</v>
      </c>
      <c r="N83" s="13" t="s">
        <v>28</v>
      </c>
      <c r="O83" s="13" t="s">
        <v>28</v>
      </c>
      <c r="P83" s="13"/>
      <c r="Q83" s="13"/>
      <c r="R83" s="13" t="s">
        <v>28</v>
      </c>
      <c r="S83" s="13"/>
      <c r="T83" s="13"/>
      <c r="U83" s="13" t="s">
        <v>28</v>
      </c>
      <c r="V83" s="13"/>
      <c r="W83" s="13"/>
      <c r="X83" s="13" t="s">
        <v>28</v>
      </c>
      <c r="Y83" s="13" t="s">
        <v>28</v>
      </c>
      <c r="Z83" s="13"/>
      <c r="AA83" s="13" t="s">
        <v>28</v>
      </c>
      <c r="AB83" s="15"/>
      <c r="AC83" s="15"/>
      <c r="AD83" s="15"/>
      <c r="AE83" s="15"/>
    </row>
    <row r="84" spans="1:31" x14ac:dyDescent="0.25">
      <c r="A84" s="16" t="s">
        <v>230</v>
      </c>
      <c r="B84" s="17">
        <v>5.95</v>
      </c>
      <c r="C84" s="18">
        <v>8482</v>
      </c>
      <c r="D84" s="19" t="s">
        <v>34</v>
      </c>
      <c r="E84" s="12" t="s">
        <v>231</v>
      </c>
      <c r="F84" s="12"/>
      <c r="G84" s="20"/>
      <c r="H84" s="13" t="s">
        <v>37</v>
      </c>
      <c r="I84" s="13" t="s">
        <v>27</v>
      </c>
      <c r="J84" s="22" t="s">
        <v>38</v>
      </c>
      <c r="K84" s="29">
        <f t="shared" si="6"/>
        <v>0.28840336134453781</v>
      </c>
      <c r="L84" s="14">
        <v>1.56</v>
      </c>
      <c r="M84" s="13" t="s">
        <v>28</v>
      </c>
      <c r="N84" s="13" t="s">
        <v>28</v>
      </c>
      <c r="O84" s="13" t="s">
        <v>28</v>
      </c>
      <c r="P84" s="13"/>
      <c r="Q84" s="13"/>
      <c r="R84" s="13" t="s">
        <v>28</v>
      </c>
      <c r="S84" s="13"/>
      <c r="T84" s="13"/>
      <c r="U84" s="13" t="s">
        <v>28</v>
      </c>
      <c r="V84" s="13"/>
      <c r="W84" s="13"/>
      <c r="X84" s="13" t="s">
        <v>28</v>
      </c>
      <c r="Y84" s="13" t="s">
        <v>28</v>
      </c>
      <c r="Z84" s="13"/>
      <c r="AA84" s="13" t="s">
        <v>28</v>
      </c>
      <c r="AB84" s="15"/>
      <c r="AC84" s="15"/>
      <c r="AD84" s="15"/>
      <c r="AE84" s="15"/>
    </row>
    <row r="85" spans="1:31" x14ac:dyDescent="0.25">
      <c r="A85" s="16" t="s">
        <v>232</v>
      </c>
      <c r="B85" s="17">
        <v>8.9499999999999993</v>
      </c>
      <c r="C85" s="18">
        <v>4545</v>
      </c>
      <c r="D85" s="19" t="s">
        <v>34</v>
      </c>
      <c r="E85" s="12" t="s">
        <v>233</v>
      </c>
      <c r="F85" s="12"/>
      <c r="G85" s="13"/>
      <c r="H85" s="13" t="s">
        <v>37</v>
      </c>
      <c r="I85" s="13" t="s">
        <v>37</v>
      </c>
      <c r="J85" s="13" t="s">
        <v>38</v>
      </c>
      <c r="K85" s="29">
        <f t="shared" si="6"/>
        <v>7.7430167597765373E-2</v>
      </c>
      <c r="L85" s="14">
        <v>0.63</v>
      </c>
      <c r="M85" s="13" t="s">
        <v>28</v>
      </c>
      <c r="N85" s="13" t="s">
        <v>28</v>
      </c>
      <c r="O85" s="13" t="s">
        <v>28</v>
      </c>
      <c r="P85" s="13"/>
      <c r="Q85" s="13"/>
      <c r="R85" s="13" t="s">
        <v>28</v>
      </c>
      <c r="S85" s="13"/>
      <c r="T85" s="13"/>
      <c r="U85" s="13" t="s">
        <v>28</v>
      </c>
      <c r="V85" s="13"/>
      <c r="W85" s="13"/>
      <c r="X85" s="13" t="s">
        <v>28</v>
      </c>
      <c r="Y85" s="13" t="s">
        <v>28</v>
      </c>
      <c r="Z85" s="13"/>
      <c r="AA85" s="13" t="s">
        <v>28</v>
      </c>
      <c r="AB85" s="15"/>
      <c r="AC85" s="15"/>
      <c r="AD85" s="15"/>
      <c r="AE85" s="15"/>
    </row>
    <row r="86" spans="1:31" x14ac:dyDescent="0.25">
      <c r="A86" s="16" t="s">
        <v>234</v>
      </c>
      <c r="B86" s="17">
        <v>8.75</v>
      </c>
      <c r="C86" s="18">
        <v>226</v>
      </c>
      <c r="D86" s="19" t="s">
        <v>34</v>
      </c>
      <c r="E86" s="12" t="s">
        <v>235</v>
      </c>
      <c r="F86" s="12"/>
      <c r="G86" s="20"/>
      <c r="H86" s="13" t="s">
        <v>37</v>
      </c>
      <c r="I86" s="13" t="s">
        <v>37</v>
      </c>
      <c r="J86" s="22" t="s">
        <v>38</v>
      </c>
      <c r="K86" s="29">
        <f t="shared" si="6"/>
        <v>0.32308571428571431</v>
      </c>
      <c r="L86" s="14">
        <v>2.57</v>
      </c>
      <c r="M86" s="13" t="s">
        <v>28</v>
      </c>
      <c r="N86" s="13" t="s">
        <v>28</v>
      </c>
      <c r="O86" s="13" t="s">
        <v>28</v>
      </c>
      <c r="P86" s="13"/>
      <c r="Q86" s="13"/>
      <c r="R86" s="13" t="s">
        <v>28</v>
      </c>
      <c r="S86" s="13"/>
      <c r="T86" s="13"/>
      <c r="U86" s="13" t="s">
        <v>28</v>
      </c>
      <c r="V86" s="13"/>
      <c r="W86" s="13"/>
      <c r="X86" s="13" t="s">
        <v>28</v>
      </c>
      <c r="Y86" s="13" t="s">
        <v>28</v>
      </c>
      <c r="Z86" s="13"/>
      <c r="AA86" s="13" t="s">
        <v>28</v>
      </c>
      <c r="AB86" s="15"/>
      <c r="AC86" s="15"/>
      <c r="AD86" s="15"/>
      <c r="AE86" s="15"/>
    </row>
    <row r="87" spans="1:31" x14ac:dyDescent="0.25">
      <c r="A87" s="16" t="s">
        <v>236</v>
      </c>
      <c r="B87" s="17">
        <v>4.95</v>
      </c>
      <c r="C87" s="18">
        <v>3202</v>
      </c>
      <c r="D87" s="19" t="s">
        <v>34</v>
      </c>
      <c r="E87" s="12" t="s">
        <v>237</v>
      </c>
      <c r="F87" s="12"/>
      <c r="G87" s="20"/>
      <c r="H87" s="13" t="s">
        <v>37</v>
      </c>
      <c r="I87" s="13" t="s">
        <v>37</v>
      </c>
      <c r="J87" s="13" t="s">
        <v>38</v>
      </c>
      <c r="K87" s="29">
        <f t="shared" si="6"/>
        <v>0.2688888888888889</v>
      </c>
      <c r="L87" s="14">
        <v>1.21</v>
      </c>
      <c r="M87" s="13" t="s">
        <v>28</v>
      </c>
      <c r="N87" s="13" t="s">
        <v>28</v>
      </c>
      <c r="O87" s="13" t="s">
        <v>28</v>
      </c>
      <c r="P87" s="13"/>
      <c r="Q87" s="13"/>
      <c r="R87" s="13" t="s">
        <v>28</v>
      </c>
      <c r="S87" s="13"/>
      <c r="T87" s="13"/>
      <c r="U87" s="13" t="s">
        <v>28</v>
      </c>
      <c r="V87" s="13"/>
      <c r="W87" s="13"/>
      <c r="X87" s="13" t="s">
        <v>28</v>
      </c>
      <c r="Y87" s="13" t="s">
        <v>28</v>
      </c>
      <c r="Z87" s="13"/>
      <c r="AA87" s="13" t="s">
        <v>28</v>
      </c>
      <c r="AB87" s="15"/>
      <c r="AC87" s="15"/>
      <c r="AD87" s="15"/>
      <c r="AE87" s="15"/>
    </row>
    <row r="88" spans="1:31" x14ac:dyDescent="0.25">
      <c r="A88" s="16" t="s">
        <v>238</v>
      </c>
      <c r="B88" s="17">
        <v>4.95</v>
      </c>
      <c r="C88" s="18">
        <v>3196</v>
      </c>
      <c r="D88" s="19" t="s">
        <v>34</v>
      </c>
      <c r="E88" s="12" t="s">
        <v>239</v>
      </c>
      <c r="F88" s="12"/>
      <c r="G88" s="20"/>
      <c r="H88" s="13" t="s">
        <v>37</v>
      </c>
      <c r="I88" s="13" t="s">
        <v>37</v>
      </c>
      <c r="J88" s="13" t="s">
        <v>38</v>
      </c>
      <c r="K88" s="29">
        <f t="shared" si="6"/>
        <v>0.32222222222222219</v>
      </c>
      <c r="L88" s="14">
        <v>1.45</v>
      </c>
      <c r="M88" s="13" t="s">
        <v>28</v>
      </c>
      <c r="N88" s="13" t="s">
        <v>28</v>
      </c>
      <c r="O88" s="13" t="s">
        <v>28</v>
      </c>
      <c r="P88" s="13" t="s">
        <v>28</v>
      </c>
      <c r="Q88" s="13" t="s">
        <v>28</v>
      </c>
      <c r="R88" s="13" t="s">
        <v>28</v>
      </c>
      <c r="S88" s="13"/>
      <c r="T88" s="13" t="s">
        <v>28</v>
      </c>
      <c r="U88" s="13" t="s">
        <v>28</v>
      </c>
      <c r="V88" s="13" t="s">
        <v>28</v>
      </c>
      <c r="W88" s="13" t="s">
        <v>28</v>
      </c>
      <c r="X88" s="13" t="s">
        <v>28</v>
      </c>
      <c r="Y88" s="13" t="s">
        <v>28</v>
      </c>
      <c r="Z88" s="13" t="s">
        <v>28</v>
      </c>
      <c r="AA88" s="13" t="s">
        <v>28</v>
      </c>
      <c r="AB88" s="15"/>
      <c r="AC88" s="15"/>
      <c r="AD88" s="15"/>
      <c r="AE88" s="15"/>
    </row>
    <row r="89" spans="1:31" x14ac:dyDescent="0.25">
      <c r="A89" s="30" t="s">
        <v>240</v>
      </c>
      <c r="B89" s="24">
        <v>4.95</v>
      </c>
      <c r="C89" s="18">
        <v>3201</v>
      </c>
      <c r="D89" s="31" t="s">
        <v>34</v>
      </c>
      <c r="E89" s="25" t="s">
        <v>241</v>
      </c>
      <c r="F89" s="25"/>
      <c r="G89" s="32"/>
      <c r="H89" s="26" t="s">
        <v>37</v>
      </c>
      <c r="I89" s="26" t="s">
        <v>37</v>
      </c>
      <c r="J89" s="27" t="s">
        <v>38</v>
      </c>
      <c r="K89" s="29">
        <f t="shared" si="6"/>
        <v>0.30888888888888888</v>
      </c>
      <c r="L89" s="28">
        <v>1.39</v>
      </c>
      <c r="M89" s="26" t="s">
        <v>28</v>
      </c>
      <c r="N89" s="26" t="s">
        <v>28</v>
      </c>
      <c r="O89" s="26" t="s">
        <v>28</v>
      </c>
      <c r="P89" s="26"/>
      <c r="Q89" s="13"/>
      <c r="R89" s="13" t="s">
        <v>28</v>
      </c>
      <c r="S89" s="13"/>
      <c r="T89" s="13"/>
      <c r="U89" s="13" t="s">
        <v>28</v>
      </c>
      <c r="V89" s="13"/>
      <c r="W89" s="13"/>
      <c r="X89" s="13" t="s">
        <v>28</v>
      </c>
      <c r="Y89" s="13" t="s">
        <v>28</v>
      </c>
      <c r="Z89" s="13"/>
      <c r="AA89" s="13" t="s">
        <v>28</v>
      </c>
      <c r="AB89" s="15"/>
      <c r="AC89" s="15"/>
      <c r="AD89" s="15"/>
      <c r="AE89" s="15"/>
    </row>
    <row r="90" spans="1:31" x14ac:dyDescent="0.25">
      <c r="A90" s="30" t="s">
        <v>242</v>
      </c>
      <c r="B90" s="24">
        <v>8.9499999999999993</v>
      </c>
      <c r="C90" s="18">
        <v>58</v>
      </c>
      <c r="D90" s="31" t="s">
        <v>34</v>
      </c>
      <c r="E90" s="25" t="s">
        <v>243</v>
      </c>
      <c r="F90" s="25" t="s">
        <v>244</v>
      </c>
      <c r="G90" s="26"/>
      <c r="H90" s="26" t="s">
        <v>37</v>
      </c>
      <c r="I90" s="26" t="s">
        <v>37</v>
      </c>
      <c r="J90" s="27" t="s">
        <v>38</v>
      </c>
      <c r="K90" s="29">
        <f t="shared" si="6"/>
        <v>0.33307262569832408</v>
      </c>
      <c r="L90" s="28">
        <v>2.71</v>
      </c>
      <c r="M90" s="26" t="s">
        <v>28</v>
      </c>
      <c r="N90" s="26" t="s">
        <v>28</v>
      </c>
      <c r="O90" s="26" t="s">
        <v>28</v>
      </c>
      <c r="P90" s="26"/>
      <c r="Q90" s="13"/>
      <c r="R90" s="13" t="s">
        <v>28</v>
      </c>
      <c r="S90" s="13"/>
      <c r="T90" s="13" t="s">
        <v>28</v>
      </c>
      <c r="U90" s="13" t="s">
        <v>28</v>
      </c>
      <c r="V90" s="13"/>
      <c r="W90" s="13"/>
      <c r="X90" s="13" t="s">
        <v>28</v>
      </c>
      <c r="Y90" s="13" t="s">
        <v>28</v>
      </c>
      <c r="Z90" s="13"/>
      <c r="AA90" s="13" t="s">
        <v>28</v>
      </c>
      <c r="AB90" s="15"/>
      <c r="AC90" s="15"/>
      <c r="AD90" s="15"/>
      <c r="AE90" s="15"/>
    </row>
    <row r="91" spans="1:31" x14ac:dyDescent="0.25">
      <c r="A91" s="16" t="s">
        <v>246</v>
      </c>
      <c r="B91" s="17">
        <v>4.95</v>
      </c>
      <c r="C91" s="18">
        <v>4105</v>
      </c>
      <c r="D91" s="19" t="s">
        <v>34</v>
      </c>
      <c r="E91" s="12" t="s">
        <v>247</v>
      </c>
      <c r="F91" s="12"/>
      <c r="G91" s="20"/>
      <c r="H91" s="13" t="s">
        <v>37</v>
      </c>
      <c r="I91" s="13" t="s">
        <v>37</v>
      </c>
      <c r="J91" s="13" t="s">
        <v>38</v>
      </c>
      <c r="K91" s="29">
        <f t="shared" si="6"/>
        <v>0.21111111111111111</v>
      </c>
      <c r="L91" s="14">
        <v>0.95</v>
      </c>
      <c r="M91" s="13" t="s">
        <v>28</v>
      </c>
      <c r="N91" s="13" t="s">
        <v>28</v>
      </c>
      <c r="O91" s="13"/>
      <c r="P91" s="13"/>
      <c r="Q91" s="13"/>
      <c r="R91" s="13" t="s">
        <v>28</v>
      </c>
      <c r="S91" s="13"/>
      <c r="T91" s="13"/>
      <c r="U91" s="13" t="s">
        <v>28</v>
      </c>
      <c r="V91" s="13"/>
      <c r="W91" s="13"/>
      <c r="X91" s="13"/>
      <c r="Y91" s="13" t="s">
        <v>28</v>
      </c>
      <c r="Z91" s="13"/>
      <c r="AA91" s="13" t="s">
        <v>28</v>
      </c>
      <c r="AB91" s="15"/>
      <c r="AC91" s="15"/>
      <c r="AD91" s="15"/>
      <c r="AE91" s="15"/>
    </row>
    <row r="92" spans="1:31" x14ac:dyDescent="0.25">
      <c r="A92" s="16" t="s">
        <v>249</v>
      </c>
      <c r="B92" s="17">
        <v>5.5</v>
      </c>
      <c r="C92" s="18">
        <v>4445</v>
      </c>
      <c r="D92" s="19" t="s">
        <v>34</v>
      </c>
      <c r="E92" s="12" t="s">
        <v>250</v>
      </c>
      <c r="F92" s="12"/>
      <c r="G92" s="20">
        <v>72686</v>
      </c>
      <c r="H92" s="13" t="s">
        <v>37</v>
      </c>
      <c r="I92" s="13" t="s">
        <v>37</v>
      </c>
      <c r="J92" s="13" t="s">
        <v>38</v>
      </c>
      <c r="K92" s="29">
        <f t="shared" si="6"/>
        <v>0.21000000000000002</v>
      </c>
      <c r="L92" s="14">
        <v>1.05</v>
      </c>
      <c r="M92" s="13" t="s">
        <v>28</v>
      </c>
      <c r="N92" s="13" t="s">
        <v>28</v>
      </c>
      <c r="O92" s="13"/>
      <c r="P92" s="13"/>
      <c r="Q92" s="13"/>
      <c r="R92" s="13" t="s">
        <v>28</v>
      </c>
      <c r="S92" s="13"/>
      <c r="T92" s="13"/>
      <c r="U92" s="13" t="s">
        <v>28</v>
      </c>
      <c r="V92" s="13"/>
      <c r="W92" s="13"/>
      <c r="X92" s="13"/>
      <c r="Y92" s="13" t="s">
        <v>28</v>
      </c>
      <c r="Z92" s="13"/>
      <c r="AA92" s="13" t="s">
        <v>28</v>
      </c>
      <c r="AB92" s="15"/>
      <c r="AC92" s="15"/>
      <c r="AD92" s="15"/>
      <c r="AE92" s="15"/>
    </row>
    <row r="93" spans="1:31" x14ac:dyDescent="0.25">
      <c r="A93" s="16" t="s">
        <v>251</v>
      </c>
      <c r="B93" s="17">
        <v>5.5</v>
      </c>
      <c r="C93" s="18">
        <v>4200</v>
      </c>
      <c r="D93" s="19" t="s">
        <v>34</v>
      </c>
      <c r="E93" s="12" t="s">
        <v>252</v>
      </c>
      <c r="F93" s="12"/>
      <c r="G93" s="20">
        <v>72686</v>
      </c>
      <c r="H93" s="13" t="s">
        <v>37</v>
      </c>
      <c r="I93" s="13" t="s">
        <v>27</v>
      </c>
      <c r="J93" s="22" t="s">
        <v>38</v>
      </c>
      <c r="K93" s="29">
        <f t="shared" si="6"/>
        <v>0</v>
      </c>
      <c r="L93" s="14">
        <v>0</v>
      </c>
      <c r="M93" s="13" t="s">
        <v>28</v>
      </c>
      <c r="N93" s="13" t="s">
        <v>28</v>
      </c>
      <c r="O93" s="13"/>
      <c r="P93" s="13"/>
      <c r="Q93" s="13"/>
      <c r="R93" s="13" t="s">
        <v>28</v>
      </c>
      <c r="S93" s="13"/>
      <c r="T93" s="13"/>
      <c r="U93" s="13" t="s">
        <v>28</v>
      </c>
      <c r="V93" s="13"/>
      <c r="W93" s="13"/>
      <c r="X93" s="13"/>
      <c r="Y93" s="13" t="s">
        <v>28</v>
      </c>
      <c r="Z93" s="13"/>
      <c r="AA93" s="13" t="s">
        <v>28</v>
      </c>
      <c r="AB93" s="15"/>
      <c r="AC93" s="15"/>
      <c r="AD93" s="15"/>
      <c r="AE93" s="15"/>
    </row>
    <row r="94" spans="1:31" x14ac:dyDescent="0.25">
      <c r="A94" s="16" t="s">
        <v>253</v>
      </c>
      <c r="B94" s="17">
        <v>7.95</v>
      </c>
      <c r="C94" s="18">
        <v>274</v>
      </c>
      <c r="D94" s="19" t="s">
        <v>34</v>
      </c>
      <c r="E94" s="12" t="s">
        <v>254</v>
      </c>
      <c r="F94" s="12"/>
      <c r="G94" s="20"/>
      <c r="H94" s="13" t="s">
        <v>37</v>
      </c>
      <c r="I94" s="13" t="s">
        <v>37</v>
      </c>
      <c r="J94" s="22" t="s">
        <v>38</v>
      </c>
      <c r="K94" s="29">
        <f t="shared" si="6"/>
        <v>0.28503144654088053</v>
      </c>
      <c r="L94" s="14">
        <v>2.06</v>
      </c>
      <c r="M94" s="13" t="s">
        <v>28</v>
      </c>
      <c r="N94" s="13" t="s">
        <v>28</v>
      </c>
      <c r="O94" s="13"/>
      <c r="P94" s="13"/>
      <c r="Q94" s="13"/>
      <c r="R94" s="13" t="s">
        <v>28</v>
      </c>
      <c r="S94" s="13"/>
      <c r="T94" s="13"/>
      <c r="U94" s="13" t="s">
        <v>28</v>
      </c>
      <c r="V94" s="13"/>
      <c r="W94" s="13"/>
      <c r="X94" s="13"/>
      <c r="Y94" s="13" t="s">
        <v>28</v>
      </c>
      <c r="Z94" s="13"/>
      <c r="AA94" s="13" t="s">
        <v>28</v>
      </c>
      <c r="AB94" s="15"/>
      <c r="AC94" s="15"/>
      <c r="AD94" s="15"/>
      <c r="AE94" s="15"/>
    </row>
    <row r="95" spans="1:31" x14ac:dyDescent="0.25">
      <c r="A95" s="16" t="s">
        <v>255</v>
      </c>
      <c r="B95" s="17">
        <v>7.95</v>
      </c>
      <c r="C95" s="18">
        <v>210</v>
      </c>
      <c r="D95" s="19" t="s">
        <v>34</v>
      </c>
      <c r="E95" s="12" t="s">
        <v>256</v>
      </c>
      <c r="F95" s="12"/>
      <c r="G95" s="20">
        <v>72686</v>
      </c>
      <c r="H95" s="13" t="s">
        <v>37</v>
      </c>
      <c r="I95" s="13" t="s">
        <v>37</v>
      </c>
      <c r="J95" s="22" t="s">
        <v>38</v>
      </c>
      <c r="K95" s="29">
        <f t="shared" si="6"/>
        <v>0</v>
      </c>
      <c r="L95" s="14">
        <v>0</v>
      </c>
      <c r="M95" s="13" t="s">
        <v>28</v>
      </c>
      <c r="N95" s="13" t="s">
        <v>28</v>
      </c>
      <c r="O95" s="13"/>
      <c r="P95" s="13"/>
      <c r="Q95" s="13"/>
      <c r="R95" s="13" t="s">
        <v>28</v>
      </c>
      <c r="S95" s="13"/>
      <c r="T95" s="13"/>
      <c r="U95" s="13" t="s">
        <v>28</v>
      </c>
      <c r="V95" s="13"/>
      <c r="W95" s="13"/>
      <c r="X95" s="13"/>
      <c r="Y95" s="13" t="s">
        <v>28</v>
      </c>
      <c r="Z95" s="13"/>
      <c r="AA95" s="13" t="s">
        <v>28</v>
      </c>
      <c r="AB95" s="15"/>
      <c r="AC95" s="15"/>
      <c r="AD95" s="15"/>
      <c r="AE95" s="15"/>
    </row>
    <row r="96" spans="1:31" x14ac:dyDescent="0.25">
      <c r="A96" s="16" t="s">
        <v>264</v>
      </c>
      <c r="B96" s="17">
        <v>4.95</v>
      </c>
      <c r="C96" s="18">
        <v>8441</v>
      </c>
      <c r="D96" s="19" t="s">
        <v>34</v>
      </c>
      <c r="E96" s="12" t="s">
        <v>265</v>
      </c>
      <c r="F96" s="12"/>
      <c r="G96" s="20">
        <v>73048</v>
      </c>
      <c r="H96" s="13" t="s">
        <v>37</v>
      </c>
      <c r="I96" s="13" t="s">
        <v>27</v>
      </c>
      <c r="J96" s="13" t="s">
        <v>38</v>
      </c>
      <c r="K96" s="29">
        <f t="shared" ref="K96:K110" si="7">+L96/(B96/1.1)</f>
        <v>0.2911111111111111</v>
      </c>
      <c r="L96" s="14">
        <v>1.31</v>
      </c>
      <c r="M96" s="13" t="s">
        <v>28</v>
      </c>
      <c r="N96" s="13" t="s">
        <v>28</v>
      </c>
      <c r="O96" s="13" t="s">
        <v>28</v>
      </c>
      <c r="P96" s="13"/>
      <c r="Q96" s="13"/>
      <c r="R96" s="13" t="s">
        <v>28</v>
      </c>
      <c r="S96" s="13"/>
      <c r="T96" s="13" t="s">
        <v>28</v>
      </c>
      <c r="U96" s="13" t="s">
        <v>28</v>
      </c>
      <c r="V96" s="13"/>
      <c r="W96" s="13"/>
      <c r="X96" s="13" t="s">
        <v>28</v>
      </c>
      <c r="Y96" s="13" t="s">
        <v>28</v>
      </c>
      <c r="Z96" s="13"/>
      <c r="AA96" s="13" t="s">
        <v>28</v>
      </c>
      <c r="AB96" s="15"/>
      <c r="AC96" s="15"/>
      <c r="AD96" s="15"/>
      <c r="AE96" s="15"/>
    </row>
    <row r="97" spans="1:31" x14ac:dyDescent="0.25">
      <c r="A97" s="30" t="s">
        <v>266</v>
      </c>
      <c r="B97" s="24">
        <v>5.5</v>
      </c>
      <c r="C97" s="18">
        <v>3726</v>
      </c>
      <c r="D97" s="31" t="s">
        <v>34</v>
      </c>
      <c r="E97" s="25" t="s">
        <v>267</v>
      </c>
      <c r="F97" s="25"/>
      <c r="G97" s="32">
        <v>72686</v>
      </c>
      <c r="H97" s="26" t="s">
        <v>37</v>
      </c>
      <c r="I97" s="26" t="s">
        <v>37</v>
      </c>
      <c r="J97" s="26" t="s">
        <v>38</v>
      </c>
      <c r="K97" s="29">
        <f t="shared" si="7"/>
        <v>0.22000000000000003</v>
      </c>
      <c r="L97" s="28">
        <v>1.1000000000000001</v>
      </c>
      <c r="M97" s="26" t="s">
        <v>28</v>
      </c>
      <c r="N97" s="26" t="s">
        <v>28</v>
      </c>
      <c r="O97" s="26" t="s">
        <v>28</v>
      </c>
      <c r="P97" s="26"/>
      <c r="Q97" s="13"/>
      <c r="R97" s="13" t="s">
        <v>28</v>
      </c>
      <c r="S97" s="13"/>
      <c r="T97" s="13"/>
      <c r="U97" s="13" t="s">
        <v>28</v>
      </c>
      <c r="V97" s="13"/>
      <c r="W97" s="13"/>
      <c r="X97" s="13" t="s">
        <v>28</v>
      </c>
      <c r="Y97" s="13" t="s">
        <v>28</v>
      </c>
      <c r="Z97" s="13"/>
      <c r="AA97" s="13" t="s">
        <v>28</v>
      </c>
      <c r="AB97" s="15"/>
      <c r="AC97" s="15"/>
      <c r="AD97" s="15"/>
      <c r="AE97" s="15"/>
    </row>
    <row r="98" spans="1:31" x14ac:dyDescent="0.25">
      <c r="A98" s="16" t="s">
        <v>268</v>
      </c>
      <c r="B98" s="17">
        <v>6.95</v>
      </c>
      <c r="C98" s="18">
        <v>3724</v>
      </c>
      <c r="D98" s="19" t="s">
        <v>34</v>
      </c>
      <c r="E98" s="12" t="s">
        <v>269</v>
      </c>
      <c r="F98" s="12"/>
      <c r="G98" s="20">
        <v>72686</v>
      </c>
      <c r="H98" s="13" t="s">
        <v>37</v>
      </c>
      <c r="I98" s="13" t="s">
        <v>37</v>
      </c>
      <c r="J98" s="13" t="s">
        <v>38</v>
      </c>
      <c r="K98" s="29">
        <f t="shared" si="7"/>
        <v>0.25640287769784176</v>
      </c>
      <c r="L98" s="14">
        <v>1.62</v>
      </c>
      <c r="M98" s="13" t="s">
        <v>28</v>
      </c>
      <c r="N98" s="13" t="s">
        <v>28</v>
      </c>
      <c r="O98" s="13" t="s">
        <v>28</v>
      </c>
      <c r="P98" s="13"/>
      <c r="Q98" s="13"/>
      <c r="R98" s="13" t="s">
        <v>28</v>
      </c>
      <c r="S98" s="13"/>
      <c r="T98" s="13"/>
      <c r="U98" s="13" t="s">
        <v>28</v>
      </c>
      <c r="V98" s="13"/>
      <c r="W98" s="13"/>
      <c r="X98" s="13" t="s">
        <v>28</v>
      </c>
      <c r="Y98" s="13" t="s">
        <v>28</v>
      </c>
      <c r="Z98" s="13"/>
      <c r="AA98" s="13" t="s">
        <v>28</v>
      </c>
      <c r="AB98" s="15"/>
      <c r="AC98" s="15"/>
      <c r="AD98" s="15"/>
      <c r="AE98" s="15"/>
    </row>
    <row r="99" spans="1:31" x14ac:dyDescent="0.25">
      <c r="A99" s="16" t="s">
        <v>270</v>
      </c>
      <c r="B99" s="17">
        <v>6.95</v>
      </c>
      <c r="C99" s="18">
        <v>6570</v>
      </c>
      <c r="D99" s="19" t="s">
        <v>34</v>
      </c>
      <c r="E99" s="12" t="s">
        <v>271</v>
      </c>
      <c r="F99" s="12"/>
      <c r="G99" s="20"/>
      <c r="H99" s="13" t="s">
        <v>37</v>
      </c>
      <c r="I99" s="13" t="s">
        <v>37</v>
      </c>
      <c r="J99" s="13" t="s">
        <v>38</v>
      </c>
      <c r="K99" s="29">
        <f t="shared" si="7"/>
        <v>0.40517985611510798</v>
      </c>
      <c r="L99" s="14">
        <v>2.56</v>
      </c>
      <c r="M99" s="13" t="s">
        <v>28</v>
      </c>
      <c r="N99" s="13" t="s">
        <v>28</v>
      </c>
      <c r="O99" s="13" t="s">
        <v>28</v>
      </c>
      <c r="P99" s="13"/>
      <c r="Q99" s="13"/>
      <c r="R99" s="13" t="s">
        <v>28</v>
      </c>
      <c r="S99" s="13"/>
      <c r="T99" s="13"/>
      <c r="U99" s="13" t="s">
        <v>28</v>
      </c>
      <c r="V99" s="13"/>
      <c r="W99" s="13"/>
      <c r="X99" s="13" t="s">
        <v>28</v>
      </c>
      <c r="Y99" s="13" t="s">
        <v>28</v>
      </c>
      <c r="Z99" s="13"/>
      <c r="AA99" s="13" t="s">
        <v>28</v>
      </c>
      <c r="AB99" s="15"/>
      <c r="AC99" s="15"/>
      <c r="AD99" s="15"/>
      <c r="AE99" s="15"/>
    </row>
    <row r="100" spans="1:31" x14ac:dyDescent="0.25">
      <c r="A100" s="16" t="s">
        <v>274</v>
      </c>
      <c r="B100" s="17">
        <v>7.25</v>
      </c>
      <c r="C100" s="18">
        <v>511</v>
      </c>
      <c r="D100" s="19" t="s">
        <v>34</v>
      </c>
      <c r="E100" s="12" t="s">
        <v>275</v>
      </c>
      <c r="F100" s="12"/>
      <c r="G100" s="13"/>
      <c r="H100" s="13" t="s">
        <v>37</v>
      </c>
      <c r="I100" s="13" t="s">
        <v>37</v>
      </c>
      <c r="J100" s="13" t="s">
        <v>38</v>
      </c>
      <c r="K100" s="29">
        <f t="shared" si="7"/>
        <v>0.28524137931034488</v>
      </c>
      <c r="L100" s="14">
        <v>1.88</v>
      </c>
      <c r="M100" s="13" t="s">
        <v>28</v>
      </c>
      <c r="N100" s="13"/>
      <c r="O100" s="13" t="s">
        <v>28</v>
      </c>
      <c r="P100" s="13"/>
      <c r="Q100" s="13"/>
      <c r="R100" s="13" t="s">
        <v>28</v>
      </c>
      <c r="S100" s="13"/>
      <c r="T100" s="13" t="s">
        <v>28</v>
      </c>
      <c r="U100" s="13" t="s">
        <v>28</v>
      </c>
      <c r="V100" s="13"/>
      <c r="W100" s="13"/>
      <c r="X100" s="13"/>
      <c r="Y100" s="13" t="s">
        <v>28</v>
      </c>
      <c r="Z100" s="13"/>
      <c r="AA100" s="13"/>
      <c r="AB100" s="15"/>
      <c r="AC100" s="15"/>
      <c r="AD100" s="15"/>
      <c r="AE100" s="15"/>
    </row>
    <row r="101" spans="1:31" x14ac:dyDescent="0.25">
      <c r="A101" s="16" t="s">
        <v>276</v>
      </c>
      <c r="B101" s="17">
        <v>7.5</v>
      </c>
      <c r="C101" s="18">
        <v>8255</v>
      </c>
      <c r="D101" s="19" t="s">
        <v>34</v>
      </c>
      <c r="E101" s="12" t="s">
        <v>277</v>
      </c>
      <c r="F101" s="12" t="s">
        <v>278</v>
      </c>
      <c r="G101" s="20"/>
      <c r="H101" s="13" t="s">
        <v>37</v>
      </c>
      <c r="I101" s="13" t="s">
        <v>27</v>
      </c>
      <c r="J101" s="22" t="s">
        <v>38</v>
      </c>
      <c r="K101" s="29">
        <f t="shared" si="7"/>
        <v>0.29773333333333335</v>
      </c>
      <c r="L101" s="14">
        <v>2.0299999999999998</v>
      </c>
      <c r="M101" s="13" t="s">
        <v>28</v>
      </c>
      <c r="N101" s="13" t="s">
        <v>28</v>
      </c>
      <c r="O101" s="13" t="s">
        <v>28</v>
      </c>
      <c r="P101" s="13"/>
      <c r="Q101" s="13" t="s">
        <v>28</v>
      </c>
      <c r="R101" s="13" t="s">
        <v>28</v>
      </c>
      <c r="S101" s="13"/>
      <c r="T101" s="13"/>
      <c r="U101" s="13" t="s">
        <v>28</v>
      </c>
      <c r="V101" s="13"/>
      <c r="W101" s="13"/>
      <c r="X101" s="13" t="s">
        <v>28</v>
      </c>
      <c r="Y101" s="13" t="s">
        <v>28</v>
      </c>
      <c r="Z101" s="13"/>
      <c r="AA101" s="13" t="s">
        <v>28</v>
      </c>
      <c r="AB101" s="15"/>
      <c r="AC101" s="15"/>
      <c r="AD101" s="15"/>
      <c r="AE101" s="15"/>
    </row>
    <row r="102" spans="1:31" x14ac:dyDescent="0.25">
      <c r="A102" s="16" t="s">
        <v>279</v>
      </c>
      <c r="B102" s="17">
        <v>8.5</v>
      </c>
      <c r="C102" s="18">
        <v>580</v>
      </c>
      <c r="D102" s="19" t="s">
        <v>34</v>
      </c>
      <c r="E102" s="12" t="s">
        <v>280</v>
      </c>
      <c r="F102" s="12"/>
      <c r="G102" s="20"/>
      <c r="H102" s="13" t="s">
        <v>37</v>
      </c>
      <c r="I102" s="13" t="s">
        <v>37</v>
      </c>
      <c r="J102" s="13" t="s">
        <v>38</v>
      </c>
      <c r="K102" s="29">
        <f t="shared" si="7"/>
        <v>0.3390588235294118</v>
      </c>
      <c r="L102" s="14">
        <v>2.62</v>
      </c>
      <c r="M102" s="13" t="s">
        <v>28</v>
      </c>
      <c r="N102" s="13" t="s">
        <v>28</v>
      </c>
      <c r="O102" s="13" t="s">
        <v>28</v>
      </c>
      <c r="P102" s="13"/>
      <c r="Q102" s="13"/>
      <c r="R102" s="13" t="s">
        <v>28</v>
      </c>
      <c r="S102" s="13"/>
      <c r="T102" s="13"/>
      <c r="U102" s="13" t="s">
        <v>28</v>
      </c>
      <c r="V102" s="13"/>
      <c r="W102" s="13"/>
      <c r="X102" s="13" t="s">
        <v>28</v>
      </c>
      <c r="Y102" s="13" t="s">
        <v>28</v>
      </c>
      <c r="Z102" s="13"/>
      <c r="AA102" s="13" t="s">
        <v>28</v>
      </c>
      <c r="AB102" s="15"/>
      <c r="AC102" s="15"/>
      <c r="AD102" s="15"/>
      <c r="AE102" s="15"/>
    </row>
    <row r="103" spans="1:31" x14ac:dyDescent="0.25">
      <c r="A103" s="16" t="s">
        <v>281</v>
      </c>
      <c r="B103" s="17">
        <v>6.75</v>
      </c>
      <c r="C103" s="18">
        <v>469</v>
      </c>
      <c r="D103" s="19" t="s">
        <v>34</v>
      </c>
      <c r="E103" s="12" t="s">
        <v>282</v>
      </c>
      <c r="F103" s="12"/>
      <c r="G103" s="20"/>
      <c r="H103" s="13" t="s">
        <v>37</v>
      </c>
      <c r="I103" s="13" t="s">
        <v>37</v>
      </c>
      <c r="J103" s="22" t="s">
        <v>38</v>
      </c>
      <c r="K103" s="29">
        <f t="shared" si="7"/>
        <v>0.23955555555555558</v>
      </c>
      <c r="L103" s="14">
        <v>1.47</v>
      </c>
      <c r="M103" s="13" t="s">
        <v>28</v>
      </c>
      <c r="N103" s="13" t="s">
        <v>28</v>
      </c>
      <c r="O103" s="13" t="s">
        <v>28</v>
      </c>
      <c r="P103" s="13"/>
      <c r="Q103" s="13"/>
      <c r="R103" s="13" t="s">
        <v>28</v>
      </c>
      <c r="S103" s="13"/>
      <c r="T103" s="13"/>
      <c r="U103" s="13" t="s">
        <v>28</v>
      </c>
      <c r="V103" s="13"/>
      <c r="W103" s="13"/>
      <c r="X103" s="13" t="s">
        <v>28</v>
      </c>
      <c r="Y103" s="13" t="s">
        <v>28</v>
      </c>
      <c r="Z103" s="13"/>
      <c r="AA103" s="13" t="s">
        <v>28</v>
      </c>
      <c r="AB103" s="15"/>
      <c r="AC103" s="15"/>
      <c r="AD103" s="15"/>
      <c r="AE103" s="15"/>
    </row>
    <row r="104" spans="1:31" x14ac:dyDescent="0.25">
      <c r="A104" s="16" t="s">
        <v>283</v>
      </c>
      <c r="B104" s="17">
        <v>6.75</v>
      </c>
      <c r="C104" s="18">
        <v>3258</v>
      </c>
      <c r="D104" s="19" t="s">
        <v>34</v>
      </c>
      <c r="E104" s="12" t="s">
        <v>284</v>
      </c>
      <c r="F104" s="12"/>
      <c r="G104" s="20"/>
      <c r="H104" s="13" t="s">
        <v>37</v>
      </c>
      <c r="I104" s="13" t="s">
        <v>37</v>
      </c>
      <c r="J104" s="13" t="s">
        <v>38</v>
      </c>
      <c r="K104" s="29">
        <f t="shared" si="7"/>
        <v>0.21511111111111114</v>
      </c>
      <c r="L104" s="14">
        <v>1.32</v>
      </c>
      <c r="M104" s="13" t="s">
        <v>28</v>
      </c>
      <c r="N104" s="13" t="s">
        <v>28</v>
      </c>
      <c r="O104" s="13" t="s">
        <v>28</v>
      </c>
      <c r="P104" s="13"/>
      <c r="Q104" s="13"/>
      <c r="R104" s="13" t="s">
        <v>28</v>
      </c>
      <c r="S104" s="13"/>
      <c r="T104" s="13"/>
      <c r="U104" s="13" t="s">
        <v>28</v>
      </c>
      <c r="V104" s="13"/>
      <c r="W104" s="13"/>
      <c r="X104" s="13" t="s">
        <v>28</v>
      </c>
      <c r="Y104" s="13" t="s">
        <v>28</v>
      </c>
      <c r="Z104" s="13"/>
      <c r="AA104" s="13" t="s">
        <v>28</v>
      </c>
      <c r="AB104" s="15"/>
      <c r="AC104" s="15"/>
      <c r="AD104" s="15"/>
      <c r="AE104" s="15"/>
    </row>
    <row r="105" spans="1:31" x14ac:dyDescent="0.25">
      <c r="A105" s="16" t="s">
        <v>285</v>
      </c>
      <c r="B105" s="17">
        <v>5.95</v>
      </c>
      <c r="C105" s="18">
        <v>7261</v>
      </c>
      <c r="D105" s="19" t="s">
        <v>34</v>
      </c>
      <c r="E105" s="12" t="s">
        <v>286</v>
      </c>
      <c r="F105" s="12"/>
      <c r="G105" s="20">
        <v>72686</v>
      </c>
      <c r="H105" s="13" t="s">
        <v>37</v>
      </c>
      <c r="I105" s="13" t="s">
        <v>37</v>
      </c>
      <c r="J105" s="22" t="s">
        <v>38</v>
      </c>
      <c r="K105" s="29">
        <f t="shared" si="7"/>
        <v>0.2310924369747899</v>
      </c>
      <c r="L105" s="14">
        <v>1.25</v>
      </c>
      <c r="M105" s="13" t="s">
        <v>28</v>
      </c>
      <c r="N105" s="13" t="s">
        <v>28</v>
      </c>
      <c r="O105" s="13" t="s">
        <v>28</v>
      </c>
      <c r="P105" s="13"/>
      <c r="Q105" s="13"/>
      <c r="R105" s="13" t="s">
        <v>28</v>
      </c>
      <c r="S105" s="13"/>
      <c r="T105" s="13"/>
      <c r="U105" s="13" t="s">
        <v>28</v>
      </c>
      <c r="V105" s="13"/>
      <c r="W105" s="13"/>
      <c r="X105" s="13" t="s">
        <v>28</v>
      </c>
      <c r="Y105" s="13" t="s">
        <v>28</v>
      </c>
      <c r="Z105" s="13"/>
      <c r="AA105" s="13" t="s">
        <v>28</v>
      </c>
      <c r="AB105" s="15"/>
      <c r="AC105" s="15"/>
      <c r="AD105" s="15"/>
      <c r="AE105" s="15"/>
    </row>
    <row r="106" spans="1:31" x14ac:dyDescent="0.25">
      <c r="A106" s="30" t="s">
        <v>287</v>
      </c>
      <c r="B106" s="24">
        <v>8.9499999999999993</v>
      </c>
      <c r="C106" s="18">
        <v>3795</v>
      </c>
      <c r="D106" s="31" t="s">
        <v>34</v>
      </c>
      <c r="E106" s="25" t="s">
        <v>288</v>
      </c>
      <c r="F106" s="25"/>
      <c r="G106" s="32"/>
      <c r="H106" s="26" t="s">
        <v>37</v>
      </c>
      <c r="I106" s="26" t="s">
        <v>37</v>
      </c>
      <c r="J106" s="27" t="s">
        <v>38</v>
      </c>
      <c r="K106" s="29">
        <f t="shared" si="7"/>
        <v>0.35765363128491628</v>
      </c>
      <c r="L106" s="28">
        <v>2.91</v>
      </c>
      <c r="M106" s="26" t="s">
        <v>28</v>
      </c>
      <c r="N106" s="26" t="s">
        <v>28</v>
      </c>
      <c r="O106" s="26" t="s">
        <v>28</v>
      </c>
      <c r="P106" s="26"/>
      <c r="Q106" s="13"/>
      <c r="R106" s="13" t="s">
        <v>28</v>
      </c>
      <c r="S106" s="13"/>
      <c r="T106" s="13"/>
      <c r="U106" s="13" t="s">
        <v>28</v>
      </c>
      <c r="V106" s="13"/>
      <c r="W106" s="13"/>
      <c r="X106" s="13" t="s">
        <v>28</v>
      </c>
      <c r="Y106" s="13" t="s">
        <v>28</v>
      </c>
      <c r="Z106" s="13"/>
      <c r="AA106" s="13" t="s">
        <v>28</v>
      </c>
      <c r="AB106" s="15"/>
      <c r="AC106" s="15"/>
      <c r="AD106" s="15"/>
      <c r="AE106" s="15"/>
    </row>
    <row r="107" spans="1:31" x14ac:dyDescent="0.25">
      <c r="A107" s="16" t="s">
        <v>289</v>
      </c>
      <c r="B107" s="17">
        <v>8.9499999999999993</v>
      </c>
      <c r="C107" s="18">
        <v>3922</v>
      </c>
      <c r="D107" s="19" t="s">
        <v>34</v>
      </c>
      <c r="E107" s="12" t="s">
        <v>290</v>
      </c>
      <c r="F107" s="12"/>
      <c r="G107" s="20">
        <v>72686</v>
      </c>
      <c r="H107" s="13" t="s">
        <v>37</v>
      </c>
      <c r="I107" s="13" t="s">
        <v>37</v>
      </c>
      <c r="J107" s="13" t="s">
        <v>38</v>
      </c>
      <c r="K107" s="29">
        <f t="shared" si="7"/>
        <v>0</v>
      </c>
      <c r="L107" s="14">
        <v>0</v>
      </c>
      <c r="M107" s="13" t="s">
        <v>28</v>
      </c>
      <c r="N107" s="13" t="s">
        <v>28</v>
      </c>
      <c r="O107" s="13" t="s">
        <v>28</v>
      </c>
      <c r="P107" s="13"/>
      <c r="Q107" s="13"/>
      <c r="R107" s="13" t="s">
        <v>28</v>
      </c>
      <c r="S107" s="13"/>
      <c r="T107" s="13"/>
      <c r="U107" s="13" t="s">
        <v>28</v>
      </c>
      <c r="V107" s="13"/>
      <c r="W107" s="13"/>
      <c r="X107" s="13" t="s">
        <v>28</v>
      </c>
      <c r="Y107" s="13" t="s">
        <v>28</v>
      </c>
      <c r="Z107" s="13"/>
      <c r="AA107" s="13" t="s">
        <v>28</v>
      </c>
      <c r="AB107" s="15"/>
      <c r="AC107" s="15"/>
      <c r="AD107" s="15"/>
      <c r="AE107" s="15"/>
    </row>
    <row r="108" spans="1:31" x14ac:dyDescent="0.25">
      <c r="A108" s="16" t="s">
        <v>291</v>
      </c>
      <c r="B108" s="17">
        <v>6.5</v>
      </c>
      <c r="C108" s="18">
        <v>8253</v>
      </c>
      <c r="D108" s="19" t="s">
        <v>34</v>
      </c>
      <c r="E108" s="12" t="s">
        <v>292</v>
      </c>
      <c r="F108" s="12"/>
      <c r="G108" s="20"/>
      <c r="H108" s="13" t="s">
        <v>37</v>
      </c>
      <c r="I108" s="13" t="s">
        <v>27</v>
      </c>
      <c r="J108" s="22" t="s">
        <v>38</v>
      </c>
      <c r="K108" s="29">
        <f t="shared" si="7"/>
        <v>0.27076923076923082</v>
      </c>
      <c r="L108" s="14">
        <v>1.6</v>
      </c>
      <c r="M108" s="13" t="s">
        <v>28</v>
      </c>
      <c r="N108" s="13" t="s">
        <v>28</v>
      </c>
      <c r="O108" s="13" t="s">
        <v>28</v>
      </c>
      <c r="P108" s="13"/>
      <c r="Q108" s="13"/>
      <c r="R108" s="13" t="s">
        <v>28</v>
      </c>
      <c r="S108" s="13"/>
      <c r="T108" s="13"/>
      <c r="U108" s="13" t="s">
        <v>28</v>
      </c>
      <c r="V108" s="13"/>
      <c r="W108" s="13"/>
      <c r="X108" s="13" t="s">
        <v>28</v>
      </c>
      <c r="Y108" s="13" t="s">
        <v>28</v>
      </c>
      <c r="Z108" s="13"/>
      <c r="AA108" s="13" t="s">
        <v>28</v>
      </c>
      <c r="AB108" s="15"/>
      <c r="AC108" s="15"/>
      <c r="AD108" s="15"/>
      <c r="AE108" s="15"/>
    </row>
    <row r="109" spans="1:31" x14ac:dyDescent="0.25">
      <c r="A109" s="16" t="s">
        <v>293</v>
      </c>
      <c r="B109" s="17">
        <v>6.95</v>
      </c>
      <c r="C109" s="18">
        <v>6091</v>
      </c>
      <c r="D109" s="19" t="s">
        <v>34</v>
      </c>
      <c r="E109" s="12" t="s">
        <v>294</v>
      </c>
      <c r="F109" s="12"/>
      <c r="G109" s="13"/>
      <c r="H109" s="13" t="s">
        <v>37</v>
      </c>
      <c r="I109" s="13" t="s">
        <v>37</v>
      </c>
      <c r="J109" s="22" t="s">
        <v>38</v>
      </c>
      <c r="K109" s="29">
        <f t="shared" si="7"/>
        <v>0.26906474820143889</v>
      </c>
      <c r="L109" s="14">
        <v>1.7</v>
      </c>
      <c r="M109" s="13" t="s">
        <v>28</v>
      </c>
      <c r="N109" s="13" t="s">
        <v>28</v>
      </c>
      <c r="O109" s="13" t="s">
        <v>28</v>
      </c>
      <c r="P109" s="13"/>
      <c r="Q109" s="13"/>
      <c r="R109" s="13" t="s">
        <v>28</v>
      </c>
      <c r="S109" s="13"/>
      <c r="T109" s="13"/>
      <c r="U109" s="13" t="s">
        <v>28</v>
      </c>
      <c r="V109" s="13"/>
      <c r="W109" s="13"/>
      <c r="X109" s="13" t="s">
        <v>28</v>
      </c>
      <c r="Y109" s="13" t="s">
        <v>28</v>
      </c>
      <c r="Z109" s="13"/>
      <c r="AA109" s="13" t="s">
        <v>28</v>
      </c>
      <c r="AB109" s="15"/>
      <c r="AC109" s="15"/>
      <c r="AD109" s="15"/>
      <c r="AE109" s="15"/>
    </row>
    <row r="110" spans="1:31" x14ac:dyDescent="0.25">
      <c r="A110" s="16" t="s">
        <v>297</v>
      </c>
      <c r="B110" s="17">
        <v>6.95</v>
      </c>
      <c r="C110" s="18">
        <v>7728</v>
      </c>
      <c r="D110" s="19" t="s">
        <v>34</v>
      </c>
      <c r="E110" s="12" t="s">
        <v>298</v>
      </c>
      <c r="F110" s="12" t="s">
        <v>299</v>
      </c>
      <c r="G110" s="13"/>
      <c r="H110" s="13" t="s">
        <v>37</v>
      </c>
      <c r="I110" s="13" t="s">
        <v>37</v>
      </c>
      <c r="J110" s="22" t="s">
        <v>38</v>
      </c>
      <c r="K110" s="29">
        <f t="shared" si="7"/>
        <v>0.30071942446043165</v>
      </c>
      <c r="L110" s="14">
        <v>1.9</v>
      </c>
      <c r="M110" s="13"/>
      <c r="N110" s="13" t="s">
        <v>28</v>
      </c>
      <c r="O110" s="13"/>
      <c r="P110" s="13"/>
      <c r="Q110" s="13"/>
      <c r="R110" s="13" t="s">
        <v>28</v>
      </c>
      <c r="S110" s="13"/>
      <c r="T110" s="13"/>
      <c r="U110" s="13"/>
      <c r="V110" s="13"/>
      <c r="W110" s="13"/>
      <c r="X110" s="13" t="s">
        <v>28</v>
      </c>
      <c r="Y110" s="13"/>
      <c r="Z110" s="13"/>
      <c r="AA110" s="13" t="s">
        <v>28</v>
      </c>
      <c r="AB110" s="15"/>
      <c r="AC110" s="15"/>
      <c r="AD110" s="15"/>
      <c r="AE110" s="15"/>
    </row>
    <row r="111" spans="1:31" x14ac:dyDescent="0.25">
      <c r="A111" s="16" t="s">
        <v>314</v>
      </c>
      <c r="B111" s="17">
        <v>7.5</v>
      </c>
      <c r="C111" s="18">
        <v>7492</v>
      </c>
      <c r="D111" s="19" t="s">
        <v>34</v>
      </c>
      <c r="E111" s="12" t="s">
        <v>315</v>
      </c>
      <c r="F111" s="12"/>
      <c r="G111" s="20"/>
      <c r="H111" s="13" t="s">
        <v>37</v>
      </c>
      <c r="I111" s="13" t="s">
        <v>37</v>
      </c>
      <c r="J111" s="22" t="s">
        <v>38</v>
      </c>
      <c r="K111" s="29">
        <f t="shared" ref="K111:K137" si="8">+L111/(B111/1.1)</f>
        <v>0.28306666666666669</v>
      </c>
      <c r="L111" s="14">
        <v>1.93</v>
      </c>
      <c r="M111" s="13" t="s">
        <v>28</v>
      </c>
      <c r="N111" s="13" t="s">
        <v>28</v>
      </c>
      <c r="O111" s="13" t="s">
        <v>28</v>
      </c>
      <c r="P111" s="13"/>
      <c r="Q111" s="13"/>
      <c r="R111" s="13" t="s">
        <v>28</v>
      </c>
      <c r="S111" s="13"/>
      <c r="T111" s="13"/>
      <c r="U111" s="13" t="s">
        <v>28</v>
      </c>
      <c r="V111" s="13"/>
      <c r="W111" s="13"/>
      <c r="X111" s="13" t="s">
        <v>28</v>
      </c>
      <c r="Y111" s="13" t="s">
        <v>28</v>
      </c>
      <c r="Z111" s="13"/>
      <c r="AA111" s="13" t="s">
        <v>28</v>
      </c>
      <c r="AB111" s="15"/>
      <c r="AC111" s="15"/>
      <c r="AD111" s="15"/>
      <c r="AE111" s="15"/>
    </row>
    <row r="112" spans="1:31" x14ac:dyDescent="0.25">
      <c r="A112" s="16" t="s">
        <v>322</v>
      </c>
      <c r="B112" s="17">
        <v>7.95</v>
      </c>
      <c r="C112" s="18">
        <v>321</v>
      </c>
      <c r="D112" s="19" t="s">
        <v>34</v>
      </c>
      <c r="E112" s="12" t="s">
        <v>323</v>
      </c>
      <c r="F112" s="12"/>
      <c r="G112" s="20"/>
      <c r="H112" s="13" t="s">
        <v>37</v>
      </c>
      <c r="I112" s="13" t="s">
        <v>37</v>
      </c>
      <c r="J112" s="22" t="s">
        <v>38</v>
      </c>
      <c r="K112" s="29">
        <f t="shared" si="8"/>
        <v>0.27396226415094344</v>
      </c>
      <c r="L112" s="14">
        <v>1.98</v>
      </c>
      <c r="M112" s="13" t="s">
        <v>28</v>
      </c>
      <c r="N112" s="13" t="s">
        <v>28</v>
      </c>
      <c r="O112" s="13" t="s">
        <v>28</v>
      </c>
      <c r="P112" s="13"/>
      <c r="Q112" s="13"/>
      <c r="R112" s="13" t="s">
        <v>28</v>
      </c>
      <c r="S112" s="13"/>
      <c r="T112" s="13"/>
      <c r="U112" s="13" t="s">
        <v>28</v>
      </c>
      <c r="V112" s="13"/>
      <c r="W112" s="13"/>
      <c r="X112" s="13" t="s">
        <v>28</v>
      </c>
      <c r="Y112" s="13" t="s">
        <v>28</v>
      </c>
      <c r="Z112" s="13"/>
      <c r="AA112" s="13" t="s">
        <v>28</v>
      </c>
      <c r="AB112" s="15"/>
      <c r="AC112" s="15"/>
      <c r="AD112" s="15"/>
      <c r="AE112" s="15"/>
    </row>
    <row r="113" spans="1:31" x14ac:dyDescent="0.25">
      <c r="A113" s="16" t="s">
        <v>324</v>
      </c>
      <c r="B113" s="17">
        <v>7.95</v>
      </c>
      <c r="C113" s="18">
        <v>7385</v>
      </c>
      <c r="D113" s="19" t="s">
        <v>34</v>
      </c>
      <c r="E113" s="12" t="s">
        <v>325</v>
      </c>
      <c r="F113" s="12"/>
      <c r="G113" s="20"/>
      <c r="H113" s="13" t="s">
        <v>37</v>
      </c>
      <c r="I113" s="13" t="s">
        <v>37</v>
      </c>
      <c r="J113" s="22" t="s">
        <v>38</v>
      </c>
      <c r="K113" s="29">
        <f t="shared" si="8"/>
        <v>0.3057861635220126</v>
      </c>
      <c r="L113" s="14">
        <v>2.21</v>
      </c>
      <c r="M113" s="13" t="s">
        <v>28</v>
      </c>
      <c r="N113" s="13" t="s">
        <v>28</v>
      </c>
      <c r="O113" s="13" t="s">
        <v>28</v>
      </c>
      <c r="P113" s="13"/>
      <c r="Q113" s="13"/>
      <c r="R113" s="13" t="s">
        <v>28</v>
      </c>
      <c r="S113" s="13"/>
      <c r="T113" s="13"/>
      <c r="U113" s="13" t="s">
        <v>28</v>
      </c>
      <c r="V113" s="13"/>
      <c r="W113" s="13"/>
      <c r="X113" s="13" t="s">
        <v>28</v>
      </c>
      <c r="Y113" s="13" t="s">
        <v>28</v>
      </c>
      <c r="Z113" s="13"/>
      <c r="AA113" s="13" t="s">
        <v>28</v>
      </c>
      <c r="AB113" s="15"/>
      <c r="AC113" s="15"/>
      <c r="AD113" s="15"/>
      <c r="AE113" s="15"/>
    </row>
    <row r="114" spans="1:31" x14ac:dyDescent="0.25">
      <c r="A114" s="16" t="s">
        <v>326</v>
      </c>
      <c r="B114" s="17">
        <v>7.95</v>
      </c>
      <c r="C114" s="18">
        <v>681</v>
      </c>
      <c r="D114" s="19" t="s">
        <v>34</v>
      </c>
      <c r="E114" s="12" t="s">
        <v>327</v>
      </c>
      <c r="F114" s="12"/>
      <c r="G114" s="20"/>
      <c r="H114" s="13" t="s">
        <v>37</v>
      </c>
      <c r="I114" s="13" t="s">
        <v>37</v>
      </c>
      <c r="J114" s="22" t="s">
        <v>38</v>
      </c>
      <c r="K114" s="29">
        <f t="shared" si="8"/>
        <v>0.22691823899371069</v>
      </c>
      <c r="L114" s="14">
        <v>1.64</v>
      </c>
      <c r="M114" s="13" t="s">
        <v>28</v>
      </c>
      <c r="N114" s="13" t="s">
        <v>28</v>
      </c>
      <c r="O114" s="13" t="s">
        <v>28</v>
      </c>
      <c r="P114" s="13"/>
      <c r="Q114" s="13"/>
      <c r="R114" s="13" t="s">
        <v>28</v>
      </c>
      <c r="S114" s="13"/>
      <c r="T114" s="13"/>
      <c r="U114" s="13" t="s">
        <v>28</v>
      </c>
      <c r="V114" s="13"/>
      <c r="W114" s="13"/>
      <c r="X114" s="13" t="s">
        <v>28</v>
      </c>
      <c r="Y114" s="13" t="s">
        <v>28</v>
      </c>
      <c r="Z114" s="13"/>
      <c r="AA114" s="13" t="s">
        <v>28</v>
      </c>
      <c r="AB114" s="15"/>
      <c r="AC114" s="15"/>
      <c r="AD114" s="15"/>
      <c r="AE114" s="15"/>
    </row>
    <row r="115" spans="1:31" x14ac:dyDescent="0.25">
      <c r="A115" s="16" t="s">
        <v>328</v>
      </c>
      <c r="B115" s="17">
        <v>7.95</v>
      </c>
      <c r="C115" s="18">
        <v>8466</v>
      </c>
      <c r="D115" s="19" t="s">
        <v>34</v>
      </c>
      <c r="E115" s="12" t="s">
        <v>329</v>
      </c>
      <c r="F115" s="12"/>
      <c r="G115" s="20"/>
      <c r="H115" s="13" t="s">
        <v>37</v>
      </c>
      <c r="I115" s="13" t="s">
        <v>27</v>
      </c>
      <c r="J115" s="22" t="s">
        <v>38</v>
      </c>
      <c r="K115" s="29">
        <f t="shared" si="8"/>
        <v>0.32515723270440255</v>
      </c>
      <c r="L115" s="14">
        <v>2.35</v>
      </c>
      <c r="M115" s="13" t="s">
        <v>28</v>
      </c>
      <c r="N115" s="13" t="s">
        <v>28</v>
      </c>
      <c r="O115" s="13" t="s">
        <v>28</v>
      </c>
      <c r="P115" s="13"/>
      <c r="Q115" s="13"/>
      <c r="R115" s="13" t="s">
        <v>28</v>
      </c>
      <c r="S115" s="13"/>
      <c r="T115" s="13"/>
      <c r="U115" s="13" t="s">
        <v>28</v>
      </c>
      <c r="V115" s="13"/>
      <c r="W115" s="13"/>
      <c r="X115" s="13" t="s">
        <v>28</v>
      </c>
      <c r="Y115" s="13" t="s">
        <v>28</v>
      </c>
      <c r="Z115" s="13"/>
      <c r="AA115" s="13" t="s">
        <v>28</v>
      </c>
      <c r="AB115" s="15"/>
      <c r="AC115" s="15"/>
      <c r="AD115" s="15"/>
      <c r="AE115" s="15"/>
    </row>
    <row r="116" spans="1:31" x14ac:dyDescent="0.25">
      <c r="A116" s="30" t="s">
        <v>330</v>
      </c>
      <c r="B116" s="24">
        <v>7.95</v>
      </c>
      <c r="C116" s="18">
        <v>3371</v>
      </c>
      <c r="D116" s="31" t="s">
        <v>34</v>
      </c>
      <c r="E116" s="25" t="s">
        <v>331</v>
      </c>
      <c r="F116" s="25"/>
      <c r="G116" s="32"/>
      <c r="H116" s="26" t="s">
        <v>37</v>
      </c>
      <c r="I116" s="26" t="s">
        <v>37</v>
      </c>
      <c r="J116" s="27" t="s">
        <v>38</v>
      </c>
      <c r="K116" s="29">
        <f t="shared" si="8"/>
        <v>0.25320754716981136</v>
      </c>
      <c r="L116" s="28">
        <v>1.83</v>
      </c>
      <c r="M116" s="26" t="s">
        <v>28</v>
      </c>
      <c r="N116" s="26" t="s">
        <v>28</v>
      </c>
      <c r="O116" s="26" t="s">
        <v>28</v>
      </c>
      <c r="P116" s="26"/>
      <c r="Q116" s="13"/>
      <c r="R116" s="13" t="s">
        <v>28</v>
      </c>
      <c r="S116" s="13"/>
      <c r="T116" s="13"/>
      <c r="U116" s="13" t="s">
        <v>28</v>
      </c>
      <c r="V116" s="13"/>
      <c r="W116" s="13"/>
      <c r="X116" s="13" t="s">
        <v>28</v>
      </c>
      <c r="Y116" s="13" t="s">
        <v>28</v>
      </c>
      <c r="Z116" s="13"/>
      <c r="AA116" s="13" t="s">
        <v>28</v>
      </c>
      <c r="AB116" s="15"/>
      <c r="AC116" s="15"/>
      <c r="AD116" s="15"/>
      <c r="AE116" s="15"/>
    </row>
    <row r="117" spans="1:31" x14ac:dyDescent="0.25">
      <c r="A117" s="16" t="s">
        <v>332</v>
      </c>
      <c r="B117" s="17">
        <v>7.95</v>
      </c>
      <c r="C117" s="18">
        <v>77</v>
      </c>
      <c r="D117" s="19" t="s">
        <v>34</v>
      </c>
      <c r="E117" s="12" t="s">
        <v>333</v>
      </c>
      <c r="F117" s="12"/>
      <c r="G117" s="20">
        <v>72726</v>
      </c>
      <c r="H117" s="13" t="s">
        <v>37</v>
      </c>
      <c r="I117" s="13" t="s">
        <v>27</v>
      </c>
      <c r="J117" s="22" t="s">
        <v>38</v>
      </c>
      <c r="K117" s="29">
        <f t="shared" si="8"/>
        <v>0.30993710691823906</v>
      </c>
      <c r="L117" s="14">
        <v>2.2400000000000002</v>
      </c>
      <c r="M117" s="13" t="s">
        <v>28</v>
      </c>
      <c r="N117" s="13" t="s">
        <v>28</v>
      </c>
      <c r="O117" s="13" t="s">
        <v>28</v>
      </c>
      <c r="P117" s="13"/>
      <c r="Q117" s="13"/>
      <c r="R117" s="13" t="s">
        <v>28</v>
      </c>
      <c r="S117" s="13"/>
      <c r="T117" s="13"/>
      <c r="U117" s="13" t="s">
        <v>28</v>
      </c>
      <c r="V117" s="13"/>
      <c r="W117" s="13"/>
      <c r="X117" s="13" t="s">
        <v>28</v>
      </c>
      <c r="Y117" s="13" t="s">
        <v>28</v>
      </c>
      <c r="Z117" s="13"/>
      <c r="AA117" s="13" t="s">
        <v>28</v>
      </c>
      <c r="AB117" s="15"/>
      <c r="AC117" s="15"/>
      <c r="AD117" s="15"/>
      <c r="AE117" s="15"/>
    </row>
    <row r="118" spans="1:31" x14ac:dyDescent="0.25">
      <c r="A118" s="16" t="s">
        <v>334</v>
      </c>
      <c r="B118" s="17">
        <v>6.5</v>
      </c>
      <c r="C118" s="18">
        <v>8643</v>
      </c>
      <c r="D118" s="19" t="s">
        <v>34</v>
      </c>
      <c r="E118" s="12" t="s">
        <v>335</v>
      </c>
      <c r="F118" s="12"/>
      <c r="G118" s="20"/>
      <c r="H118" s="13" t="s">
        <v>37</v>
      </c>
      <c r="I118" s="13" t="s">
        <v>27</v>
      </c>
      <c r="J118" s="22" t="s">
        <v>38</v>
      </c>
      <c r="K118" s="29">
        <f t="shared" si="8"/>
        <v>0</v>
      </c>
      <c r="L118" s="14">
        <v>0</v>
      </c>
      <c r="M118" s="13" t="s">
        <v>28</v>
      </c>
      <c r="N118" s="13" t="s">
        <v>28</v>
      </c>
      <c r="O118" s="13" t="s">
        <v>28</v>
      </c>
      <c r="P118" s="13"/>
      <c r="Q118" s="13"/>
      <c r="R118" s="13" t="s">
        <v>28</v>
      </c>
      <c r="S118" s="13"/>
      <c r="T118" s="13"/>
      <c r="U118" s="13" t="s">
        <v>28</v>
      </c>
      <c r="V118" s="13"/>
      <c r="W118" s="13"/>
      <c r="X118" s="13" t="s">
        <v>28</v>
      </c>
      <c r="Y118" s="13" t="s">
        <v>28</v>
      </c>
      <c r="Z118" s="13"/>
      <c r="AA118" s="13" t="s">
        <v>28</v>
      </c>
      <c r="AB118" s="15"/>
      <c r="AC118" s="15"/>
      <c r="AD118" s="15"/>
      <c r="AE118" s="15"/>
    </row>
    <row r="119" spans="1:31" x14ac:dyDescent="0.25">
      <c r="A119" s="16" t="s">
        <v>336</v>
      </c>
      <c r="B119" s="17">
        <v>6.95</v>
      </c>
      <c r="C119" s="18">
        <v>452</v>
      </c>
      <c r="D119" s="19" t="s">
        <v>34</v>
      </c>
      <c r="E119" s="12" t="s">
        <v>337</v>
      </c>
      <c r="F119" s="12"/>
      <c r="G119" s="13"/>
      <c r="H119" s="13" t="s">
        <v>37</v>
      </c>
      <c r="I119" s="13" t="s">
        <v>37</v>
      </c>
      <c r="J119" s="22" t="s">
        <v>38</v>
      </c>
      <c r="K119" s="29">
        <f t="shared" si="8"/>
        <v>0.30071942446043165</v>
      </c>
      <c r="L119" s="14">
        <v>1.9</v>
      </c>
      <c r="M119" s="13" t="s">
        <v>28</v>
      </c>
      <c r="N119" s="13" t="s">
        <v>28</v>
      </c>
      <c r="O119" s="13" t="s">
        <v>28</v>
      </c>
      <c r="P119" s="13"/>
      <c r="Q119" s="13"/>
      <c r="R119" s="13" t="s">
        <v>28</v>
      </c>
      <c r="S119" s="13"/>
      <c r="T119" s="13"/>
      <c r="U119" s="13" t="s">
        <v>28</v>
      </c>
      <c r="V119" s="13"/>
      <c r="W119" s="13"/>
      <c r="X119" s="13" t="s">
        <v>28</v>
      </c>
      <c r="Y119" s="13" t="s">
        <v>28</v>
      </c>
      <c r="Z119" s="13"/>
      <c r="AA119" s="13" t="s">
        <v>28</v>
      </c>
      <c r="AB119" s="15"/>
      <c r="AC119" s="15"/>
      <c r="AD119" s="15"/>
      <c r="AE119" s="15"/>
    </row>
    <row r="120" spans="1:31" x14ac:dyDescent="0.25">
      <c r="A120" s="16" t="s">
        <v>338</v>
      </c>
      <c r="B120" s="17">
        <v>6.95</v>
      </c>
      <c r="C120" s="18">
        <v>3461</v>
      </c>
      <c r="D120" s="19" t="s">
        <v>34</v>
      </c>
      <c r="E120" s="12" t="s">
        <v>339</v>
      </c>
      <c r="F120" s="12"/>
      <c r="G120" s="13"/>
      <c r="H120" s="13" t="s">
        <v>37</v>
      </c>
      <c r="I120" s="13" t="s">
        <v>37</v>
      </c>
      <c r="J120" s="13" t="s">
        <v>38</v>
      </c>
      <c r="K120" s="29">
        <f t="shared" si="8"/>
        <v>0.28330935251798567</v>
      </c>
      <c r="L120" s="14">
        <v>1.79</v>
      </c>
      <c r="M120" s="13" t="s">
        <v>28</v>
      </c>
      <c r="N120" s="13" t="s">
        <v>28</v>
      </c>
      <c r="O120" s="13" t="s">
        <v>28</v>
      </c>
      <c r="P120" s="13"/>
      <c r="Q120" s="13"/>
      <c r="R120" s="13" t="s">
        <v>28</v>
      </c>
      <c r="S120" s="13"/>
      <c r="T120" s="13"/>
      <c r="U120" s="13" t="s">
        <v>28</v>
      </c>
      <c r="V120" s="13"/>
      <c r="W120" s="13"/>
      <c r="X120" s="13" t="s">
        <v>28</v>
      </c>
      <c r="Y120" s="13" t="s">
        <v>28</v>
      </c>
      <c r="Z120" s="13"/>
      <c r="AA120" s="13" t="s">
        <v>28</v>
      </c>
      <c r="AB120" s="15"/>
      <c r="AC120" s="15"/>
      <c r="AD120" s="15"/>
      <c r="AE120" s="15"/>
    </row>
    <row r="121" spans="1:31" x14ac:dyDescent="0.25">
      <c r="A121" s="16" t="s">
        <v>340</v>
      </c>
      <c r="B121" s="17">
        <v>6.95</v>
      </c>
      <c r="C121" s="18">
        <v>3243</v>
      </c>
      <c r="D121" s="19" t="s">
        <v>34</v>
      </c>
      <c r="E121" s="12" t="s">
        <v>341</v>
      </c>
      <c r="F121" s="12"/>
      <c r="G121" s="20">
        <v>72686</v>
      </c>
      <c r="H121" s="13" t="s">
        <v>37</v>
      </c>
      <c r="I121" s="13" t="s">
        <v>37</v>
      </c>
      <c r="J121" s="13" t="s">
        <v>38</v>
      </c>
      <c r="K121" s="29">
        <f t="shared" si="8"/>
        <v>0.22</v>
      </c>
      <c r="L121" s="14">
        <v>1.39</v>
      </c>
      <c r="M121" s="13" t="s">
        <v>28</v>
      </c>
      <c r="N121" s="13" t="s">
        <v>28</v>
      </c>
      <c r="O121" s="13" t="s">
        <v>28</v>
      </c>
      <c r="P121" s="13"/>
      <c r="Q121" s="13"/>
      <c r="R121" s="13" t="s">
        <v>28</v>
      </c>
      <c r="S121" s="13"/>
      <c r="T121" s="13"/>
      <c r="U121" s="13" t="s">
        <v>28</v>
      </c>
      <c r="V121" s="13"/>
      <c r="W121" s="13"/>
      <c r="X121" s="13"/>
      <c r="Y121" s="13" t="s">
        <v>28</v>
      </c>
      <c r="Z121" s="13"/>
      <c r="AA121" s="13" t="s">
        <v>28</v>
      </c>
      <c r="AB121" s="15"/>
      <c r="AC121" s="15"/>
      <c r="AD121" s="15"/>
      <c r="AE121" s="15"/>
    </row>
    <row r="122" spans="1:31" x14ac:dyDescent="0.25">
      <c r="A122" s="16" t="s">
        <v>342</v>
      </c>
      <c r="B122" s="17">
        <v>6.95</v>
      </c>
      <c r="C122" s="18">
        <v>3295</v>
      </c>
      <c r="D122" s="19" t="s">
        <v>34</v>
      </c>
      <c r="E122" s="12" t="s">
        <v>343</v>
      </c>
      <c r="F122" s="12"/>
      <c r="G122" s="20">
        <v>72686</v>
      </c>
      <c r="H122" s="13" t="s">
        <v>37</v>
      </c>
      <c r="I122" s="13" t="s">
        <v>37</v>
      </c>
      <c r="J122" s="13" t="s">
        <v>38</v>
      </c>
      <c r="K122" s="29">
        <f t="shared" si="8"/>
        <v>0.22316546762589928</v>
      </c>
      <c r="L122" s="14">
        <v>1.41</v>
      </c>
      <c r="M122" s="13" t="s">
        <v>28</v>
      </c>
      <c r="N122" s="13" t="s">
        <v>28</v>
      </c>
      <c r="O122" s="13" t="s">
        <v>28</v>
      </c>
      <c r="P122" s="13"/>
      <c r="Q122" s="13"/>
      <c r="R122" s="13" t="s">
        <v>28</v>
      </c>
      <c r="S122" s="13"/>
      <c r="T122" s="13"/>
      <c r="U122" s="13" t="s">
        <v>28</v>
      </c>
      <c r="V122" s="13"/>
      <c r="W122" s="13"/>
      <c r="X122" s="13" t="s">
        <v>28</v>
      </c>
      <c r="Y122" s="13" t="s">
        <v>28</v>
      </c>
      <c r="Z122" s="13" t="s">
        <v>28</v>
      </c>
      <c r="AA122" s="13" t="s">
        <v>28</v>
      </c>
      <c r="AB122" s="15"/>
      <c r="AC122" s="15"/>
      <c r="AD122" s="15"/>
      <c r="AE122" s="15"/>
    </row>
    <row r="123" spans="1:31" x14ac:dyDescent="0.25">
      <c r="A123" s="16" t="s">
        <v>344</v>
      </c>
      <c r="B123" s="17">
        <v>6.95</v>
      </c>
      <c r="C123" s="18">
        <v>6384</v>
      </c>
      <c r="D123" s="19" t="s">
        <v>34</v>
      </c>
      <c r="E123" s="12" t="s">
        <v>345</v>
      </c>
      <c r="F123" s="12"/>
      <c r="G123" s="20">
        <v>72686</v>
      </c>
      <c r="H123" s="13" t="s">
        <v>37</v>
      </c>
      <c r="I123" s="13" t="s">
        <v>37</v>
      </c>
      <c r="J123" s="22" t="s">
        <v>38</v>
      </c>
      <c r="K123" s="29">
        <f t="shared" si="8"/>
        <v>0.19151079136690649</v>
      </c>
      <c r="L123" s="14">
        <v>1.21</v>
      </c>
      <c r="M123" s="13"/>
      <c r="N123" s="13" t="s">
        <v>28</v>
      </c>
      <c r="O123" s="13"/>
      <c r="P123" s="13"/>
      <c r="Q123" s="13"/>
      <c r="R123" s="13" t="s">
        <v>28</v>
      </c>
      <c r="S123" s="13"/>
      <c r="T123" s="13"/>
      <c r="U123" s="13" t="s">
        <v>28</v>
      </c>
      <c r="V123" s="13"/>
      <c r="W123" s="13"/>
      <c r="X123" s="13" t="s">
        <v>28</v>
      </c>
      <c r="Y123" s="13"/>
      <c r="Z123" s="13"/>
      <c r="AA123" s="13" t="s">
        <v>28</v>
      </c>
      <c r="AB123" s="15"/>
      <c r="AC123" s="15"/>
      <c r="AD123" s="15"/>
      <c r="AE123" s="15"/>
    </row>
    <row r="124" spans="1:31" x14ac:dyDescent="0.25">
      <c r="A124" s="16" t="s">
        <v>346</v>
      </c>
      <c r="B124" s="17">
        <v>6.95</v>
      </c>
      <c r="C124" s="18">
        <v>507</v>
      </c>
      <c r="D124" s="19" t="s">
        <v>34</v>
      </c>
      <c r="E124" s="12" t="s">
        <v>347</v>
      </c>
      <c r="F124" s="12"/>
      <c r="G124" s="20">
        <v>72686</v>
      </c>
      <c r="H124" s="13" t="s">
        <v>37</v>
      </c>
      <c r="I124" s="13" t="s">
        <v>37</v>
      </c>
      <c r="J124" s="22" t="s">
        <v>38</v>
      </c>
      <c r="K124" s="29">
        <f t="shared" si="8"/>
        <v>0.18992805755395684</v>
      </c>
      <c r="L124" s="14">
        <v>1.2</v>
      </c>
      <c r="M124" s="13" t="s">
        <v>28</v>
      </c>
      <c r="N124" s="13" t="s">
        <v>28</v>
      </c>
      <c r="O124" s="13" t="s">
        <v>28</v>
      </c>
      <c r="P124" s="13"/>
      <c r="Q124" s="13"/>
      <c r="R124" s="13" t="s">
        <v>28</v>
      </c>
      <c r="S124" s="13"/>
      <c r="T124" s="13"/>
      <c r="U124" s="13" t="s">
        <v>28</v>
      </c>
      <c r="V124" s="13"/>
      <c r="W124" s="13"/>
      <c r="X124" s="13" t="s">
        <v>28</v>
      </c>
      <c r="Y124" s="13" t="s">
        <v>28</v>
      </c>
      <c r="Z124" s="13"/>
      <c r="AA124" s="13" t="s">
        <v>28</v>
      </c>
      <c r="AB124" s="15"/>
      <c r="AC124" s="15"/>
      <c r="AD124" s="15"/>
      <c r="AE124" s="15"/>
    </row>
    <row r="125" spans="1:31" x14ac:dyDescent="0.25">
      <c r="A125" s="30" t="s">
        <v>348</v>
      </c>
      <c r="B125" s="24">
        <v>6.95</v>
      </c>
      <c r="C125" s="18">
        <v>6188</v>
      </c>
      <c r="D125" s="31" t="s">
        <v>34</v>
      </c>
      <c r="E125" s="25" t="s">
        <v>349</v>
      </c>
      <c r="F125" s="25"/>
      <c r="G125" s="32"/>
      <c r="H125" s="26" t="s">
        <v>37</v>
      </c>
      <c r="I125" s="26" t="s">
        <v>37</v>
      </c>
      <c r="J125" s="27" t="s">
        <v>38</v>
      </c>
      <c r="K125" s="29">
        <f t="shared" si="8"/>
        <v>0.25007194244604319</v>
      </c>
      <c r="L125" s="28">
        <v>1.58</v>
      </c>
      <c r="M125" s="26" t="s">
        <v>28</v>
      </c>
      <c r="N125" s="26" t="s">
        <v>28</v>
      </c>
      <c r="O125" s="26" t="s">
        <v>28</v>
      </c>
      <c r="P125" s="26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 t="s">
        <v>28</v>
      </c>
      <c r="AB125" s="15"/>
      <c r="AC125" s="15"/>
      <c r="AD125" s="15"/>
      <c r="AE125" s="15"/>
    </row>
    <row r="126" spans="1:31" x14ac:dyDescent="0.25">
      <c r="A126" s="16" t="s">
        <v>350</v>
      </c>
      <c r="B126" s="17">
        <v>6.95</v>
      </c>
      <c r="C126" s="18">
        <v>66</v>
      </c>
      <c r="D126" s="19" t="s">
        <v>34</v>
      </c>
      <c r="E126" s="12" t="s">
        <v>351</v>
      </c>
      <c r="F126" s="12"/>
      <c r="G126" s="13"/>
      <c r="H126" s="13" t="s">
        <v>37</v>
      </c>
      <c r="I126" s="13" t="s">
        <v>37</v>
      </c>
      <c r="J126" s="22" t="s">
        <v>38</v>
      </c>
      <c r="K126" s="29">
        <f t="shared" si="8"/>
        <v>0.24690647482014391</v>
      </c>
      <c r="L126" s="14">
        <v>1.56</v>
      </c>
      <c r="M126" s="13" t="s">
        <v>28</v>
      </c>
      <c r="N126" s="13" t="s">
        <v>28</v>
      </c>
      <c r="O126" s="13" t="s">
        <v>28</v>
      </c>
      <c r="P126" s="13"/>
      <c r="Q126" s="13"/>
      <c r="R126" s="13" t="s">
        <v>28</v>
      </c>
      <c r="S126" s="13"/>
      <c r="T126" s="13"/>
      <c r="U126" s="13" t="s">
        <v>28</v>
      </c>
      <c r="V126" s="13"/>
      <c r="W126" s="13"/>
      <c r="X126" s="13" t="s">
        <v>28</v>
      </c>
      <c r="Y126" s="13" t="s">
        <v>28</v>
      </c>
      <c r="Z126" s="13"/>
      <c r="AA126" s="13" t="s">
        <v>28</v>
      </c>
      <c r="AB126" s="15"/>
      <c r="AC126" s="15"/>
      <c r="AD126" s="15"/>
      <c r="AE126" s="15"/>
    </row>
    <row r="127" spans="1:31" x14ac:dyDescent="0.25">
      <c r="A127" s="16" t="s">
        <v>352</v>
      </c>
      <c r="B127" s="17">
        <v>6.95</v>
      </c>
      <c r="C127" s="18">
        <v>4517</v>
      </c>
      <c r="D127" s="19" t="s">
        <v>34</v>
      </c>
      <c r="E127" s="12" t="s">
        <v>353</v>
      </c>
      <c r="F127" s="12"/>
      <c r="G127" s="20"/>
      <c r="H127" s="13" t="s">
        <v>37</v>
      </c>
      <c r="I127" s="13" t="s">
        <v>37</v>
      </c>
      <c r="J127" s="22" t="s">
        <v>38</v>
      </c>
      <c r="K127" s="29">
        <f t="shared" si="8"/>
        <v>0.31179856115107918</v>
      </c>
      <c r="L127" s="14">
        <v>1.97</v>
      </c>
      <c r="M127" s="13" t="s">
        <v>28</v>
      </c>
      <c r="N127" s="13" t="s">
        <v>28</v>
      </c>
      <c r="O127" s="13" t="s">
        <v>28</v>
      </c>
      <c r="P127" s="13"/>
      <c r="Q127" s="13"/>
      <c r="R127" s="13" t="s">
        <v>28</v>
      </c>
      <c r="S127" s="13"/>
      <c r="T127" s="13"/>
      <c r="U127" s="13" t="s">
        <v>28</v>
      </c>
      <c r="V127" s="13"/>
      <c r="W127" s="13"/>
      <c r="X127" s="13" t="s">
        <v>28</v>
      </c>
      <c r="Y127" s="13" t="s">
        <v>28</v>
      </c>
      <c r="Z127" s="13"/>
      <c r="AA127" s="13" t="s">
        <v>28</v>
      </c>
      <c r="AB127" s="15"/>
      <c r="AC127" s="15"/>
      <c r="AD127" s="15"/>
      <c r="AE127" s="15"/>
    </row>
    <row r="128" spans="1:31" x14ac:dyDescent="0.25">
      <c r="A128" s="30" t="s">
        <v>354</v>
      </c>
      <c r="B128" s="24">
        <v>6.95</v>
      </c>
      <c r="C128" s="18">
        <v>4029</v>
      </c>
      <c r="D128" s="31" t="s">
        <v>34</v>
      </c>
      <c r="E128" s="25" t="s">
        <v>355</v>
      </c>
      <c r="F128" s="25"/>
      <c r="G128" s="26"/>
      <c r="H128" s="26" t="s">
        <v>37</v>
      </c>
      <c r="I128" s="26" t="s">
        <v>37</v>
      </c>
      <c r="J128" s="26" t="s">
        <v>38</v>
      </c>
      <c r="K128" s="29">
        <f t="shared" si="8"/>
        <v>0.16935251798561154</v>
      </c>
      <c r="L128" s="28">
        <v>1.07</v>
      </c>
      <c r="M128" s="26" t="s">
        <v>28</v>
      </c>
      <c r="N128" s="26" t="s">
        <v>28</v>
      </c>
      <c r="O128" s="26"/>
      <c r="P128" s="26"/>
      <c r="Q128" s="13"/>
      <c r="R128" s="13"/>
      <c r="S128" s="13"/>
      <c r="T128" s="13"/>
      <c r="U128" s="13" t="s">
        <v>28</v>
      </c>
      <c r="V128" s="13"/>
      <c r="W128" s="13"/>
      <c r="X128" s="13"/>
      <c r="Y128" s="13"/>
      <c r="Z128" s="13"/>
      <c r="AA128" s="13" t="s">
        <v>28</v>
      </c>
      <c r="AB128" s="15"/>
      <c r="AC128" s="15"/>
      <c r="AD128" s="15"/>
      <c r="AE128" s="15"/>
    </row>
    <row r="129" spans="1:31" x14ac:dyDescent="0.25">
      <c r="A129" s="16" t="s">
        <v>356</v>
      </c>
      <c r="B129" s="17">
        <v>6.95</v>
      </c>
      <c r="C129" s="18">
        <v>4031</v>
      </c>
      <c r="D129" s="19" t="s">
        <v>34</v>
      </c>
      <c r="E129" s="12" t="s">
        <v>357</v>
      </c>
      <c r="F129" s="12"/>
      <c r="G129" s="20"/>
      <c r="H129" s="13" t="s">
        <v>37</v>
      </c>
      <c r="I129" s="13" t="s">
        <v>37</v>
      </c>
      <c r="J129" s="22" t="s">
        <v>38</v>
      </c>
      <c r="K129" s="29">
        <f t="shared" si="8"/>
        <v>0.2532374100719425</v>
      </c>
      <c r="L129" s="14">
        <v>1.6</v>
      </c>
      <c r="M129" s="13" t="s">
        <v>28</v>
      </c>
      <c r="N129" s="13" t="s">
        <v>28</v>
      </c>
      <c r="O129" s="13" t="s">
        <v>28</v>
      </c>
      <c r="P129" s="13"/>
      <c r="Q129" s="13"/>
      <c r="R129" s="13" t="s">
        <v>28</v>
      </c>
      <c r="S129" s="13"/>
      <c r="T129" s="13"/>
      <c r="U129" s="13" t="s">
        <v>28</v>
      </c>
      <c r="V129" s="13"/>
      <c r="W129" s="13"/>
      <c r="X129" s="13" t="s">
        <v>28</v>
      </c>
      <c r="Y129" s="13" t="s">
        <v>28</v>
      </c>
      <c r="Z129" s="13"/>
      <c r="AA129" s="13" t="s">
        <v>28</v>
      </c>
      <c r="AB129" s="15"/>
      <c r="AC129" s="15"/>
      <c r="AD129" s="15"/>
      <c r="AE129" s="15"/>
    </row>
    <row r="130" spans="1:31" x14ac:dyDescent="0.25">
      <c r="A130" s="16" t="s">
        <v>359</v>
      </c>
      <c r="B130" s="17">
        <v>6.95</v>
      </c>
      <c r="C130" s="18">
        <v>4030</v>
      </c>
      <c r="D130" s="19" t="s">
        <v>34</v>
      </c>
      <c r="E130" s="12" t="s">
        <v>360</v>
      </c>
      <c r="F130" s="12"/>
      <c r="G130" s="13"/>
      <c r="H130" s="13" t="s">
        <v>37</v>
      </c>
      <c r="I130" s="13" t="s">
        <v>37</v>
      </c>
      <c r="J130" s="22" t="s">
        <v>38</v>
      </c>
      <c r="K130" s="29">
        <f t="shared" si="8"/>
        <v>0.24532374100719428</v>
      </c>
      <c r="L130" s="14">
        <v>1.55</v>
      </c>
      <c r="M130" s="13" t="s">
        <v>28</v>
      </c>
      <c r="N130" s="13" t="s">
        <v>28</v>
      </c>
      <c r="O130" s="13" t="s">
        <v>28</v>
      </c>
      <c r="P130" s="13"/>
      <c r="Q130" s="13"/>
      <c r="R130" s="13" t="s">
        <v>28</v>
      </c>
      <c r="S130" s="13"/>
      <c r="T130" s="13"/>
      <c r="U130" s="13" t="s">
        <v>28</v>
      </c>
      <c r="V130" s="13"/>
      <c r="W130" s="13"/>
      <c r="X130" s="13" t="s">
        <v>28</v>
      </c>
      <c r="Y130" s="13" t="s">
        <v>28</v>
      </c>
      <c r="Z130" s="13"/>
      <c r="AA130" s="13" t="s">
        <v>28</v>
      </c>
      <c r="AB130" s="15"/>
      <c r="AC130" s="15"/>
      <c r="AD130" s="15"/>
      <c r="AE130" s="15"/>
    </row>
    <row r="131" spans="1:31" x14ac:dyDescent="0.25">
      <c r="A131" s="16" t="s">
        <v>361</v>
      </c>
      <c r="B131" s="17">
        <v>6.95</v>
      </c>
      <c r="C131" s="18">
        <v>4321</v>
      </c>
      <c r="D131" s="19" t="s">
        <v>34</v>
      </c>
      <c r="E131" s="12" t="s">
        <v>362</v>
      </c>
      <c r="F131" s="12" t="s">
        <v>363</v>
      </c>
      <c r="G131" s="20"/>
      <c r="H131" s="13" t="s">
        <v>37</v>
      </c>
      <c r="I131" s="13" t="s">
        <v>37</v>
      </c>
      <c r="J131" s="22" t="s">
        <v>38</v>
      </c>
      <c r="K131" s="29">
        <f t="shared" si="8"/>
        <v>0.26273381294964032</v>
      </c>
      <c r="L131" s="14">
        <v>1.66</v>
      </c>
      <c r="M131" s="13" t="s">
        <v>28</v>
      </c>
      <c r="N131" s="13" t="s">
        <v>28</v>
      </c>
      <c r="O131" s="13" t="s">
        <v>28</v>
      </c>
      <c r="P131" s="13"/>
      <c r="Q131" s="13"/>
      <c r="R131" s="13" t="s">
        <v>28</v>
      </c>
      <c r="S131" s="13"/>
      <c r="T131" s="13"/>
      <c r="U131" s="13" t="s">
        <v>28</v>
      </c>
      <c r="V131" s="13"/>
      <c r="W131" s="13"/>
      <c r="X131" s="13" t="s">
        <v>28</v>
      </c>
      <c r="Y131" s="13" t="s">
        <v>28</v>
      </c>
      <c r="Z131" s="13"/>
      <c r="AA131" s="13" t="s">
        <v>28</v>
      </c>
      <c r="AB131" s="15"/>
      <c r="AC131" s="15"/>
      <c r="AD131" s="15"/>
      <c r="AE131" s="15"/>
    </row>
    <row r="132" spans="1:31" x14ac:dyDescent="0.25">
      <c r="A132" s="16" t="s">
        <v>364</v>
      </c>
      <c r="B132" s="17">
        <v>6.95</v>
      </c>
      <c r="C132" s="18">
        <v>7142</v>
      </c>
      <c r="D132" s="19" t="s">
        <v>34</v>
      </c>
      <c r="E132" s="12" t="s">
        <v>365</v>
      </c>
      <c r="F132" s="12"/>
      <c r="G132" s="20"/>
      <c r="H132" s="13" t="s">
        <v>37</v>
      </c>
      <c r="I132" s="13" t="s">
        <v>37</v>
      </c>
      <c r="J132" s="13" t="s">
        <v>38</v>
      </c>
      <c r="K132" s="29">
        <f t="shared" si="8"/>
        <v>0.30388489208633096</v>
      </c>
      <c r="L132" s="14">
        <v>1.92</v>
      </c>
      <c r="M132" s="13" t="s">
        <v>28</v>
      </c>
      <c r="N132" s="13" t="s">
        <v>28</v>
      </c>
      <c r="O132" s="13" t="s">
        <v>28</v>
      </c>
      <c r="P132" s="13"/>
      <c r="Q132" s="13"/>
      <c r="R132" s="13" t="s">
        <v>28</v>
      </c>
      <c r="S132" s="13"/>
      <c r="T132" s="13"/>
      <c r="U132" s="13" t="s">
        <v>28</v>
      </c>
      <c r="V132" s="13"/>
      <c r="W132" s="13"/>
      <c r="X132" s="13" t="s">
        <v>28</v>
      </c>
      <c r="Y132" s="13" t="s">
        <v>28</v>
      </c>
      <c r="Z132" s="13"/>
      <c r="AA132" s="13" t="s">
        <v>28</v>
      </c>
      <c r="AB132" s="15"/>
      <c r="AC132" s="15"/>
      <c r="AD132" s="15"/>
      <c r="AE132" s="15"/>
    </row>
    <row r="133" spans="1:31" x14ac:dyDescent="0.25">
      <c r="A133" s="16" t="s">
        <v>366</v>
      </c>
      <c r="B133" s="17">
        <v>6.95</v>
      </c>
      <c r="C133" s="18">
        <v>4202</v>
      </c>
      <c r="D133" s="19" t="s">
        <v>34</v>
      </c>
      <c r="E133" s="12" t="s">
        <v>367</v>
      </c>
      <c r="F133" s="12"/>
      <c r="G133" s="20"/>
      <c r="H133" s="13" t="s">
        <v>37</v>
      </c>
      <c r="I133" s="13" t="s">
        <v>37</v>
      </c>
      <c r="J133" s="22" t="s">
        <v>38</v>
      </c>
      <c r="K133" s="29">
        <f t="shared" si="8"/>
        <v>0</v>
      </c>
      <c r="L133" s="14">
        <v>0</v>
      </c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5"/>
      <c r="AC133" s="15"/>
      <c r="AD133" s="15"/>
      <c r="AE133" s="15"/>
    </row>
    <row r="134" spans="1:31" x14ac:dyDescent="0.25">
      <c r="A134" s="16" t="s">
        <v>368</v>
      </c>
      <c r="B134" s="17">
        <v>6.95</v>
      </c>
      <c r="C134" s="18">
        <v>3278</v>
      </c>
      <c r="D134" s="19" t="s">
        <v>34</v>
      </c>
      <c r="E134" s="12"/>
      <c r="F134" s="12"/>
      <c r="G134" s="20">
        <v>72686</v>
      </c>
      <c r="H134" s="13" t="s">
        <v>37</v>
      </c>
      <c r="I134" s="13" t="s">
        <v>27</v>
      </c>
      <c r="J134" s="22" t="s">
        <v>38</v>
      </c>
      <c r="K134" s="29">
        <f t="shared" si="8"/>
        <v>0.22</v>
      </c>
      <c r="L134" s="14">
        <v>1.39</v>
      </c>
      <c r="M134" s="13"/>
      <c r="N134" s="13" t="s">
        <v>28</v>
      </c>
      <c r="O134" s="13"/>
      <c r="P134" s="13"/>
      <c r="Q134" s="13"/>
      <c r="R134" s="13" t="s">
        <v>28</v>
      </c>
      <c r="S134" s="13"/>
      <c r="T134" s="13"/>
      <c r="U134" s="13" t="s">
        <v>28</v>
      </c>
      <c r="V134" s="13"/>
      <c r="W134" s="13"/>
      <c r="X134" s="13"/>
      <c r="Y134" s="13"/>
      <c r="Z134" s="13"/>
      <c r="AA134" s="13" t="s">
        <v>28</v>
      </c>
      <c r="AB134" s="15"/>
      <c r="AC134" s="15"/>
      <c r="AD134" s="15"/>
      <c r="AE134" s="15"/>
    </row>
    <row r="135" spans="1:31" x14ac:dyDescent="0.25">
      <c r="A135" s="16" t="s">
        <v>369</v>
      </c>
      <c r="B135" s="17">
        <v>4.95</v>
      </c>
      <c r="C135" s="18">
        <v>603</v>
      </c>
      <c r="D135" s="19" t="s">
        <v>34</v>
      </c>
      <c r="E135" s="12" t="s">
        <v>370</v>
      </c>
      <c r="F135" s="12"/>
      <c r="G135" s="20"/>
      <c r="H135" s="13" t="s">
        <v>37</v>
      </c>
      <c r="I135" s="13" t="s">
        <v>37</v>
      </c>
      <c r="J135" s="22" t="s">
        <v>38</v>
      </c>
      <c r="K135" s="29">
        <f t="shared" si="8"/>
        <v>0.27777777777777779</v>
      </c>
      <c r="L135" s="14">
        <v>1.25</v>
      </c>
      <c r="M135" s="13"/>
      <c r="N135" s="13"/>
      <c r="O135" s="13"/>
      <c r="P135" s="13"/>
      <c r="Q135" s="13"/>
      <c r="R135" s="13" t="s">
        <v>28</v>
      </c>
      <c r="S135" s="13"/>
      <c r="T135" s="13"/>
      <c r="U135" s="13" t="s">
        <v>28</v>
      </c>
      <c r="V135" s="13"/>
      <c r="W135" s="13"/>
      <c r="X135" s="13"/>
      <c r="Y135" s="13"/>
      <c r="Z135" s="13"/>
      <c r="AA135" s="13"/>
      <c r="AB135" s="15"/>
      <c r="AC135" s="15"/>
      <c r="AD135" s="15"/>
      <c r="AE135" s="15"/>
    </row>
    <row r="136" spans="1:31" x14ac:dyDescent="0.25">
      <c r="A136" s="30" t="s">
        <v>374</v>
      </c>
      <c r="B136" s="24">
        <v>6.95</v>
      </c>
      <c r="C136" s="18">
        <v>455</v>
      </c>
      <c r="D136" s="31" t="s">
        <v>34</v>
      </c>
      <c r="E136" s="25" t="s">
        <v>375</v>
      </c>
      <c r="F136" s="25"/>
      <c r="G136" s="32"/>
      <c r="H136" s="26" t="s">
        <v>37</v>
      </c>
      <c r="I136" s="26" t="s">
        <v>37</v>
      </c>
      <c r="J136" s="27" t="s">
        <v>38</v>
      </c>
      <c r="K136" s="29">
        <f t="shared" si="8"/>
        <v>0.26589928057553958</v>
      </c>
      <c r="L136" s="28">
        <v>1.68</v>
      </c>
      <c r="M136" s="26" t="s">
        <v>28</v>
      </c>
      <c r="N136" s="26" t="s">
        <v>28</v>
      </c>
      <c r="O136" s="26" t="s">
        <v>28</v>
      </c>
      <c r="P136" s="26"/>
      <c r="Q136" s="13"/>
      <c r="R136" s="13" t="s">
        <v>28</v>
      </c>
      <c r="S136" s="13"/>
      <c r="T136" s="13"/>
      <c r="U136" s="13" t="s">
        <v>28</v>
      </c>
      <c r="V136" s="13"/>
      <c r="W136" s="13"/>
      <c r="X136" s="13" t="s">
        <v>28</v>
      </c>
      <c r="Y136" s="13" t="s">
        <v>28</v>
      </c>
      <c r="Z136" s="13"/>
      <c r="AA136" s="13" t="s">
        <v>28</v>
      </c>
      <c r="AB136" s="15"/>
      <c r="AC136" s="15"/>
      <c r="AD136" s="15"/>
      <c r="AE136" s="15"/>
    </row>
    <row r="137" spans="1:31" x14ac:dyDescent="0.25">
      <c r="A137" s="16" t="s">
        <v>376</v>
      </c>
      <c r="B137" s="17">
        <v>6.95</v>
      </c>
      <c r="C137" s="18">
        <v>4138</v>
      </c>
      <c r="D137" s="19" t="s">
        <v>34</v>
      </c>
      <c r="E137" s="12" t="s">
        <v>377</v>
      </c>
      <c r="F137" s="12"/>
      <c r="G137" s="20"/>
      <c r="H137" s="13" t="s">
        <v>37</v>
      </c>
      <c r="I137" s="13" t="s">
        <v>37</v>
      </c>
      <c r="J137" s="13" t="s">
        <v>38</v>
      </c>
      <c r="K137" s="29">
        <f t="shared" si="8"/>
        <v>0.32446043165467625</v>
      </c>
      <c r="L137" s="14">
        <v>2.0499999999999998</v>
      </c>
      <c r="M137" s="13" t="s">
        <v>28</v>
      </c>
      <c r="N137" s="13" t="s">
        <v>28</v>
      </c>
      <c r="O137" s="13" t="s">
        <v>28</v>
      </c>
      <c r="P137" s="13"/>
      <c r="Q137" s="13"/>
      <c r="R137" s="13" t="s">
        <v>28</v>
      </c>
      <c r="S137" s="13"/>
      <c r="T137" s="13"/>
      <c r="U137" s="13" t="s">
        <v>28</v>
      </c>
      <c r="V137" s="13"/>
      <c r="W137" s="13"/>
      <c r="X137" s="13" t="s">
        <v>28</v>
      </c>
      <c r="Y137" s="13" t="s">
        <v>28</v>
      </c>
      <c r="Z137" s="13"/>
      <c r="AA137" s="13" t="s">
        <v>28</v>
      </c>
      <c r="AB137" s="15"/>
      <c r="AC137" s="15"/>
      <c r="AD137" s="15"/>
      <c r="AE137" s="15"/>
    </row>
    <row r="138" spans="1:31" x14ac:dyDescent="0.25">
      <c r="A138" s="16" t="s">
        <v>378</v>
      </c>
      <c r="B138" s="17">
        <v>6.95</v>
      </c>
      <c r="C138" s="18">
        <v>3354</v>
      </c>
      <c r="D138" s="19" t="s">
        <v>34</v>
      </c>
      <c r="E138" s="12" t="s">
        <v>379</v>
      </c>
      <c r="F138" s="12"/>
      <c r="G138" s="20">
        <v>72686</v>
      </c>
      <c r="H138" s="13" t="s">
        <v>37</v>
      </c>
      <c r="I138" s="13" t="s">
        <v>37</v>
      </c>
      <c r="J138" s="22" t="s">
        <v>38</v>
      </c>
      <c r="K138" s="29">
        <f t="shared" ref="K138:K160" si="9">+L138/(B138/1.1)</f>
        <v>0.24532374100719428</v>
      </c>
      <c r="L138" s="14">
        <v>1.55</v>
      </c>
      <c r="M138" s="13" t="s">
        <v>28</v>
      </c>
      <c r="N138" s="13" t="s">
        <v>28</v>
      </c>
      <c r="O138" s="13" t="s">
        <v>28</v>
      </c>
      <c r="P138" s="13"/>
      <c r="Q138" s="13"/>
      <c r="R138" s="13" t="s">
        <v>28</v>
      </c>
      <c r="S138" s="13"/>
      <c r="T138" s="13"/>
      <c r="U138" s="13" t="s">
        <v>28</v>
      </c>
      <c r="V138" s="13"/>
      <c r="W138" s="13"/>
      <c r="X138" s="13" t="s">
        <v>28</v>
      </c>
      <c r="Y138" s="13" t="s">
        <v>28</v>
      </c>
      <c r="Z138" s="13"/>
      <c r="AA138" s="13" t="s">
        <v>28</v>
      </c>
      <c r="AB138" s="15"/>
      <c r="AC138" s="15"/>
      <c r="AD138" s="15"/>
      <c r="AE138" s="15"/>
    </row>
    <row r="139" spans="1:31" x14ac:dyDescent="0.25">
      <c r="A139" s="16" t="s">
        <v>380</v>
      </c>
      <c r="B139" s="17">
        <v>6.95</v>
      </c>
      <c r="C139" s="18">
        <v>4108</v>
      </c>
      <c r="D139" s="19" t="s">
        <v>34</v>
      </c>
      <c r="E139" s="12" t="s">
        <v>381</v>
      </c>
      <c r="F139" s="12"/>
      <c r="G139" s="20"/>
      <c r="H139" s="13" t="s">
        <v>37</v>
      </c>
      <c r="I139" s="13" t="s">
        <v>37</v>
      </c>
      <c r="J139" s="22" t="s">
        <v>38</v>
      </c>
      <c r="K139" s="29">
        <f t="shared" si="9"/>
        <v>0.36402877697841729</v>
      </c>
      <c r="L139" s="14">
        <v>2.2999999999999998</v>
      </c>
      <c r="M139" s="13" t="s">
        <v>28</v>
      </c>
      <c r="N139" s="13" t="s">
        <v>28</v>
      </c>
      <c r="O139" s="13" t="s">
        <v>28</v>
      </c>
      <c r="P139" s="13"/>
      <c r="Q139" s="13"/>
      <c r="R139" s="13" t="s">
        <v>28</v>
      </c>
      <c r="S139" s="13"/>
      <c r="T139" s="13"/>
      <c r="U139" s="13" t="s">
        <v>28</v>
      </c>
      <c r="V139" s="13"/>
      <c r="W139" s="13"/>
      <c r="X139" s="13" t="s">
        <v>28</v>
      </c>
      <c r="Y139" s="13" t="s">
        <v>28</v>
      </c>
      <c r="Z139" s="13"/>
      <c r="AA139" s="13" t="s">
        <v>28</v>
      </c>
      <c r="AB139" s="15"/>
      <c r="AC139" s="15"/>
      <c r="AD139" s="15"/>
      <c r="AE139" s="15"/>
    </row>
    <row r="140" spans="1:31" x14ac:dyDescent="0.25">
      <c r="A140" s="16" t="s">
        <v>382</v>
      </c>
      <c r="B140" s="17">
        <v>6.95</v>
      </c>
      <c r="C140" s="18">
        <v>6021</v>
      </c>
      <c r="D140" s="19" t="s">
        <v>34</v>
      </c>
      <c r="E140" s="12" t="s">
        <v>383</v>
      </c>
      <c r="F140" s="12"/>
      <c r="G140" s="13"/>
      <c r="H140" s="13" t="s">
        <v>37</v>
      </c>
      <c r="I140" s="13" t="s">
        <v>37</v>
      </c>
      <c r="J140" s="22" t="s">
        <v>38</v>
      </c>
      <c r="K140" s="29">
        <f t="shared" si="9"/>
        <v>0</v>
      </c>
      <c r="L140" s="14">
        <v>0</v>
      </c>
      <c r="M140" s="13" t="s">
        <v>28</v>
      </c>
      <c r="N140" s="13" t="s">
        <v>28</v>
      </c>
      <c r="O140" s="13" t="s">
        <v>28</v>
      </c>
      <c r="P140" s="13"/>
      <c r="Q140" s="13"/>
      <c r="R140" s="13" t="s">
        <v>28</v>
      </c>
      <c r="S140" s="13"/>
      <c r="T140" s="13"/>
      <c r="U140" s="13" t="s">
        <v>28</v>
      </c>
      <c r="V140" s="13"/>
      <c r="W140" s="13"/>
      <c r="X140" s="13" t="s">
        <v>28</v>
      </c>
      <c r="Y140" s="13" t="s">
        <v>28</v>
      </c>
      <c r="Z140" s="13"/>
      <c r="AA140" s="13" t="s">
        <v>28</v>
      </c>
      <c r="AB140" s="15"/>
      <c r="AC140" s="15"/>
      <c r="AD140" s="15"/>
      <c r="AE140" s="15"/>
    </row>
    <row r="141" spans="1:31" x14ac:dyDescent="0.25">
      <c r="A141" s="16" t="s">
        <v>384</v>
      </c>
      <c r="B141" s="17">
        <v>6.95</v>
      </c>
      <c r="C141" s="18">
        <v>716</v>
      </c>
      <c r="D141" s="19" t="s">
        <v>34</v>
      </c>
      <c r="E141" s="12" t="s">
        <v>385</v>
      </c>
      <c r="F141" s="12"/>
      <c r="G141" s="20">
        <v>72686</v>
      </c>
      <c r="H141" s="13" t="s">
        <v>37</v>
      </c>
      <c r="I141" s="13" t="s">
        <v>37</v>
      </c>
      <c r="J141" s="22" t="s">
        <v>38</v>
      </c>
      <c r="K141" s="29">
        <f t="shared" si="9"/>
        <v>0.22791366906474822</v>
      </c>
      <c r="L141" s="14">
        <v>1.44</v>
      </c>
      <c r="M141" s="13" t="s">
        <v>28</v>
      </c>
      <c r="N141" s="13" t="s">
        <v>28</v>
      </c>
      <c r="O141" s="13" t="s">
        <v>28</v>
      </c>
      <c r="P141" s="13"/>
      <c r="Q141" s="13"/>
      <c r="R141" s="13" t="s">
        <v>28</v>
      </c>
      <c r="S141" s="13"/>
      <c r="T141" s="13"/>
      <c r="U141" s="13" t="s">
        <v>28</v>
      </c>
      <c r="V141" s="13"/>
      <c r="W141" s="13"/>
      <c r="X141" s="13" t="s">
        <v>28</v>
      </c>
      <c r="Y141" s="13" t="s">
        <v>28</v>
      </c>
      <c r="Z141" s="13"/>
      <c r="AA141" s="13" t="s">
        <v>28</v>
      </c>
      <c r="AB141" s="15"/>
      <c r="AC141" s="15"/>
      <c r="AD141" s="15"/>
      <c r="AE141" s="15"/>
    </row>
    <row r="142" spans="1:31" x14ac:dyDescent="0.25">
      <c r="A142" s="30" t="s">
        <v>386</v>
      </c>
      <c r="B142" s="24">
        <v>6.95</v>
      </c>
      <c r="C142" s="18">
        <v>4204</v>
      </c>
      <c r="D142" s="31" t="s">
        <v>34</v>
      </c>
      <c r="E142" s="25" t="s">
        <v>387</v>
      </c>
      <c r="F142" s="25"/>
      <c r="G142" s="32">
        <v>72686</v>
      </c>
      <c r="H142" s="26" t="s">
        <v>37</v>
      </c>
      <c r="I142" s="26" t="s">
        <v>37</v>
      </c>
      <c r="J142" s="27" t="s">
        <v>38</v>
      </c>
      <c r="K142" s="29">
        <f t="shared" si="9"/>
        <v>0.25007194244604319</v>
      </c>
      <c r="L142" s="28">
        <v>1.58</v>
      </c>
      <c r="M142" s="26" t="s">
        <v>28</v>
      </c>
      <c r="N142" s="26" t="s">
        <v>28</v>
      </c>
      <c r="O142" s="26" t="s">
        <v>28</v>
      </c>
      <c r="P142" s="26"/>
      <c r="Q142" s="13"/>
      <c r="R142" s="13" t="s">
        <v>28</v>
      </c>
      <c r="S142" s="13"/>
      <c r="T142" s="13"/>
      <c r="U142" s="13" t="s">
        <v>28</v>
      </c>
      <c r="V142" s="13"/>
      <c r="W142" s="13"/>
      <c r="X142" s="13" t="s">
        <v>28</v>
      </c>
      <c r="Y142" s="13" t="s">
        <v>28</v>
      </c>
      <c r="Z142" s="13"/>
      <c r="AA142" s="13" t="s">
        <v>28</v>
      </c>
      <c r="AB142" s="15"/>
      <c r="AC142" s="15"/>
      <c r="AD142" s="15"/>
      <c r="AE142" s="15"/>
    </row>
    <row r="143" spans="1:31" x14ac:dyDescent="0.25">
      <c r="A143" s="16" t="s">
        <v>388</v>
      </c>
      <c r="B143" s="17">
        <v>6.95</v>
      </c>
      <c r="C143" s="18">
        <v>402</v>
      </c>
      <c r="D143" s="19" t="s">
        <v>34</v>
      </c>
      <c r="E143" s="12" t="s">
        <v>389</v>
      </c>
      <c r="F143" s="12"/>
      <c r="G143" s="20">
        <v>72686</v>
      </c>
      <c r="H143" s="13" t="s">
        <v>37</v>
      </c>
      <c r="I143" s="13" t="s">
        <v>37</v>
      </c>
      <c r="J143" s="13" t="s">
        <v>38</v>
      </c>
      <c r="K143" s="29">
        <f t="shared" si="9"/>
        <v>0.26273381294964032</v>
      </c>
      <c r="L143" s="14">
        <v>1.66</v>
      </c>
      <c r="M143" s="13" t="s">
        <v>28</v>
      </c>
      <c r="N143" s="13" t="s">
        <v>28</v>
      </c>
      <c r="O143" s="13" t="s">
        <v>28</v>
      </c>
      <c r="P143" s="13"/>
      <c r="Q143" s="13"/>
      <c r="R143" s="13" t="s">
        <v>28</v>
      </c>
      <c r="S143" s="13"/>
      <c r="T143" s="13"/>
      <c r="U143" s="13" t="s">
        <v>28</v>
      </c>
      <c r="V143" s="13"/>
      <c r="W143" s="13"/>
      <c r="X143" s="13" t="s">
        <v>28</v>
      </c>
      <c r="Y143" s="13" t="s">
        <v>28</v>
      </c>
      <c r="Z143" s="13"/>
      <c r="AA143" s="13" t="s">
        <v>28</v>
      </c>
      <c r="AB143" s="15"/>
      <c r="AC143" s="15"/>
      <c r="AD143" s="15"/>
      <c r="AE143" s="15"/>
    </row>
    <row r="144" spans="1:31" x14ac:dyDescent="0.25">
      <c r="A144" s="16" t="s">
        <v>390</v>
      </c>
      <c r="B144" s="17">
        <v>6.95</v>
      </c>
      <c r="C144" s="18">
        <v>3244</v>
      </c>
      <c r="D144" s="19" t="s">
        <v>34</v>
      </c>
      <c r="E144" s="12" t="s">
        <v>391</v>
      </c>
      <c r="F144" s="12"/>
      <c r="G144" s="20"/>
      <c r="H144" s="13" t="s">
        <v>37</v>
      </c>
      <c r="I144" s="13" t="s">
        <v>37</v>
      </c>
      <c r="J144" s="13" t="s">
        <v>38</v>
      </c>
      <c r="K144" s="29">
        <f t="shared" si="9"/>
        <v>0.23266187050359716</v>
      </c>
      <c r="L144" s="14">
        <v>1.47</v>
      </c>
      <c r="M144" s="13" t="s">
        <v>28</v>
      </c>
      <c r="N144" s="13" t="s">
        <v>28</v>
      </c>
      <c r="O144" s="13" t="s">
        <v>28</v>
      </c>
      <c r="P144" s="13"/>
      <c r="Q144" s="13"/>
      <c r="R144" s="13" t="s">
        <v>28</v>
      </c>
      <c r="S144" s="13"/>
      <c r="T144" s="13"/>
      <c r="U144" s="13" t="s">
        <v>28</v>
      </c>
      <c r="V144" s="13"/>
      <c r="W144" s="13"/>
      <c r="X144" s="13" t="s">
        <v>28</v>
      </c>
      <c r="Y144" s="13" t="s">
        <v>28</v>
      </c>
      <c r="Z144" s="13"/>
      <c r="AA144" s="13" t="s">
        <v>28</v>
      </c>
      <c r="AB144" s="15"/>
      <c r="AC144" s="15"/>
      <c r="AD144" s="15"/>
      <c r="AE144" s="15"/>
    </row>
    <row r="145" spans="1:31" x14ac:dyDescent="0.25">
      <c r="A145" s="16" t="s">
        <v>392</v>
      </c>
      <c r="B145" s="17">
        <v>7.5</v>
      </c>
      <c r="C145" s="18">
        <v>679</v>
      </c>
      <c r="D145" s="19" t="s">
        <v>34</v>
      </c>
      <c r="E145" s="12" t="s">
        <v>393</v>
      </c>
      <c r="F145" s="12"/>
      <c r="G145" s="20">
        <v>72686</v>
      </c>
      <c r="H145" s="13" t="s">
        <v>37</v>
      </c>
      <c r="I145" s="13" t="s">
        <v>37</v>
      </c>
      <c r="J145" s="13" t="s">
        <v>38</v>
      </c>
      <c r="K145" s="29">
        <f t="shared" si="9"/>
        <v>0.24640000000000001</v>
      </c>
      <c r="L145" s="14">
        <v>1.68</v>
      </c>
      <c r="M145" s="13" t="s">
        <v>28</v>
      </c>
      <c r="N145" s="13" t="s">
        <v>28</v>
      </c>
      <c r="O145" s="13" t="s">
        <v>28</v>
      </c>
      <c r="P145" s="13"/>
      <c r="Q145" s="13"/>
      <c r="R145" s="13" t="s">
        <v>28</v>
      </c>
      <c r="S145" s="13"/>
      <c r="T145" s="13"/>
      <c r="U145" s="13" t="s">
        <v>28</v>
      </c>
      <c r="V145" s="13"/>
      <c r="W145" s="13"/>
      <c r="X145" s="13" t="s">
        <v>28</v>
      </c>
      <c r="Y145" s="13" t="s">
        <v>28</v>
      </c>
      <c r="Z145" s="13"/>
      <c r="AA145" s="13" t="s">
        <v>28</v>
      </c>
      <c r="AB145" s="15"/>
      <c r="AC145" s="15"/>
      <c r="AD145" s="15"/>
      <c r="AE145" s="15"/>
    </row>
    <row r="146" spans="1:31" x14ac:dyDescent="0.25">
      <c r="A146" s="16" t="s">
        <v>394</v>
      </c>
      <c r="B146" s="17">
        <v>8.5</v>
      </c>
      <c r="C146" s="18">
        <v>746</v>
      </c>
      <c r="D146" s="19" t="s">
        <v>34</v>
      </c>
      <c r="E146" s="12" t="s">
        <v>395</v>
      </c>
      <c r="F146" s="12"/>
      <c r="G146" s="20"/>
      <c r="H146" s="13" t="s">
        <v>37</v>
      </c>
      <c r="I146" s="13" t="s">
        <v>37</v>
      </c>
      <c r="J146" s="22" t="s">
        <v>38</v>
      </c>
      <c r="K146" s="29">
        <f t="shared" si="9"/>
        <v>0.39082352941176474</v>
      </c>
      <c r="L146" s="14">
        <v>3.02</v>
      </c>
      <c r="M146" s="13" t="s">
        <v>28</v>
      </c>
      <c r="N146" s="13" t="s">
        <v>28</v>
      </c>
      <c r="O146" s="13" t="s">
        <v>28</v>
      </c>
      <c r="P146" s="13"/>
      <c r="Q146" s="13"/>
      <c r="R146" s="13" t="s">
        <v>28</v>
      </c>
      <c r="S146" s="13"/>
      <c r="T146" s="13"/>
      <c r="U146" s="13" t="s">
        <v>28</v>
      </c>
      <c r="V146" s="13"/>
      <c r="W146" s="13"/>
      <c r="X146" s="13" t="s">
        <v>28</v>
      </c>
      <c r="Y146" s="13" t="s">
        <v>28</v>
      </c>
      <c r="Z146" s="13"/>
      <c r="AA146" s="13" t="s">
        <v>28</v>
      </c>
      <c r="AB146" s="15"/>
      <c r="AC146" s="15"/>
      <c r="AD146" s="15"/>
      <c r="AE146" s="15"/>
    </row>
    <row r="147" spans="1:31" x14ac:dyDescent="0.25">
      <c r="A147" s="16" t="s">
        <v>396</v>
      </c>
      <c r="B147" s="17">
        <v>8.5</v>
      </c>
      <c r="C147" s="18">
        <v>3367</v>
      </c>
      <c r="D147" s="19" t="s">
        <v>34</v>
      </c>
      <c r="E147" s="12" t="s">
        <v>397</v>
      </c>
      <c r="F147" s="12"/>
      <c r="G147" s="20"/>
      <c r="H147" s="13" t="s">
        <v>37</v>
      </c>
      <c r="I147" s="13" t="s">
        <v>37</v>
      </c>
      <c r="J147" s="13" t="s">
        <v>38</v>
      </c>
      <c r="K147" s="29">
        <f t="shared" si="9"/>
        <v>0.34811764705882353</v>
      </c>
      <c r="L147" s="14">
        <v>2.69</v>
      </c>
      <c r="M147" s="13" t="s">
        <v>28</v>
      </c>
      <c r="N147" s="13" t="s">
        <v>28</v>
      </c>
      <c r="O147" s="13"/>
      <c r="P147" s="13"/>
      <c r="Q147" s="13"/>
      <c r="R147" s="13"/>
      <c r="S147" s="13"/>
      <c r="T147" s="13"/>
      <c r="U147" s="13" t="s">
        <v>28</v>
      </c>
      <c r="V147" s="13"/>
      <c r="W147" s="13"/>
      <c r="X147" s="13"/>
      <c r="Y147" s="13"/>
      <c r="Z147" s="13"/>
      <c r="AA147" s="13" t="s">
        <v>28</v>
      </c>
      <c r="AB147" s="15"/>
      <c r="AC147" s="15"/>
      <c r="AD147" s="15"/>
      <c r="AE147" s="15"/>
    </row>
    <row r="148" spans="1:31" x14ac:dyDescent="0.25">
      <c r="A148" s="16" t="s">
        <v>398</v>
      </c>
      <c r="B148" s="17">
        <v>8.5</v>
      </c>
      <c r="C148" s="18">
        <v>3275</v>
      </c>
      <c r="D148" s="19" t="s">
        <v>34</v>
      </c>
      <c r="E148" s="12" t="s">
        <v>399</v>
      </c>
      <c r="F148" s="12"/>
      <c r="G148" s="13"/>
      <c r="H148" s="13" t="s">
        <v>37</v>
      </c>
      <c r="I148" s="13" t="s">
        <v>37</v>
      </c>
      <c r="J148" s="13" t="s">
        <v>38</v>
      </c>
      <c r="K148" s="29">
        <f t="shared" si="9"/>
        <v>0.33129411764705885</v>
      </c>
      <c r="L148" s="14">
        <v>2.56</v>
      </c>
      <c r="M148" s="13"/>
      <c r="N148" s="13" t="s">
        <v>28</v>
      </c>
      <c r="O148" s="13"/>
      <c r="P148" s="13"/>
      <c r="Q148" s="13"/>
      <c r="R148" s="13" t="s">
        <v>28</v>
      </c>
      <c r="S148" s="13"/>
      <c r="T148" s="13"/>
      <c r="U148" s="13"/>
      <c r="V148" s="13"/>
      <c r="W148" s="13"/>
      <c r="X148" s="13"/>
      <c r="Y148" s="13" t="s">
        <v>28</v>
      </c>
      <c r="Z148" s="13"/>
      <c r="AA148" s="13" t="s">
        <v>28</v>
      </c>
      <c r="AB148" s="15"/>
      <c r="AC148" s="15"/>
      <c r="AD148" s="15"/>
      <c r="AE148" s="15"/>
    </row>
    <row r="149" spans="1:31" x14ac:dyDescent="0.25">
      <c r="A149" s="30" t="s">
        <v>400</v>
      </c>
      <c r="B149" s="24">
        <v>8.5</v>
      </c>
      <c r="C149" s="18">
        <v>3180</v>
      </c>
      <c r="D149" s="31" t="s">
        <v>34</v>
      </c>
      <c r="E149" s="25" t="s">
        <v>401</v>
      </c>
      <c r="F149" s="25"/>
      <c r="G149" s="32"/>
      <c r="H149" s="26" t="s">
        <v>37</v>
      </c>
      <c r="I149" s="26" t="s">
        <v>37</v>
      </c>
      <c r="J149" s="27" t="s">
        <v>38</v>
      </c>
      <c r="K149" s="29">
        <f t="shared" si="9"/>
        <v>0.39211764705882352</v>
      </c>
      <c r="L149" s="28">
        <v>3.03</v>
      </c>
      <c r="M149" s="26" t="s">
        <v>28</v>
      </c>
      <c r="N149" s="26" t="s">
        <v>28</v>
      </c>
      <c r="O149" s="26" t="s">
        <v>28</v>
      </c>
      <c r="P149" s="26"/>
      <c r="Q149" s="13"/>
      <c r="R149" s="13" t="s">
        <v>28</v>
      </c>
      <c r="S149" s="13"/>
      <c r="T149" s="13"/>
      <c r="U149" s="13" t="s">
        <v>28</v>
      </c>
      <c r="V149" s="13"/>
      <c r="W149" s="13"/>
      <c r="X149" s="13" t="s">
        <v>28</v>
      </c>
      <c r="Y149" s="13" t="s">
        <v>28</v>
      </c>
      <c r="Z149" s="13"/>
      <c r="AA149" s="13" t="s">
        <v>28</v>
      </c>
      <c r="AB149" s="15"/>
      <c r="AC149" s="15"/>
      <c r="AD149" s="15"/>
      <c r="AE149" s="15"/>
    </row>
    <row r="150" spans="1:31" x14ac:dyDescent="0.25">
      <c r="A150" s="16" t="s">
        <v>402</v>
      </c>
      <c r="B150" s="17">
        <v>8.5</v>
      </c>
      <c r="C150" s="18">
        <v>6217</v>
      </c>
      <c r="D150" s="19" t="s">
        <v>34</v>
      </c>
      <c r="E150" s="12" t="s">
        <v>403</v>
      </c>
      <c r="F150" s="12"/>
      <c r="G150" s="13"/>
      <c r="H150" s="13" t="s">
        <v>37</v>
      </c>
      <c r="I150" s="13" t="s">
        <v>37</v>
      </c>
      <c r="J150" s="22" t="s">
        <v>38</v>
      </c>
      <c r="K150" s="29">
        <f t="shared" si="9"/>
        <v>0.41023529411764709</v>
      </c>
      <c r="L150" s="14">
        <v>3.17</v>
      </c>
      <c r="M150" s="13" t="s">
        <v>28</v>
      </c>
      <c r="N150" s="13" t="s">
        <v>28</v>
      </c>
      <c r="O150" s="13" t="s">
        <v>28</v>
      </c>
      <c r="P150" s="13"/>
      <c r="Q150" s="13"/>
      <c r="R150" s="13" t="s">
        <v>28</v>
      </c>
      <c r="S150" s="13"/>
      <c r="T150" s="13" t="s">
        <v>28</v>
      </c>
      <c r="U150" s="13" t="s">
        <v>28</v>
      </c>
      <c r="V150" s="13"/>
      <c r="W150" s="13"/>
      <c r="X150" s="13" t="s">
        <v>28</v>
      </c>
      <c r="Y150" s="13" t="s">
        <v>28</v>
      </c>
      <c r="Z150" s="13"/>
      <c r="AA150" s="13" t="s">
        <v>28</v>
      </c>
      <c r="AB150" s="15"/>
      <c r="AC150" s="15"/>
      <c r="AD150" s="15"/>
      <c r="AE150" s="15"/>
    </row>
    <row r="151" spans="1:31" x14ac:dyDescent="0.25">
      <c r="A151" s="16" t="s">
        <v>404</v>
      </c>
      <c r="B151" s="17">
        <v>8.5</v>
      </c>
      <c r="C151" s="18">
        <v>3392</v>
      </c>
      <c r="D151" s="19" t="s">
        <v>34</v>
      </c>
      <c r="E151" s="12" t="s">
        <v>405</v>
      </c>
      <c r="F151" s="12"/>
      <c r="G151" s="20"/>
      <c r="H151" s="13" t="s">
        <v>37</v>
      </c>
      <c r="I151" s="13" t="s">
        <v>37</v>
      </c>
      <c r="J151" s="22" t="s">
        <v>38</v>
      </c>
      <c r="K151" s="29">
        <f t="shared" si="9"/>
        <v>0.50341176470588245</v>
      </c>
      <c r="L151" s="14">
        <v>3.89</v>
      </c>
      <c r="M151" s="13" t="s">
        <v>28</v>
      </c>
      <c r="N151" s="13" t="s">
        <v>28</v>
      </c>
      <c r="O151" s="13" t="s">
        <v>28</v>
      </c>
      <c r="P151" s="13"/>
      <c r="Q151" s="13"/>
      <c r="R151" s="13" t="s">
        <v>28</v>
      </c>
      <c r="S151" s="13"/>
      <c r="T151" s="13" t="s">
        <v>28</v>
      </c>
      <c r="U151" s="13" t="s">
        <v>28</v>
      </c>
      <c r="V151" s="13"/>
      <c r="W151" s="13"/>
      <c r="X151" s="13" t="s">
        <v>28</v>
      </c>
      <c r="Y151" s="13" t="s">
        <v>28</v>
      </c>
      <c r="Z151" s="13"/>
      <c r="AA151" s="13" t="s">
        <v>28</v>
      </c>
      <c r="AB151" s="15"/>
      <c r="AC151" s="15"/>
      <c r="AD151" s="15"/>
      <c r="AE151" s="15"/>
    </row>
    <row r="152" spans="1:31" x14ac:dyDescent="0.25">
      <c r="A152" s="30" t="s">
        <v>406</v>
      </c>
      <c r="B152" s="24">
        <v>6.95</v>
      </c>
      <c r="C152" s="18">
        <v>627</v>
      </c>
      <c r="D152" s="31" t="s">
        <v>34</v>
      </c>
      <c r="E152" s="25" t="s">
        <v>407</v>
      </c>
      <c r="F152" s="25"/>
      <c r="G152" s="32"/>
      <c r="H152" s="26" t="s">
        <v>37</v>
      </c>
      <c r="I152" s="26" t="s">
        <v>27</v>
      </c>
      <c r="J152" s="27" t="s">
        <v>38</v>
      </c>
      <c r="K152" s="29">
        <f t="shared" si="9"/>
        <v>0.23899280575539572</v>
      </c>
      <c r="L152" s="28">
        <v>1.51</v>
      </c>
      <c r="M152" s="26"/>
      <c r="N152" s="26" t="s">
        <v>28</v>
      </c>
      <c r="O152" s="26"/>
      <c r="P152" s="26"/>
      <c r="Q152" s="13"/>
      <c r="R152" s="13" t="s">
        <v>28</v>
      </c>
      <c r="S152" s="13"/>
      <c r="T152" s="13"/>
      <c r="U152" s="13" t="s">
        <v>28</v>
      </c>
      <c r="V152" s="13"/>
      <c r="W152" s="13"/>
      <c r="X152" s="13"/>
      <c r="Y152" s="13"/>
      <c r="Z152" s="13"/>
      <c r="AA152" s="13" t="s">
        <v>28</v>
      </c>
      <c r="AB152" s="15"/>
      <c r="AC152" s="15"/>
      <c r="AD152" s="15"/>
      <c r="AE152" s="15"/>
    </row>
    <row r="153" spans="1:31" x14ac:dyDescent="0.25">
      <c r="A153" s="30" t="s">
        <v>408</v>
      </c>
      <c r="B153" s="24">
        <v>6.95</v>
      </c>
      <c r="C153" s="18">
        <v>714</v>
      </c>
      <c r="D153" s="31" t="s">
        <v>34</v>
      </c>
      <c r="E153" s="25" t="s">
        <v>409</v>
      </c>
      <c r="F153" s="25"/>
      <c r="G153" s="32">
        <v>72686</v>
      </c>
      <c r="H153" s="26" t="s">
        <v>37</v>
      </c>
      <c r="I153" s="26" t="s">
        <v>27</v>
      </c>
      <c r="J153" s="27" t="s">
        <v>38</v>
      </c>
      <c r="K153" s="29">
        <f t="shared" si="9"/>
        <v>0</v>
      </c>
      <c r="L153" s="28">
        <v>0</v>
      </c>
      <c r="M153" s="26"/>
      <c r="N153" s="26" t="s">
        <v>28</v>
      </c>
      <c r="O153" s="26"/>
      <c r="P153" s="26"/>
      <c r="Q153" s="13"/>
      <c r="R153" s="13" t="s">
        <v>28</v>
      </c>
      <c r="S153" s="13"/>
      <c r="T153" s="13"/>
      <c r="U153" s="13" t="s">
        <v>28</v>
      </c>
      <c r="V153" s="13"/>
      <c r="W153" s="13"/>
      <c r="X153" s="13"/>
      <c r="Y153" s="13"/>
      <c r="Z153" s="13"/>
      <c r="AA153" s="13" t="s">
        <v>28</v>
      </c>
      <c r="AB153" s="15"/>
      <c r="AC153" s="15"/>
      <c r="AD153" s="15"/>
      <c r="AE153" s="15"/>
    </row>
    <row r="154" spans="1:31" x14ac:dyDescent="0.25">
      <c r="A154" s="16" t="s">
        <v>411</v>
      </c>
      <c r="B154" s="17">
        <v>8.5</v>
      </c>
      <c r="C154" s="18">
        <v>3736</v>
      </c>
      <c r="D154" s="19" t="s">
        <v>34</v>
      </c>
      <c r="E154" s="12" t="s">
        <v>412</v>
      </c>
      <c r="F154" s="12"/>
      <c r="G154" s="20">
        <v>72686</v>
      </c>
      <c r="H154" s="13" t="s">
        <v>37</v>
      </c>
      <c r="I154" s="13" t="s">
        <v>37</v>
      </c>
      <c r="J154" s="22" t="s">
        <v>38</v>
      </c>
      <c r="K154" s="29">
        <f t="shared" si="9"/>
        <v>0.3351764705882353</v>
      </c>
      <c r="L154" s="14">
        <v>2.59</v>
      </c>
      <c r="M154" s="13" t="s">
        <v>28</v>
      </c>
      <c r="N154" s="13" t="s">
        <v>28</v>
      </c>
      <c r="O154" s="13" t="s">
        <v>28</v>
      </c>
      <c r="P154" s="13"/>
      <c r="Q154" s="13" t="s">
        <v>28</v>
      </c>
      <c r="R154" s="13" t="s">
        <v>28</v>
      </c>
      <c r="S154" s="13"/>
      <c r="T154" s="13" t="s">
        <v>28</v>
      </c>
      <c r="U154" s="13" t="s">
        <v>28</v>
      </c>
      <c r="V154" s="13"/>
      <c r="W154" s="13"/>
      <c r="X154" s="13" t="s">
        <v>28</v>
      </c>
      <c r="Y154" s="13" t="s">
        <v>28</v>
      </c>
      <c r="Z154" s="13"/>
      <c r="AA154" s="13" t="s">
        <v>28</v>
      </c>
      <c r="AB154" s="15"/>
      <c r="AC154" s="15"/>
      <c r="AD154" s="15"/>
      <c r="AE154" s="15"/>
    </row>
    <row r="155" spans="1:31" x14ac:dyDescent="0.25">
      <c r="A155" s="16" t="s">
        <v>413</v>
      </c>
      <c r="B155" s="17">
        <v>8.9499999999999993</v>
      </c>
      <c r="C155" s="18">
        <v>7262</v>
      </c>
      <c r="D155" s="19" t="s">
        <v>34</v>
      </c>
      <c r="E155" s="12" t="s">
        <v>414</v>
      </c>
      <c r="F155" s="12"/>
      <c r="G155" s="20"/>
      <c r="H155" s="13" t="s">
        <v>37</v>
      </c>
      <c r="I155" s="13" t="s">
        <v>37</v>
      </c>
      <c r="J155" s="13" t="s">
        <v>38</v>
      </c>
      <c r="K155" s="29">
        <f t="shared" si="9"/>
        <v>0.34536312849162015</v>
      </c>
      <c r="L155" s="14">
        <v>2.81</v>
      </c>
      <c r="M155" s="13" t="s">
        <v>28</v>
      </c>
      <c r="N155" s="13" t="s">
        <v>28</v>
      </c>
      <c r="O155" s="13" t="s">
        <v>28</v>
      </c>
      <c r="P155" s="13"/>
      <c r="Q155" s="13"/>
      <c r="R155" s="13" t="s">
        <v>28</v>
      </c>
      <c r="S155" s="13"/>
      <c r="T155" s="13"/>
      <c r="U155" s="13" t="s">
        <v>28</v>
      </c>
      <c r="V155" s="13"/>
      <c r="W155" s="13"/>
      <c r="X155" s="13" t="s">
        <v>28</v>
      </c>
      <c r="Y155" s="13" t="s">
        <v>28</v>
      </c>
      <c r="Z155" s="13"/>
      <c r="AA155" s="13" t="s">
        <v>28</v>
      </c>
      <c r="AB155" s="15"/>
      <c r="AC155" s="15"/>
      <c r="AD155" s="15"/>
      <c r="AE155" s="15"/>
    </row>
    <row r="156" spans="1:31" x14ac:dyDescent="0.25">
      <c r="A156" s="16" t="s">
        <v>415</v>
      </c>
      <c r="B156" s="17">
        <v>8.9499999999999993</v>
      </c>
      <c r="C156" s="18">
        <v>3249</v>
      </c>
      <c r="D156" s="19" t="s">
        <v>34</v>
      </c>
      <c r="E156" s="12" t="s">
        <v>416</v>
      </c>
      <c r="F156" s="12"/>
      <c r="G156" s="20"/>
      <c r="H156" s="13" t="s">
        <v>37</v>
      </c>
      <c r="I156" s="13" t="s">
        <v>37</v>
      </c>
      <c r="J156" s="22" t="s">
        <v>38</v>
      </c>
      <c r="K156" s="29">
        <f t="shared" si="9"/>
        <v>0.3343016759776537</v>
      </c>
      <c r="L156" s="14">
        <v>2.72</v>
      </c>
      <c r="M156" s="13" t="s">
        <v>28</v>
      </c>
      <c r="N156" s="13" t="s">
        <v>28</v>
      </c>
      <c r="O156" s="13" t="s">
        <v>28</v>
      </c>
      <c r="P156" s="13"/>
      <c r="Q156" s="13"/>
      <c r="R156" s="13" t="s">
        <v>28</v>
      </c>
      <c r="S156" s="13"/>
      <c r="T156" s="13"/>
      <c r="U156" s="13" t="s">
        <v>28</v>
      </c>
      <c r="V156" s="13"/>
      <c r="W156" s="13"/>
      <c r="X156" s="13" t="s">
        <v>28</v>
      </c>
      <c r="Y156" s="13" t="s">
        <v>28</v>
      </c>
      <c r="Z156" s="13"/>
      <c r="AA156" s="13" t="s">
        <v>28</v>
      </c>
      <c r="AB156" s="15"/>
      <c r="AC156" s="15"/>
      <c r="AD156" s="15"/>
      <c r="AE156" s="15"/>
    </row>
    <row r="157" spans="1:31" x14ac:dyDescent="0.25">
      <c r="A157" s="16" t="s">
        <v>417</v>
      </c>
      <c r="B157" s="17">
        <v>8.9499999999999993</v>
      </c>
      <c r="C157" s="18">
        <v>3146</v>
      </c>
      <c r="D157" s="19" t="s">
        <v>34</v>
      </c>
      <c r="E157" s="12" t="s">
        <v>418</v>
      </c>
      <c r="F157" s="12"/>
      <c r="G157" s="13"/>
      <c r="H157" s="13" t="s">
        <v>37</v>
      </c>
      <c r="I157" s="13" t="s">
        <v>37</v>
      </c>
      <c r="J157" s="13" t="s">
        <v>38</v>
      </c>
      <c r="K157" s="29">
        <f t="shared" si="9"/>
        <v>0.33184357541899451</v>
      </c>
      <c r="L157" s="14">
        <v>2.7</v>
      </c>
      <c r="M157" s="13" t="s">
        <v>28</v>
      </c>
      <c r="N157" s="13" t="s">
        <v>28</v>
      </c>
      <c r="O157" s="13" t="s">
        <v>28</v>
      </c>
      <c r="P157" s="13"/>
      <c r="Q157" s="13"/>
      <c r="R157" s="13" t="s">
        <v>28</v>
      </c>
      <c r="S157" s="13"/>
      <c r="T157" s="13"/>
      <c r="U157" s="13" t="s">
        <v>28</v>
      </c>
      <c r="V157" s="13"/>
      <c r="W157" s="13"/>
      <c r="X157" s="13" t="s">
        <v>28</v>
      </c>
      <c r="Y157" s="13" t="s">
        <v>28</v>
      </c>
      <c r="Z157" s="13"/>
      <c r="AA157" s="13" t="s">
        <v>28</v>
      </c>
      <c r="AB157" s="15"/>
      <c r="AC157" s="15"/>
      <c r="AD157" s="15"/>
      <c r="AE157" s="15"/>
    </row>
    <row r="158" spans="1:31" x14ac:dyDescent="0.25">
      <c r="A158" s="16" t="s">
        <v>419</v>
      </c>
      <c r="B158" s="17">
        <v>6.5</v>
      </c>
      <c r="C158" s="18">
        <v>4615</v>
      </c>
      <c r="D158" s="19" t="s">
        <v>34</v>
      </c>
      <c r="E158" s="12" t="s">
        <v>420</v>
      </c>
      <c r="F158" s="12"/>
      <c r="G158" s="20">
        <v>72686</v>
      </c>
      <c r="H158" s="13" t="s">
        <v>37</v>
      </c>
      <c r="I158" s="13" t="s">
        <v>37</v>
      </c>
      <c r="J158" s="22" t="s">
        <v>38</v>
      </c>
      <c r="K158" s="29">
        <f t="shared" si="9"/>
        <v>0.18784615384615388</v>
      </c>
      <c r="L158" s="14">
        <v>1.1100000000000001</v>
      </c>
      <c r="M158" s="13" t="s">
        <v>28</v>
      </c>
      <c r="N158" s="13" t="s">
        <v>28</v>
      </c>
      <c r="O158" s="13" t="s">
        <v>28</v>
      </c>
      <c r="P158" s="13"/>
      <c r="Q158" s="13"/>
      <c r="R158" s="13" t="s">
        <v>28</v>
      </c>
      <c r="S158" s="13"/>
      <c r="T158" s="13"/>
      <c r="U158" s="13" t="s">
        <v>28</v>
      </c>
      <c r="V158" s="13"/>
      <c r="W158" s="13"/>
      <c r="X158" s="13" t="s">
        <v>28</v>
      </c>
      <c r="Y158" s="13" t="s">
        <v>28</v>
      </c>
      <c r="Z158" s="13"/>
      <c r="AA158" s="13" t="s">
        <v>28</v>
      </c>
      <c r="AB158" s="15"/>
      <c r="AC158" s="15"/>
      <c r="AD158" s="15"/>
      <c r="AE158" s="15"/>
    </row>
    <row r="159" spans="1:31" x14ac:dyDescent="0.25">
      <c r="A159" s="16" t="s">
        <v>421</v>
      </c>
      <c r="B159" s="17">
        <v>8.25</v>
      </c>
      <c r="C159" s="18">
        <v>4135</v>
      </c>
      <c r="D159" s="19" t="s">
        <v>34</v>
      </c>
      <c r="E159" s="12" t="s">
        <v>422</v>
      </c>
      <c r="F159" s="12"/>
      <c r="G159" s="13"/>
      <c r="H159" s="13" t="s">
        <v>37</v>
      </c>
      <c r="I159" s="13" t="s">
        <v>37</v>
      </c>
      <c r="J159" s="22" t="s">
        <v>38</v>
      </c>
      <c r="K159" s="29">
        <f t="shared" si="9"/>
        <v>0.35733333333333339</v>
      </c>
      <c r="L159" s="14">
        <v>2.68</v>
      </c>
      <c r="M159" s="13" t="s">
        <v>28</v>
      </c>
      <c r="N159" s="13" t="s">
        <v>28</v>
      </c>
      <c r="O159" s="13" t="s">
        <v>28</v>
      </c>
      <c r="P159" s="13"/>
      <c r="Q159" s="13"/>
      <c r="R159" s="13" t="s">
        <v>28</v>
      </c>
      <c r="S159" s="13"/>
      <c r="T159" s="13"/>
      <c r="U159" s="13" t="s">
        <v>28</v>
      </c>
      <c r="V159" s="13"/>
      <c r="W159" s="13"/>
      <c r="X159" s="13" t="s">
        <v>28</v>
      </c>
      <c r="Y159" s="13" t="s">
        <v>28</v>
      </c>
      <c r="Z159" s="13"/>
      <c r="AA159" s="13" t="s">
        <v>28</v>
      </c>
      <c r="AB159" s="15"/>
      <c r="AC159" s="15"/>
      <c r="AD159" s="15"/>
      <c r="AE159" s="15"/>
    </row>
    <row r="160" spans="1:31" x14ac:dyDescent="0.25">
      <c r="A160" s="16" t="s">
        <v>423</v>
      </c>
      <c r="B160" s="17">
        <v>6.5</v>
      </c>
      <c r="C160" s="18">
        <v>451</v>
      </c>
      <c r="D160" s="19" t="s">
        <v>34</v>
      </c>
      <c r="E160" s="12" t="s">
        <v>424</v>
      </c>
      <c r="F160" s="12"/>
      <c r="G160" s="20">
        <v>72686</v>
      </c>
      <c r="H160" s="13" t="s">
        <v>37</v>
      </c>
      <c r="I160" s="13" t="s">
        <v>37</v>
      </c>
      <c r="J160" s="22" t="s">
        <v>38</v>
      </c>
      <c r="K160" s="29">
        <f t="shared" si="9"/>
        <v>0.27415384615384619</v>
      </c>
      <c r="L160" s="14">
        <v>1.62</v>
      </c>
      <c r="M160" s="13" t="s">
        <v>28</v>
      </c>
      <c r="N160" s="13" t="s">
        <v>28</v>
      </c>
      <c r="O160" s="13" t="s">
        <v>28</v>
      </c>
      <c r="P160" s="13"/>
      <c r="Q160" s="13"/>
      <c r="R160" s="13" t="s">
        <v>28</v>
      </c>
      <c r="S160" s="13"/>
      <c r="T160" s="13"/>
      <c r="U160" s="13" t="s">
        <v>28</v>
      </c>
      <c r="V160" s="13"/>
      <c r="W160" s="13"/>
      <c r="X160" s="13" t="s">
        <v>28</v>
      </c>
      <c r="Y160" s="13" t="s">
        <v>28</v>
      </c>
      <c r="Z160" s="13"/>
      <c r="AA160" s="13" t="s">
        <v>28</v>
      </c>
      <c r="AB160" s="15"/>
      <c r="AC160" s="15"/>
      <c r="AD160" s="15"/>
      <c r="AE160" s="15"/>
    </row>
    <row r="161" spans="1:31" x14ac:dyDescent="0.25">
      <c r="A161" s="16" t="s">
        <v>426</v>
      </c>
      <c r="B161" s="17">
        <v>6.95</v>
      </c>
      <c r="C161" s="18">
        <v>7384</v>
      </c>
      <c r="D161" s="19" t="s">
        <v>34</v>
      </c>
      <c r="E161" s="12" t="s">
        <v>427</v>
      </c>
      <c r="F161" s="12"/>
      <c r="G161" s="20"/>
      <c r="H161" s="13" t="s">
        <v>37</v>
      </c>
      <c r="I161" s="13" t="s">
        <v>37</v>
      </c>
      <c r="J161" s="22" t="s">
        <v>38</v>
      </c>
      <c r="K161" s="29">
        <f t="shared" ref="K161:K170" si="10">+L161/(B161/1.1)</f>
        <v>0.2975539568345324</v>
      </c>
      <c r="L161" s="14">
        <v>1.88</v>
      </c>
      <c r="M161" s="13" t="s">
        <v>28</v>
      </c>
      <c r="N161" s="13" t="s">
        <v>28</v>
      </c>
      <c r="O161" s="13" t="s">
        <v>28</v>
      </c>
      <c r="P161" s="13"/>
      <c r="Q161" s="13"/>
      <c r="R161" s="13" t="s">
        <v>28</v>
      </c>
      <c r="S161" s="13"/>
      <c r="T161" s="13"/>
      <c r="U161" s="13" t="s">
        <v>28</v>
      </c>
      <c r="V161" s="13"/>
      <c r="W161" s="13"/>
      <c r="X161" s="13" t="s">
        <v>28</v>
      </c>
      <c r="Y161" s="13" t="s">
        <v>28</v>
      </c>
      <c r="Z161" s="13"/>
      <c r="AA161" s="13" t="s">
        <v>28</v>
      </c>
      <c r="AB161" s="15"/>
      <c r="AC161" s="15"/>
      <c r="AD161" s="15"/>
      <c r="AE161" s="15"/>
    </row>
    <row r="162" spans="1:31" x14ac:dyDescent="0.25">
      <c r="A162" s="30" t="s">
        <v>428</v>
      </c>
      <c r="B162" s="24">
        <v>6.95</v>
      </c>
      <c r="C162" s="18">
        <v>7859</v>
      </c>
      <c r="D162" s="31" t="s">
        <v>34</v>
      </c>
      <c r="E162" s="25" t="s">
        <v>429</v>
      </c>
      <c r="F162" s="25"/>
      <c r="G162" s="32"/>
      <c r="H162" s="26" t="s">
        <v>37</v>
      </c>
      <c r="I162" s="26" t="s">
        <v>37</v>
      </c>
      <c r="J162" s="27" t="s">
        <v>38</v>
      </c>
      <c r="K162" s="29">
        <f t="shared" si="10"/>
        <v>0.24690647482014391</v>
      </c>
      <c r="L162" s="28">
        <v>1.56</v>
      </c>
      <c r="M162" s="26" t="s">
        <v>28</v>
      </c>
      <c r="N162" s="26" t="s">
        <v>28</v>
      </c>
      <c r="O162" s="26" t="s">
        <v>28</v>
      </c>
      <c r="P162" s="26"/>
      <c r="Q162" s="13"/>
      <c r="R162" s="13" t="s">
        <v>28</v>
      </c>
      <c r="S162" s="13"/>
      <c r="T162" s="13"/>
      <c r="U162" s="13" t="s">
        <v>28</v>
      </c>
      <c r="V162" s="13"/>
      <c r="W162" s="13"/>
      <c r="X162" s="13" t="s">
        <v>28</v>
      </c>
      <c r="Y162" s="13" t="s">
        <v>28</v>
      </c>
      <c r="Z162" s="13"/>
      <c r="AA162" s="13" t="s">
        <v>28</v>
      </c>
      <c r="AB162" s="15"/>
      <c r="AC162" s="15"/>
      <c r="AD162" s="15"/>
      <c r="AE162" s="15"/>
    </row>
    <row r="163" spans="1:31" x14ac:dyDescent="0.25">
      <c r="A163" s="16" t="s">
        <v>430</v>
      </c>
      <c r="B163" s="17">
        <v>6.95</v>
      </c>
      <c r="C163" s="18">
        <v>7630</v>
      </c>
      <c r="D163" s="19" t="s">
        <v>34</v>
      </c>
      <c r="E163" s="12" t="s">
        <v>431</v>
      </c>
      <c r="F163" s="12"/>
      <c r="G163" s="20"/>
      <c r="H163" s="13" t="s">
        <v>37</v>
      </c>
      <c r="I163" s="13" t="s">
        <v>37</v>
      </c>
      <c r="J163" s="13" t="s">
        <v>38</v>
      </c>
      <c r="K163" s="29">
        <f t="shared" si="10"/>
        <v>0.27539568345323745</v>
      </c>
      <c r="L163" s="14">
        <v>1.74</v>
      </c>
      <c r="M163" s="13" t="s">
        <v>28</v>
      </c>
      <c r="N163" s="13" t="s">
        <v>28</v>
      </c>
      <c r="O163" s="13" t="s">
        <v>28</v>
      </c>
      <c r="P163" s="13"/>
      <c r="Q163" s="13"/>
      <c r="R163" s="13" t="s">
        <v>28</v>
      </c>
      <c r="S163" s="13"/>
      <c r="T163" s="13" t="s">
        <v>28</v>
      </c>
      <c r="U163" s="13" t="s">
        <v>28</v>
      </c>
      <c r="V163" s="13"/>
      <c r="W163" s="13"/>
      <c r="X163" s="13" t="s">
        <v>28</v>
      </c>
      <c r="Y163" s="13" t="s">
        <v>28</v>
      </c>
      <c r="Z163" s="13"/>
      <c r="AA163" s="13" t="s">
        <v>28</v>
      </c>
      <c r="AB163" s="15"/>
      <c r="AC163" s="15"/>
      <c r="AD163" s="15"/>
      <c r="AE163" s="15"/>
    </row>
    <row r="164" spans="1:31" x14ac:dyDescent="0.25">
      <c r="A164" s="16" t="s">
        <v>432</v>
      </c>
      <c r="B164" s="17">
        <v>6.95</v>
      </c>
      <c r="C164" s="18">
        <v>3462</v>
      </c>
      <c r="D164" s="19" t="s">
        <v>34</v>
      </c>
      <c r="E164" s="12" t="s">
        <v>433</v>
      </c>
      <c r="F164" s="12"/>
      <c r="G164" s="20"/>
      <c r="H164" s="13" t="s">
        <v>37</v>
      </c>
      <c r="I164" s="13" t="s">
        <v>37</v>
      </c>
      <c r="J164" s="22" t="s">
        <v>38</v>
      </c>
      <c r="K164" s="29">
        <f t="shared" si="10"/>
        <v>0.2310791366906475</v>
      </c>
      <c r="L164" s="14">
        <v>1.46</v>
      </c>
      <c r="M164" s="13" t="s">
        <v>28</v>
      </c>
      <c r="N164" s="13" t="s">
        <v>28</v>
      </c>
      <c r="O164" s="13" t="s">
        <v>28</v>
      </c>
      <c r="P164" s="13"/>
      <c r="Q164" s="13"/>
      <c r="R164" s="13" t="s">
        <v>28</v>
      </c>
      <c r="S164" s="13"/>
      <c r="T164" s="13"/>
      <c r="U164" s="13" t="s">
        <v>28</v>
      </c>
      <c r="V164" s="13"/>
      <c r="W164" s="13"/>
      <c r="X164" s="13" t="s">
        <v>28</v>
      </c>
      <c r="Y164" s="13" t="s">
        <v>28</v>
      </c>
      <c r="Z164" s="13"/>
      <c r="AA164" s="13" t="s">
        <v>28</v>
      </c>
      <c r="AB164" s="15"/>
      <c r="AC164" s="15"/>
      <c r="AD164" s="15"/>
      <c r="AE164" s="15"/>
    </row>
    <row r="165" spans="1:31" x14ac:dyDescent="0.25">
      <c r="A165" s="16" t="s">
        <v>434</v>
      </c>
      <c r="B165" s="17">
        <v>7.5</v>
      </c>
      <c r="C165" s="18">
        <v>314</v>
      </c>
      <c r="D165" s="19" t="s">
        <v>34</v>
      </c>
      <c r="E165" s="12" t="s">
        <v>435</v>
      </c>
      <c r="F165" s="12"/>
      <c r="G165" s="20"/>
      <c r="H165" s="13" t="s">
        <v>37</v>
      </c>
      <c r="I165" s="13" t="s">
        <v>37</v>
      </c>
      <c r="J165" s="22" t="s">
        <v>38</v>
      </c>
      <c r="K165" s="29">
        <f t="shared" si="10"/>
        <v>0.22293333333333337</v>
      </c>
      <c r="L165" s="14">
        <v>1.52</v>
      </c>
      <c r="M165" s="13" t="s">
        <v>28</v>
      </c>
      <c r="N165" s="13" t="s">
        <v>28</v>
      </c>
      <c r="O165" s="13" t="s">
        <v>28</v>
      </c>
      <c r="P165" s="13"/>
      <c r="Q165" s="13"/>
      <c r="R165" s="13" t="s">
        <v>28</v>
      </c>
      <c r="S165" s="13"/>
      <c r="T165" s="13"/>
      <c r="U165" s="13" t="s">
        <v>28</v>
      </c>
      <c r="V165" s="13"/>
      <c r="W165" s="13"/>
      <c r="X165" s="13" t="s">
        <v>28</v>
      </c>
      <c r="Y165" s="13" t="s">
        <v>28</v>
      </c>
      <c r="Z165" s="13"/>
      <c r="AA165" s="13" t="s">
        <v>28</v>
      </c>
      <c r="AB165" s="15"/>
      <c r="AC165" s="15"/>
      <c r="AD165" s="15"/>
      <c r="AE165" s="15"/>
    </row>
    <row r="166" spans="1:31" x14ac:dyDescent="0.25">
      <c r="A166" s="16" t="s">
        <v>436</v>
      </c>
      <c r="B166" s="17">
        <v>7.5</v>
      </c>
      <c r="C166" s="18">
        <v>3334</v>
      </c>
      <c r="D166" s="19" t="s">
        <v>34</v>
      </c>
      <c r="E166" s="12" t="s">
        <v>437</v>
      </c>
      <c r="F166" s="12"/>
      <c r="G166" s="13"/>
      <c r="H166" s="13" t="s">
        <v>37</v>
      </c>
      <c r="I166" s="13" t="s">
        <v>37</v>
      </c>
      <c r="J166" s="13" t="s">
        <v>38</v>
      </c>
      <c r="K166" s="29">
        <f t="shared" si="10"/>
        <v>0.2302666666666667</v>
      </c>
      <c r="L166" s="14">
        <v>1.57</v>
      </c>
      <c r="M166" s="13" t="s">
        <v>28</v>
      </c>
      <c r="N166" s="13" t="s">
        <v>28</v>
      </c>
      <c r="O166" s="13" t="s">
        <v>28</v>
      </c>
      <c r="P166" s="13"/>
      <c r="Q166" s="13"/>
      <c r="R166" s="13" t="s">
        <v>28</v>
      </c>
      <c r="S166" s="13"/>
      <c r="T166" s="13" t="s">
        <v>28</v>
      </c>
      <c r="U166" s="13" t="s">
        <v>28</v>
      </c>
      <c r="V166" s="13"/>
      <c r="W166" s="13"/>
      <c r="X166" s="13" t="s">
        <v>28</v>
      </c>
      <c r="Y166" s="13" t="s">
        <v>28</v>
      </c>
      <c r="Z166" s="13"/>
      <c r="AA166" s="13" t="s">
        <v>28</v>
      </c>
      <c r="AB166" s="15"/>
      <c r="AC166" s="15"/>
      <c r="AD166" s="15"/>
      <c r="AE166" s="15"/>
    </row>
    <row r="167" spans="1:31" x14ac:dyDescent="0.25">
      <c r="A167" s="30" t="s">
        <v>438</v>
      </c>
      <c r="B167" s="24">
        <v>4.95</v>
      </c>
      <c r="C167" s="18">
        <v>3369</v>
      </c>
      <c r="D167" s="31" t="s">
        <v>34</v>
      </c>
      <c r="E167" s="25" t="s">
        <v>439</v>
      </c>
      <c r="F167" s="25" t="s">
        <v>440</v>
      </c>
      <c r="G167" s="26"/>
      <c r="H167" s="26" t="s">
        <v>37</v>
      </c>
      <c r="I167" s="26" t="s">
        <v>37</v>
      </c>
      <c r="J167" s="26" t="s">
        <v>38</v>
      </c>
      <c r="K167" s="29">
        <f t="shared" si="10"/>
        <v>0.20222222222222222</v>
      </c>
      <c r="L167" s="28">
        <v>0.91</v>
      </c>
      <c r="M167" s="26" t="s">
        <v>28</v>
      </c>
      <c r="N167" s="26" t="s">
        <v>28</v>
      </c>
      <c r="O167" s="26" t="s">
        <v>28</v>
      </c>
      <c r="P167" s="26"/>
      <c r="Q167" s="13"/>
      <c r="R167" s="13" t="s">
        <v>28</v>
      </c>
      <c r="S167" s="13"/>
      <c r="T167" s="13"/>
      <c r="U167" s="13" t="s">
        <v>28</v>
      </c>
      <c r="V167" s="13"/>
      <c r="W167" s="13"/>
      <c r="X167" s="13" t="s">
        <v>28</v>
      </c>
      <c r="Y167" s="13" t="s">
        <v>28</v>
      </c>
      <c r="Z167" s="13"/>
      <c r="AA167" s="13" t="s">
        <v>28</v>
      </c>
      <c r="AB167" s="15"/>
      <c r="AC167" s="15"/>
      <c r="AD167" s="15"/>
      <c r="AE167" s="15"/>
    </row>
    <row r="168" spans="1:31" x14ac:dyDescent="0.25">
      <c r="A168" s="16" t="s">
        <v>441</v>
      </c>
      <c r="B168" s="17">
        <v>4.95</v>
      </c>
      <c r="C168" s="18">
        <v>260</v>
      </c>
      <c r="D168" s="19" t="s">
        <v>34</v>
      </c>
      <c r="E168" s="12" t="s">
        <v>442</v>
      </c>
      <c r="F168" s="12" t="s">
        <v>443</v>
      </c>
      <c r="G168" s="20"/>
      <c r="H168" s="13" t="s">
        <v>37</v>
      </c>
      <c r="I168" s="13" t="s">
        <v>37</v>
      </c>
      <c r="J168" s="22" t="s">
        <v>38</v>
      </c>
      <c r="K168" s="29">
        <f t="shared" si="10"/>
        <v>0.19333333333333333</v>
      </c>
      <c r="L168" s="14">
        <v>0.87</v>
      </c>
      <c r="M168" s="13" t="s">
        <v>28</v>
      </c>
      <c r="N168" s="13" t="s">
        <v>28</v>
      </c>
      <c r="O168" s="13" t="s">
        <v>28</v>
      </c>
      <c r="P168" s="13"/>
      <c r="Q168" s="13"/>
      <c r="R168" s="13" t="s">
        <v>28</v>
      </c>
      <c r="S168" s="13"/>
      <c r="T168" s="13"/>
      <c r="U168" s="13" t="s">
        <v>28</v>
      </c>
      <c r="V168" s="13"/>
      <c r="W168" s="13"/>
      <c r="X168" s="13" t="s">
        <v>28</v>
      </c>
      <c r="Y168" s="13" t="s">
        <v>28</v>
      </c>
      <c r="Z168" s="13"/>
      <c r="AA168" s="13" t="s">
        <v>28</v>
      </c>
      <c r="AB168" s="15"/>
      <c r="AC168" s="15"/>
      <c r="AD168" s="15"/>
      <c r="AE168" s="15"/>
    </row>
    <row r="169" spans="1:31" x14ac:dyDescent="0.25">
      <c r="A169" s="16" t="s">
        <v>444</v>
      </c>
      <c r="B169" s="17">
        <v>4.95</v>
      </c>
      <c r="C169" s="18">
        <v>3171</v>
      </c>
      <c r="D169" s="19" t="s">
        <v>34</v>
      </c>
      <c r="E169" s="12" t="s">
        <v>445</v>
      </c>
      <c r="F169" s="12"/>
      <c r="G169" s="20"/>
      <c r="H169" s="13" t="s">
        <v>37</v>
      </c>
      <c r="I169" s="13" t="s">
        <v>37</v>
      </c>
      <c r="J169" s="13" t="s">
        <v>38</v>
      </c>
      <c r="K169" s="29">
        <f t="shared" si="10"/>
        <v>0.23333333333333334</v>
      </c>
      <c r="L169" s="14">
        <v>1.05</v>
      </c>
      <c r="M169" s="13" t="s">
        <v>28</v>
      </c>
      <c r="N169" s="13" t="s">
        <v>28</v>
      </c>
      <c r="O169" s="13" t="s">
        <v>28</v>
      </c>
      <c r="P169" s="13"/>
      <c r="Q169" s="13"/>
      <c r="R169" s="13" t="s">
        <v>28</v>
      </c>
      <c r="S169" s="13"/>
      <c r="T169" s="13"/>
      <c r="U169" s="13" t="s">
        <v>28</v>
      </c>
      <c r="V169" s="13"/>
      <c r="W169" s="13"/>
      <c r="X169" s="13" t="s">
        <v>28</v>
      </c>
      <c r="Y169" s="13" t="s">
        <v>28</v>
      </c>
      <c r="Z169" s="13"/>
      <c r="AA169" s="13" t="s">
        <v>28</v>
      </c>
      <c r="AB169" s="15"/>
      <c r="AC169" s="15"/>
      <c r="AD169" s="15"/>
      <c r="AE169" s="15"/>
    </row>
    <row r="170" spans="1:31" x14ac:dyDescent="0.25">
      <c r="A170" s="16" t="s">
        <v>446</v>
      </c>
      <c r="B170" s="17">
        <v>5.5</v>
      </c>
      <c r="C170" s="18">
        <v>1171</v>
      </c>
      <c r="D170" s="19" t="s">
        <v>34</v>
      </c>
      <c r="E170" s="12" t="s">
        <v>447</v>
      </c>
      <c r="F170" s="12"/>
      <c r="G170" s="20">
        <v>72686</v>
      </c>
      <c r="H170" s="13" t="s">
        <v>37</v>
      </c>
      <c r="I170" s="13" t="s">
        <v>27</v>
      </c>
      <c r="J170" s="22" t="s">
        <v>38</v>
      </c>
      <c r="K170" s="29">
        <f t="shared" si="10"/>
        <v>0.14399999999999999</v>
      </c>
      <c r="L170" s="14">
        <v>0.72</v>
      </c>
      <c r="M170" s="13"/>
      <c r="N170" s="13"/>
      <c r="O170" s="13"/>
      <c r="P170" s="13"/>
      <c r="Q170" s="13"/>
      <c r="R170" s="13" t="s">
        <v>28</v>
      </c>
      <c r="S170" s="13"/>
      <c r="T170" s="13"/>
      <c r="U170" s="13" t="s">
        <v>28</v>
      </c>
      <c r="V170" s="13"/>
      <c r="W170" s="13"/>
      <c r="X170" s="13"/>
      <c r="Y170" s="13"/>
      <c r="Z170" s="13"/>
      <c r="AA170" s="13"/>
      <c r="AB170" s="15"/>
      <c r="AC170" s="15"/>
      <c r="AD170" s="15"/>
      <c r="AE170" s="15"/>
    </row>
    <row r="171" spans="1:31" x14ac:dyDescent="0.25">
      <c r="A171" s="16" t="s">
        <v>448</v>
      </c>
      <c r="B171" s="17">
        <v>5.25</v>
      </c>
      <c r="C171" s="18">
        <v>7307</v>
      </c>
      <c r="D171" s="19" t="s">
        <v>34</v>
      </c>
      <c r="E171" s="12" t="s">
        <v>449</v>
      </c>
      <c r="F171" s="12"/>
      <c r="G171" s="20">
        <v>72687</v>
      </c>
      <c r="H171" s="13" t="s">
        <v>37</v>
      </c>
      <c r="I171" s="13" t="s">
        <v>37</v>
      </c>
      <c r="J171" s="13" t="s">
        <v>38</v>
      </c>
      <c r="K171" s="29">
        <f t="shared" ref="K171:K179" si="11">+L171/(B171/1.1)</f>
        <v>0</v>
      </c>
      <c r="L171" s="14">
        <v>0</v>
      </c>
      <c r="M171" s="13"/>
      <c r="N171" s="13"/>
      <c r="O171" s="13"/>
      <c r="P171" s="13"/>
      <c r="Q171" s="13" t="s">
        <v>28</v>
      </c>
      <c r="R171" s="13" t="s">
        <v>28</v>
      </c>
      <c r="S171" s="13"/>
      <c r="T171" s="13" t="s">
        <v>28</v>
      </c>
      <c r="U171" s="13" t="s">
        <v>28</v>
      </c>
      <c r="V171" s="13"/>
      <c r="W171" s="13"/>
      <c r="X171" s="13"/>
      <c r="Y171" s="13" t="s">
        <v>28</v>
      </c>
      <c r="Z171" s="13"/>
      <c r="AA171" s="13" t="s">
        <v>28</v>
      </c>
      <c r="AB171" s="15"/>
      <c r="AC171" s="15"/>
      <c r="AD171" s="15"/>
      <c r="AE171" s="15"/>
    </row>
    <row r="172" spans="1:31" x14ac:dyDescent="0.25">
      <c r="A172" s="30" t="s">
        <v>450</v>
      </c>
      <c r="B172" s="24">
        <v>4.95</v>
      </c>
      <c r="C172" s="18">
        <v>7306</v>
      </c>
      <c r="D172" s="31" t="s">
        <v>34</v>
      </c>
      <c r="E172" s="25" t="s">
        <v>451</v>
      </c>
      <c r="F172" s="25"/>
      <c r="G172" s="32">
        <v>72686</v>
      </c>
      <c r="H172" s="26" t="s">
        <v>37</v>
      </c>
      <c r="I172" s="26" t="s">
        <v>37</v>
      </c>
      <c r="J172" s="27" t="s">
        <v>38</v>
      </c>
      <c r="K172" s="29">
        <f t="shared" si="11"/>
        <v>7.5555555555555556E-2</v>
      </c>
      <c r="L172" s="28">
        <v>0.34</v>
      </c>
      <c r="M172" s="26"/>
      <c r="N172" s="26"/>
      <c r="O172" s="26"/>
      <c r="P172" s="26"/>
      <c r="Q172" s="13" t="s">
        <v>28</v>
      </c>
      <c r="R172" s="13" t="s">
        <v>28</v>
      </c>
      <c r="S172" s="13"/>
      <c r="T172" s="13" t="s">
        <v>28</v>
      </c>
      <c r="U172" s="13" t="s">
        <v>28</v>
      </c>
      <c r="V172" s="13"/>
      <c r="W172" s="13"/>
      <c r="X172" s="13"/>
      <c r="Y172" s="13" t="s">
        <v>28</v>
      </c>
      <c r="Z172" s="13"/>
      <c r="AA172" s="13" t="s">
        <v>28</v>
      </c>
      <c r="AB172" s="15"/>
      <c r="AC172" s="15"/>
      <c r="AD172" s="15"/>
      <c r="AE172" s="15"/>
    </row>
    <row r="173" spans="1:31" x14ac:dyDescent="0.25">
      <c r="A173" s="16" t="s">
        <v>452</v>
      </c>
      <c r="B173" s="17">
        <v>6.75</v>
      </c>
      <c r="C173" s="18">
        <v>3447</v>
      </c>
      <c r="D173" s="19" t="s">
        <v>34</v>
      </c>
      <c r="E173" s="12" t="s">
        <v>453</v>
      </c>
      <c r="F173" s="12"/>
      <c r="G173" s="20"/>
      <c r="H173" s="13" t="s">
        <v>37</v>
      </c>
      <c r="I173" s="13" t="s">
        <v>37</v>
      </c>
      <c r="J173" s="22" t="s">
        <v>38</v>
      </c>
      <c r="K173" s="29">
        <f t="shared" si="11"/>
        <v>0.27051851851851855</v>
      </c>
      <c r="L173" s="14">
        <v>1.66</v>
      </c>
      <c r="M173" s="13" t="s">
        <v>28</v>
      </c>
      <c r="N173" s="13" t="s">
        <v>28</v>
      </c>
      <c r="O173" s="13" t="s">
        <v>28</v>
      </c>
      <c r="P173" s="13"/>
      <c r="Q173" s="13"/>
      <c r="R173" s="13" t="s">
        <v>28</v>
      </c>
      <c r="S173" s="13"/>
      <c r="T173" s="13"/>
      <c r="U173" s="13" t="s">
        <v>28</v>
      </c>
      <c r="V173" s="13"/>
      <c r="W173" s="13"/>
      <c r="X173" s="13" t="s">
        <v>28</v>
      </c>
      <c r="Y173" s="13" t="s">
        <v>28</v>
      </c>
      <c r="Z173" s="13"/>
      <c r="AA173" s="13" t="s">
        <v>28</v>
      </c>
      <c r="AB173" s="15"/>
      <c r="AC173" s="15"/>
      <c r="AD173" s="15"/>
      <c r="AE173" s="15"/>
    </row>
    <row r="174" spans="1:31" x14ac:dyDescent="0.25">
      <c r="A174" s="16" t="s">
        <v>454</v>
      </c>
      <c r="B174" s="17">
        <v>6.75</v>
      </c>
      <c r="C174" s="18">
        <v>4130</v>
      </c>
      <c r="D174" s="19" t="s">
        <v>34</v>
      </c>
      <c r="E174" s="12" t="s">
        <v>455</v>
      </c>
      <c r="F174" s="12"/>
      <c r="G174" s="20"/>
      <c r="H174" s="13" t="s">
        <v>37</v>
      </c>
      <c r="I174" s="13" t="s">
        <v>37</v>
      </c>
      <c r="J174" s="22" t="s">
        <v>38</v>
      </c>
      <c r="K174" s="29">
        <f t="shared" si="11"/>
        <v>0.26074074074074077</v>
      </c>
      <c r="L174" s="14">
        <v>1.6</v>
      </c>
      <c r="M174" s="13" t="s">
        <v>28</v>
      </c>
      <c r="N174" s="13" t="s">
        <v>28</v>
      </c>
      <c r="O174" s="13" t="s">
        <v>28</v>
      </c>
      <c r="P174" s="13"/>
      <c r="Q174" s="13"/>
      <c r="R174" s="13" t="s">
        <v>28</v>
      </c>
      <c r="S174" s="13"/>
      <c r="T174" s="13"/>
      <c r="U174" s="13" t="s">
        <v>28</v>
      </c>
      <c r="V174" s="13"/>
      <c r="W174" s="13"/>
      <c r="X174" s="13" t="s">
        <v>28</v>
      </c>
      <c r="Y174" s="13" t="s">
        <v>28</v>
      </c>
      <c r="Z174" s="13"/>
      <c r="AA174" s="13" t="s">
        <v>28</v>
      </c>
      <c r="AB174" s="15"/>
      <c r="AC174" s="15"/>
      <c r="AD174" s="15"/>
      <c r="AE174" s="15"/>
    </row>
    <row r="175" spans="1:31" x14ac:dyDescent="0.25">
      <c r="A175" s="16" t="s">
        <v>456</v>
      </c>
      <c r="B175" s="17">
        <v>6.5</v>
      </c>
      <c r="C175" s="18">
        <v>7119</v>
      </c>
      <c r="D175" s="19" t="s">
        <v>34</v>
      </c>
      <c r="E175" s="12" t="s">
        <v>457</v>
      </c>
      <c r="F175" s="12" t="s">
        <v>458</v>
      </c>
      <c r="G175" s="20"/>
      <c r="H175" s="13" t="s">
        <v>37</v>
      </c>
      <c r="I175" s="13" t="s">
        <v>37</v>
      </c>
      <c r="J175" s="22" t="s">
        <v>38</v>
      </c>
      <c r="K175" s="29">
        <f t="shared" si="11"/>
        <v>0.17938461538461542</v>
      </c>
      <c r="L175" s="14">
        <v>1.06</v>
      </c>
      <c r="M175" s="13" t="s">
        <v>28</v>
      </c>
      <c r="N175" s="13" t="s">
        <v>28</v>
      </c>
      <c r="O175" s="13" t="s">
        <v>28</v>
      </c>
      <c r="P175" s="13"/>
      <c r="Q175" s="13"/>
      <c r="R175" s="13" t="s">
        <v>28</v>
      </c>
      <c r="S175" s="13"/>
      <c r="T175" s="13"/>
      <c r="U175" s="13" t="s">
        <v>28</v>
      </c>
      <c r="V175" s="13"/>
      <c r="W175" s="13"/>
      <c r="X175" s="13" t="s">
        <v>28</v>
      </c>
      <c r="Y175" s="13" t="s">
        <v>28</v>
      </c>
      <c r="Z175" s="13"/>
      <c r="AA175" s="13" t="s">
        <v>28</v>
      </c>
      <c r="AB175" s="15"/>
      <c r="AC175" s="15"/>
      <c r="AD175" s="15"/>
      <c r="AE175" s="15"/>
    </row>
    <row r="176" spans="1:31" x14ac:dyDescent="0.25">
      <c r="A176" s="16" t="s">
        <v>459</v>
      </c>
      <c r="B176" s="17">
        <v>6.95</v>
      </c>
      <c r="C176" s="18">
        <v>838</v>
      </c>
      <c r="D176" s="19" t="s">
        <v>34</v>
      </c>
      <c r="E176" s="12" t="s">
        <v>460</v>
      </c>
      <c r="F176" s="12"/>
      <c r="G176" s="20">
        <v>72686</v>
      </c>
      <c r="H176" s="13" t="s">
        <v>37</v>
      </c>
      <c r="I176" s="13" t="s">
        <v>37</v>
      </c>
      <c r="J176" s="13" t="s">
        <v>38</v>
      </c>
      <c r="K176" s="29">
        <f t="shared" si="11"/>
        <v>0.27381294964028779</v>
      </c>
      <c r="L176" s="14">
        <v>1.73</v>
      </c>
      <c r="M176" s="13" t="s">
        <v>28</v>
      </c>
      <c r="N176" s="13" t="s">
        <v>28</v>
      </c>
      <c r="O176" s="13" t="s">
        <v>28</v>
      </c>
      <c r="P176" s="13"/>
      <c r="Q176" s="13"/>
      <c r="R176" s="13" t="s">
        <v>28</v>
      </c>
      <c r="S176" s="13"/>
      <c r="T176" s="13"/>
      <c r="U176" s="13" t="s">
        <v>28</v>
      </c>
      <c r="V176" s="13"/>
      <c r="W176" s="13"/>
      <c r="X176" s="13" t="s">
        <v>28</v>
      </c>
      <c r="Y176" s="13" t="s">
        <v>28</v>
      </c>
      <c r="Z176" s="13"/>
      <c r="AA176" s="13" t="s">
        <v>28</v>
      </c>
      <c r="AB176" s="15"/>
      <c r="AC176" s="15"/>
      <c r="AD176" s="15"/>
      <c r="AE176" s="15"/>
    </row>
    <row r="177" spans="1:31" x14ac:dyDescent="0.25">
      <c r="A177" s="16" t="s">
        <v>461</v>
      </c>
      <c r="B177" s="17">
        <v>6.95</v>
      </c>
      <c r="C177" s="18">
        <v>4351</v>
      </c>
      <c r="D177" s="19" t="s">
        <v>34</v>
      </c>
      <c r="E177" s="12" t="s">
        <v>462</v>
      </c>
      <c r="F177" s="12"/>
      <c r="G177" s="13"/>
      <c r="H177" s="13" t="s">
        <v>37</v>
      </c>
      <c r="I177" s="13" t="s">
        <v>37</v>
      </c>
      <c r="J177" s="22" t="s">
        <v>38</v>
      </c>
      <c r="K177" s="29">
        <f t="shared" si="11"/>
        <v>0.19784172661870505</v>
      </c>
      <c r="L177" s="14">
        <v>1.25</v>
      </c>
      <c r="M177" s="13" t="s">
        <v>28</v>
      </c>
      <c r="N177" s="13"/>
      <c r="O177" s="13" t="s">
        <v>28</v>
      </c>
      <c r="P177" s="13"/>
      <c r="Q177" s="13"/>
      <c r="R177" s="13" t="s">
        <v>28</v>
      </c>
      <c r="S177" s="13"/>
      <c r="T177" s="13"/>
      <c r="U177" s="13" t="s">
        <v>28</v>
      </c>
      <c r="V177" s="13"/>
      <c r="W177" s="13"/>
      <c r="X177" s="13"/>
      <c r="Y177" s="13" t="s">
        <v>28</v>
      </c>
      <c r="Z177" s="13"/>
      <c r="AA177" s="13"/>
      <c r="AB177" s="15"/>
      <c r="AC177" s="15"/>
      <c r="AD177" s="15"/>
      <c r="AE177" s="15"/>
    </row>
    <row r="178" spans="1:31" x14ac:dyDescent="0.25">
      <c r="A178" s="16" t="s">
        <v>463</v>
      </c>
      <c r="B178" s="17">
        <v>5.5</v>
      </c>
      <c r="C178" s="18">
        <v>8354</v>
      </c>
      <c r="D178" s="19" t="s">
        <v>34</v>
      </c>
      <c r="E178" s="12" t="s">
        <v>464</v>
      </c>
      <c r="F178" s="12"/>
      <c r="G178" s="20"/>
      <c r="H178" s="13" t="s">
        <v>37</v>
      </c>
      <c r="I178" s="13" t="s">
        <v>27</v>
      </c>
      <c r="J178" s="13" t="s">
        <v>38</v>
      </c>
      <c r="K178" s="29">
        <f t="shared" si="11"/>
        <v>0.28199999999999997</v>
      </c>
      <c r="L178" s="14">
        <v>1.41</v>
      </c>
      <c r="M178" s="13" t="s">
        <v>28</v>
      </c>
      <c r="N178" s="13" t="s">
        <v>28</v>
      </c>
      <c r="O178" s="13" t="s">
        <v>28</v>
      </c>
      <c r="P178" s="13"/>
      <c r="Q178" s="13"/>
      <c r="R178" s="13" t="s">
        <v>28</v>
      </c>
      <c r="S178" s="13"/>
      <c r="T178" s="13"/>
      <c r="U178" s="13" t="s">
        <v>28</v>
      </c>
      <c r="V178" s="13"/>
      <c r="W178" s="13"/>
      <c r="X178" s="13" t="s">
        <v>28</v>
      </c>
      <c r="Y178" s="13" t="s">
        <v>28</v>
      </c>
      <c r="Z178" s="13"/>
      <c r="AA178" s="13" t="s">
        <v>28</v>
      </c>
      <c r="AB178" s="15"/>
      <c r="AC178" s="15"/>
      <c r="AD178" s="15"/>
      <c r="AE178" s="15"/>
    </row>
    <row r="179" spans="1:31" x14ac:dyDescent="0.25">
      <c r="A179" s="16" t="s">
        <v>466</v>
      </c>
      <c r="B179" s="17">
        <v>7.5</v>
      </c>
      <c r="C179" s="18">
        <v>431</v>
      </c>
      <c r="D179" s="19" t="s">
        <v>34</v>
      </c>
      <c r="E179" s="12" t="s">
        <v>467</v>
      </c>
      <c r="F179" s="12"/>
      <c r="G179" s="20">
        <v>72686</v>
      </c>
      <c r="H179" s="13" t="s">
        <v>37</v>
      </c>
      <c r="I179" s="13" t="s">
        <v>37</v>
      </c>
      <c r="J179" s="13" t="s">
        <v>38</v>
      </c>
      <c r="K179" s="29">
        <f t="shared" si="11"/>
        <v>0.24493333333333334</v>
      </c>
      <c r="L179" s="14">
        <v>1.67</v>
      </c>
      <c r="M179" s="13"/>
      <c r="N179" s="13" t="s">
        <v>28</v>
      </c>
      <c r="O179" s="13"/>
      <c r="P179" s="13"/>
      <c r="Q179" s="13"/>
      <c r="R179" s="13" t="s">
        <v>28</v>
      </c>
      <c r="S179" s="13"/>
      <c r="T179" s="13"/>
      <c r="U179" s="13" t="s">
        <v>28</v>
      </c>
      <c r="V179" s="13"/>
      <c r="W179" s="13"/>
      <c r="X179" s="13"/>
      <c r="Y179" s="13" t="s">
        <v>28</v>
      </c>
      <c r="Z179" s="13"/>
      <c r="AA179" s="13" t="s">
        <v>28</v>
      </c>
      <c r="AB179" s="15"/>
      <c r="AC179" s="15"/>
      <c r="AD179" s="15"/>
      <c r="AE179" s="15"/>
    </row>
    <row r="180" spans="1:31" x14ac:dyDescent="0.25">
      <c r="A180" s="16" t="s">
        <v>468</v>
      </c>
      <c r="B180" s="17">
        <v>7.95</v>
      </c>
      <c r="C180" s="18">
        <v>8467</v>
      </c>
      <c r="D180" s="19" t="s">
        <v>34</v>
      </c>
      <c r="E180" s="12" t="s">
        <v>469</v>
      </c>
      <c r="F180" s="12"/>
      <c r="G180" s="13"/>
      <c r="H180" s="13" t="s">
        <v>37</v>
      </c>
      <c r="I180" s="13" t="s">
        <v>27</v>
      </c>
      <c r="J180" s="22" t="s">
        <v>38</v>
      </c>
      <c r="K180" s="29">
        <f t="shared" ref="K180:K181" si="12">+L180/(B180/1.1)</f>
        <v>0.35559748427672955</v>
      </c>
      <c r="L180" s="14">
        <v>2.57</v>
      </c>
      <c r="M180" s="13" t="s">
        <v>28</v>
      </c>
      <c r="N180" s="13" t="s">
        <v>28</v>
      </c>
      <c r="O180" s="13" t="s">
        <v>28</v>
      </c>
      <c r="P180" s="13" t="s">
        <v>28</v>
      </c>
      <c r="Q180" s="13"/>
      <c r="R180" s="13" t="s">
        <v>28</v>
      </c>
      <c r="S180" s="13"/>
      <c r="T180" s="13"/>
      <c r="U180" s="13" t="s">
        <v>28</v>
      </c>
      <c r="V180" s="13"/>
      <c r="W180" s="13"/>
      <c r="X180" s="13" t="s">
        <v>28</v>
      </c>
      <c r="Y180" s="13" t="s">
        <v>28</v>
      </c>
      <c r="Z180" s="13" t="s">
        <v>28</v>
      </c>
      <c r="AA180" s="13" t="s">
        <v>28</v>
      </c>
      <c r="AB180" s="15"/>
      <c r="AC180" s="15"/>
      <c r="AD180" s="15"/>
      <c r="AE180" s="15"/>
    </row>
    <row r="181" spans="1:31" x14ac:dyDescent="0.25">
      <c r="A181" s="16" t="s">
        <v>470</v>
      </c>
      <c r="B181" s="17">
        <v>8.5</v>
      </c>
      <c r="C181" s="18">
        <v>298</v>
      </c>
      <c r="D181" s="19" t="s">
        <v>34</v>
      </c>
      <c r="E181" s="12" t="s">
        <v>471</v>
      </c>
      <c r="F181" s="12"/>
      <c r="G181" s="20"/>
      <c r="H181" s="13" t="s">
        <v>37</v>
      </c>
      <c r="I181" s="13" t="s">
        <v>37</v>
      </c>
      <c r="J181" s="22" t="s">
        <v>38</v>
      </c>
      <c r="K181" s="29">
        <f t="shared" si="12"/>
        <v>0.3507058823529412</v>
      </c>
      <c r="L181" s="14">
        <v>2.71</v>
      </c>
      <c r="M181" s="13" t="s">
        <v>28</v>
      </c>
      <c r="N181" s="13" t="s">
        <v>28</v>
      </c>
      <c r="O181" s="13" t="s">
        <v>28</v>
      </c>
      <c r="P181" s="13"/>
      <c r="Q181" s="13"/>
      <c r="R181" s="13" t="s">
        <v>28</v>
      </c>
      <c r="S181" s="13"/>
      <c r="T181" s="13"/>
      <c r="U181" s="13" t="s">
        <v>28</v>
      </c>
      <c r="V181" s="13"/>
      <c r="W181" s="13"/>
      <c r="X181" s="13" t="s">
        <v>28</v>
      </c>
      <c r="Y181" s="13" t="s">
        <v>28</v>
      </c>
      <c r="Z181" s="13"/>
      <c r="AA181" s="13" t="s">
        <v>28</v>
      </c>
      <c r="AB181" s="15"/>
      <c r="AC181" s="15"/>
      <c r="AD181" s="15"/>
      <c r="AE181" s="15"/>
    </row>
    <row r="182" spans="1:31" x14ac:dyDescent="0.25">
      <c r="A182" s="16" t="s">
        <v>477</v>
      </c>
      <c r="B182" s="17">
        <v>4.95</v>
      </c>
      <c r="C182" s="18">
        <v>829</v>
      </c>
      <c r="D182" s="19" t="s">
        <v>34</v>
      </c>
      <c r="E182" s="12" t="s">
        <v>478</v>
      </c>
      <c r="F182" s="12"/>
      <c r="G182" s="20"/>
      <c r="H182" s="13" t="s">
        <v>37</v>
      </c>
      <c r="I182" s="13" t="s">
        <v>37</v>
      </c>
      <c r="J182" s="22" t="s">
        <v>38</v>
      </c>
      <c r="K182" s="29">
        <f t="shared" ref="K182:K203" si="13">+L182/(B182/1.1)</f>
        <v>0.2533333333333333</v>
      </c>
      <c r="L182" s="14">
        <v>1.1399999999999999</v>
      </c>
      <c r="M182" s="13"/>
      <c r="N182" s="13"/>
      <c r="O182" s="13"/>
      <c r="P182" s="13"/>
      <c r="Q182" s="13"/>
      <c r="R182" s="13"/>
      <c r="S182" s="13"/>
      <c r="T182" s="13"/>
      <c r="U182" s="13" t="s">
        <v>28</v>
      </c>
      <c r="V182" s="13"/>
      <c r="W182" s="13"/>
      <c r="X182" s="13"/>
      <c r="Y182" s="13"/>
      <c r="Z182" s="13"/>
      <c r="AA182" s="13"/>
      <c r="AB182" s="15"/>
      <c r="AC182" s="15"/>
      <c r="AD182" s="15"/>
      <c r="AE182" s="15"/>
    </row>
    <row r="183" spans="1:31" x14ac:dyDescent="0.25">
      <c r="A183" s="16" t="s">
        <v>479</v>
      </c>
      <c r="B183" s="17">
        <v>6.95</v>
      </c>
      <c r="C183" s="18">
        <v>4137</v>
      </c>
      <c r="D183" s="19" t="s">
        <v>34</v>
      </c>
      <c r="E183" s="12" t="s">
        <v>480</v>
      </c>
      <c r="F183" s="12"/>
      <c r="G183" s="20"/>
      <c r="H183" s="13" t="s">
        <v>37</v>
      </c>
      <c r="I183" s="13" t="s">
        <v>37</v>
      </c>
      <c r="J183" s="22" t="s">
        <v>38</v>
      </c>
      <c r="K183" s="29">
        <f t="shared" si="13"/>
        <v>0.58719424460431657</v>
      </c>
      <c r="L183" s="14">
        <v>3.71</v>
      </c>
      <c r="M183" s="13" t="s">
        <v>28</v>
      </c>
      <c r="N183" s="13"/>
      <c r="O183" s="13"/>
      <c r="P183" s="13"/>
      <c r="Q183" s="13"/>
      <c r="R183" s="13"/>
      <c r="S183" s="13"/>
      <c r="T183" s="13"/>
      <c r="U183" s="13" t="s">
        <v>28</v>
      </c>
      <c r="V183" s="13"/>
      <c r="W183" s="13"/>
      <c r="X183" s="13"/>
      <c r="Y183" s="13"/>
      <c r="Z183" s="13"/>
      <c r="AA183" s="13"/>
      <c r="AB183" s="15"/>
      <c r="AC183" s="15"/>
      <c r="AD183" s="15"/>
      <c r="AE183" s="15"/>
    </row>
    <row r="184" spans="1:31" x14ac:dyDescent="0.25">
      <c r="A184" s="16" t="s">
        <v>481</v>
      </c>
      <c r="B184" s="17">
        <v>6.95</v>
      </c>
      <c r="C184" s="18">
        <v>4133</v>
      </c>
      <c r="D184" s="19" t="s">
        <v>34</v>
      </c>
      <c r="E184" s="12" t="s">
        <v>482</v>
      </c>
      <c r="F184" s="12"/>
      <c r="G184" s="20">
        <v>72686</v>
      </c>
      <c r="H184" s="13" t="s">
        <v>37</v>
      </c>
      <c r="I184" s="13" t="s">
        <v>37</v>
      </c>
      <c r="J184" s="13" t="s">
        <v>38</v>
      </c>
      <c r="K184" s="29">
        <f t="shared" si="13"/>
        <v>0.31496402877697843</v>
      </c>
      <c r="L184" s="14">
        <v>1.99</v>
      </c>
      <c r="M184" s="13"/>
      <c r="N184" s="13"/>
      <c r="O184" s="13"/>
      <c r="P184" s="13"/>
      <c r="Q184" s="13"/>
      <c r="R184" s="13" t="s">
        <v>28</v>
      </c>
      <c r="S184" s="13"/>
      <c r="T184" s="13"/>
      <c r="U184" s="13" t="s">
        <v>28</v>
      </c>
      <c r="V184" s="13"/>
      <c r="W184" s="13"/>
      <c r="X184" s="13"/>
      <c r="Y184" s="13"/>
      <c r="Z184" s="13"/>
      <c r="AA184" s="13"/>
      <c r="AB184" s="15"/>
      <c r="AC184" s="15"/>
      <c r="AD184" s="15"/>
      <c r="AE184" s="15"/>
    </row>
    <row r="185" spans="1:31" x14ac:dyDescent="0.25">
      <c r="A185" s="16" t="s">
        <v>483</v>
      </c>
      <c r="B185" s="17">
        <v>4.95</v>
      </c>
      <c r="C185" s="18">
        <v>8443</v>
      </c>
      <c r="D185" s="19" t="s">
        <v>34</v>
      </c>
      <c r="E185" s="12" t="s">
        <v>484</v>
      </c>
      <c r="F185" s="12" t="s">
        <v>485</v>
      </c>
      <c r="G185" s="13"/>
      <c r="H185" s="13" t="s">
        <v>37</v>
      </c>
      <c r="I185" s="13" t="s">
        <v>27</v>
      </c>
      <c r="J185" s="22" t="s">
        <v>38</v>
      </c>
      <c r="K185" s="29">
        <f t="shared" si="13"/>
        <v>0.22</v>
      </c>
      <c r="L185" s="14">
        <v>0.99</v>
      </c>
      <c r="M185" s="13"/>
      <c r="N185" s="13"/>
      <c r="O185" s="13"/>
      <c r="P185" s="13"/>
      <c r="Q185" s="13"/>
      <c r="R185" s="13"/>
      <c r="S185" s="13"/>
      <c r="T185" s="13"/>
      <c r="U185" s="13" t="s">
        <v>28</v>
      </c>
      <c r="V185" s="13"/>
      <c r="W185" s="13"/>
      <c r="X185" s="13"/>
      <c r="Y185" s="13"/>
      <c r="Z185" s="13"/>
      <c r="AA185" s="13"/>
      <c r="AB185" s="15"/>
      <c r="AC185" s="15"/>
      <c r="AD185" s="15"/>
      <c r="AE185" s="15"/>
    </row>
    <row r="186" spans="1:31" x14ac:dyDescent="0.25">
      <c r="A186" s="16" t="s">
        <v>486</v>
      </c>
      <c r="B186" s="17">
        <v>6.5</v>
      </c>
      <c r="C186" s="18">
        <v>8524</v>
      </c>
      <c r="D186" s="19" t="s">
        <v>34</v>
      </c>
      <c r="E186" s="12" t="s">
        <v>487</v>
      </c>
      <c r="F186" s="12"/>
      <c r="G186" s="20"/>
      <c r="H186" s="13" t="s">
        <v>37</v>
      </c>
      <c r="I186" s="13" t="s">
        <v>27</v>
      </c>
      <c r="J186" s="13" t="s">
        <v>38</v>
      </c>
      <c r="K186" s="29">
        <f t="shared" si="13"/>
        <v>0</v>
      </c>
      <c r="L186" s="14">
        <v>0</v>
      </c>
      <c r="M186" s="13" t="s">
        <v>28</v>
      </c>
      <c r="N186" s="13"/>
      <c r="O186" s="13"/>
      <c r="P186" s="13"/>
      <c r="Q186" s="13"/>
      <c r="R186" s="13"/>
      <c r="S186" s="13"/>
      <c r="T186" s="13"/>
      <c r="U186" s="13" t="s">
        <v>28</v>
      </c>
      <c r="V186" s="13"/>
      <c r="W186" s="13"/>
      <c r="X186" s="13"/>
      <c r="Y186" s="13"/>
      <c r="Z186" s="13"/>
      <c r="AA186" s="13"/>
      <c r="AB186" s="15"/>
      <c r="AC186" s="15"/>
      <c r="AD186" s="15"/>
      <c r="AE186" s="15"/>
    </row>
    <row r="187" spans="1:31" x14ac:dyDescent="0.25">
      <c r="A187" s="16" t="s">
        <v>488</v>
      </c>
      <c r="B187" s="17">
        <v>4.95</v>
      </c>
      <c r="C187" s="18">
        <v>3490</v>
      </c>
      <c r="D187" s="19" t="s">
        <v>34</v>
      </c>
      <c r="E187" s="12" t="s">
        <v>489</v>
      </c>
      <c r="F187" s="12"/>
      <c r="G187" s="20">
        <v>72686</v>
      </c>
      <c r="H187" s="13" t="s">
        <v>37</v>
      </c>
      <c r="I187" s="13" t="s">
        <v>37</v>
      </c>
      <c r="J187" s="22" t="s">
        <v>38</v>
      </c>
      <c r="K187" s="29">
        <f t="shared" si="13"/>
        <v>0.22444444444444445</v>
      </c>
      <c r="L187" s="14">
        <v>1.01</v>
      </c>
      <c r="M187" s="13"/>
      <c r="N187" s="13"/>
      <c r="O187" s="13"/>
      <c r="P187" s="13"/>
      <c r="Q187" s="13"/>
      <c r="R187" s="13" t="s">
        <v>28</v>
      </c>
      <c r="S187" s="13"/>
      <c r="T187" s="13"/>
      <c r="U187" s="13" t="s">
        <v>28</v>
      </c>
      <c r="V187" s="13"/>
      <c r="W187" s="13"/>
      <c r="X187" s="13"/>
      <c r="Y187" s="13"/>
      <c r="Z187" s="13"/>
      <c r="AA187" s="13"/>
      <c r="AB187" s="15"/>
      <c r="AC187" s="15"/>
      <c r="AD187" s="15"/>
      <c r="AE187" s="15"/>
    </row>
    <row r="188" spans="1:31" x14ac:dyDescent="0.25">
      <c r="A188" s="16" t="s">
        <v>490</v>
      </c>
      <c r="B188" s="17">
        <v>4.95</v>
      </c>
      <c r="C188" s="18">
        <v>250</v>
      </c>
      <c r="D188" s="19" t="s">
        <v>34</v>
      </c>
      <c r="E188" s="12" t="s">
        <v>491</v>
      </c>
      <c r="F188" s="12"/>
      <c r="G188" s="20"/>
      <c r="H188" s="13" t="s">
        <v>37</v>
      </c>
      <c r="I188" s="13" t="s">
        <v>37</v>
      </c>
      <c r="J188" s="22" t="s">
        <v>38</v>
      </c>
      <c r="K188" s="29">
        <f t="shared" si="13"/>
        <v>0.16666666666666666</v>
      </c>
      <c r="L188" s="14">
        <v>0.75</v>
      </c>
      <c r="M188" s="13"/>
      <c r="N188" s="13"/>
      <c r="O188" s="13"/>
      <c r="P188" s="13"/>
      <c r="Q188" s="13"/>
      <c r="R188" s="13"/>
      <c r="S188" s="13"/>
      <c r="T188" s="13"/>
      <c r="U188" s="13" t="s">
        <v>28</v>
      </c>
      <c r="V188" s="13"/>
      <c r="W188" s="13"/>
      <c r="X188" s="13"/>
      <c r="Y188" s="13"/>
      <c r="Z188" s="13"/>
      <c r="AA188" s="13"/>
      <c r="AB188" s="15"/>
      <c r="AC188" s="15"/>
      <c r="AD188" s="15"/>
      <c r="AE188" s="15"/>
    </row>
    <row r="189" spans="1:31" x14ac:dyDescent="0.25">
      <c r="A189" s="16" t="s">
        <v>492</v>
      </c>
      <c r="B189" s="17">
        <v>4.95</v>
      </c>
      <c r="C189" s="18">
        <v>3252</v>
      </c>
      <c r="D189" s="19" t="s">
        <v>34</v>
      </c>
      <c r="E189" s="12" t="s">
        <v>493</v>
      </c>
      <c r="F189" s="12"/>
      <c r="G189" s="20"/>
      <c r="H189" s="13" t="s">
        <v>37</v>
      </c>
      <c r="I189" s="13" t="s">
        <v>37</v>
      </c>
      <c r="J189" s="22" t="s">
        <v>38</v>
      </c>
      <c r="K189" s="29">
        <f t="shared" si="13"/>
        <v>0.18888888888888888</v>
      </c>
      <c r="L189" s="14">
        <v>0.85</v>
      </c>
      <c r="M189" s="13"/>
      <c r="N189" s="13"/>
      <c r="O189" s="13"/>
      <c r="P189" s="13"/>
      <c r="Q189" s="13"/>
      <c r="R189" s="13"/>
      <c r="S189" s="13"/>
      <c r="T189" s="13"/>
      <c r="U189" s="13" t="s">
        <v>28</v>
      </c>
      <c r="V189" s="13"/>
      <c r="W189" s="13"/>
      <c r="X189" s="13"/>
      <c r="Y189" s="13"/>
      <c r="Z189" s="13"/>
      <c r="AA189" s="13"/>
      <c r="AB189" s="15"/>
      <c r="AC189" s="15"/>
      <c r="AD189" s="15"/>
      <c r="AE189" s="15"/>
    </row>
    <row r="190" spans="1:31" x14ac:dyDescent="0.25">
      <c r="A190" s="16" t="s">
        <v>495</v>
      </c>
      <c r="B190" s="17">
        <v>4.95</v>
      </c>
      <c r="C190" s="18">
        <v>231</v>
      </c>
      <c r="D190" s="19" t="s">
        <v>34</v>
      </c>
      <c r="E190" s="12" t="s">
        <v>496</v>
      </c>
      <c r="F190" s="12"/>
      <c r="G190" s="20"/>
      <c r="H190" s="13" t="s">
        <v>37</v>
      </c>
      <c r="I190" s="13" t="s">
        <v>37</v>
      </c>
      <c r="J190" s="22" t="s">
        <v>38</v>
      </c>
      <c r="K190" s="29">
        <f t="shared" si="13"/>
        <v>0.25555555555555554</v>
      </c>
      <c r="L190" s="14">
        <v>1.1499999999999999</v>
      </c>
      <c r="M190" s="13"/>
      <c r="N190" s="13"/>
      <c r="O190" s="13"/>
      <c r="P190" s="13"/>
      <c r="Q190" s="13"/>
      <c r="R190" s="13" t="s">
        <v>28</v>
      </c>
      <c r="S190" s="13"/>
      <c r="T190" s="13"/>
      <c r="U190" s="13" t="s">
        <v>28</v>
      </c>
      <c r="V190" s="13"/>
      <c r="W190" s="13"/>
      <c r="X190" s="13"/>
      <c r="Y190" s="13"/>
      <c r="Z190" s="13"/>
      <c r="AA190" s="13"/>
      <c r="AB190" s="15"/>
      <c r="AC190" s="15"/>
      <c r="AD190" s="15"/>
      <c r="AE190" s="15"/>
    </row>
    <row r="191" spans="1:31" x14ac:dyDescent="0.25">
      <c r="A191" s="16" t="s">
        <v>498</v>
      </c>
      <c r="B191" s="17">
        <v>5.95</v>
      </c>
      <c r="C191" s="18">
        <v>1045</v>
      </c>
      <c r="D191" s="19" t="s">
        <v>34</v>
      </c>
      <c r="E191" s="12" t="s">
        <v>499</v>
      </c>
      <c r="F191" s="12"/>
      <c r="G191" s="20"/>
      <c r="H191" s="13" t="s">
        <v>37</v>
      </c>
      <c r="I191" s="13" t="s">
        <v>37</v>
      </c>
      <c r="J191" s="22" t="s">
        <v>38</v>
      </c>
      <c r="K191" s="29">
        <f t="shared" si="13"/>
        <v>0</v>
      </c>
      <c r="L191" s="14">
        <v>0</v>
      </c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5"/>
      <c r="AC191" s="15"/>
      <c r="AD191" s="15"/>
      <c r="AE191" s="15"/>
    </row>
    <row r="192" spans="1:31" x14ac:dyDescent="0.25">
      <c r="A192" s="23" t="s">
        <v>500</v>
      </c>
      <c r="B192" s="24">
        <v>4.95</v>
      </c>
      <c r="C192" s="18">
        <v>331</v>
      </c>
      <c r="D192" s="31" t="s">
        <v>34</v>
      </c>
      <c r="E192" s="25" t="s">
        <v>501</v>
      </c>
      <c r="F192" s="25" t="s">
        <v>497</v>
      </c>
      <c r="G192" s="32"/>
      <c r="H192" s="26" t="s">
        <v>37</v>
      </c>
      <c r="I192" s="26" t="s">
        <v>37</v>
      </c>
      <c r="J192" s="26" t="s">
        <v>38</v>
      </c>
      <c r="K192" s="29">
        <f t="shared" si="13"/>
        <v>0.30000000000000004</v>
      </c>
      <c r="L192" s="28">
        <v>1.35</v>
      </c>
      <c r="M192" s="26" t="s">
        <v>28</v>
      </c>
      <c r="N192" s="26" t="s">
        <v>28</v>
      </c>
      <c r="O192" s="26"/>
      <c r="P192" s="26"/>
      <c r="Q192" s="13"/>
      <c r="R192" s="13" t="s">
        <v>28</v>
      </c>
      <c r="S192" s="13"/>
      <c r="T192" s="13"/>
      <c r="U192" s="13" t="s">
        <v>28</v>
      </c>
      <c r="V192" s="13"/>
      <c r="W192" s="13"/>
      <c r="X192" s="13"/>
      <c r="Y192" s="13"/>
      <c r="Z192" s="13"/>
      <c r="AA192" s="13" t="s">
        <v>28</v>
      </c>
      <c r="AB192" s="15"/>
      <c r="AC192" s="15"/>
      <c r="AD192" s="15"/>
      <c r="AE192" s="15"/>
    </row>
    <row r="193" spans="1:31" x14ac:dyDescent="0.25">
      <c r="A193" s="16" t="s">
        <v>506</v>
      </c>
      <c r="B193" s="17">
        <v>6.25</v>
      </c>
      <c r="C193" s="18">
        <v>8256</v>
      </c>
      <c r="D193" s="19" t="s">
        <v>34</v>
      </c>
      <c r="E193" s="12" t="s">
        <v>507</v>
      </c>
      <c r="F193" s="12"/>
      <c r="G193" s="20"/>
      <c r="H193" s="13" t="s">
        <v>37</v>
      </c>
      <c r="I193" s="13" t="s">
        <v>27</v>
      </c>
      <c r="J193" s="22" t="s">
        <v>38</v>
      </c>
      <c r="K193" s="29">
        <f t="shared" si="13"/>
        <v>0.25696000000000002</v>
      </c>
      <c r="L193" s="14">
        <v>1.46</v>
      </c>
      <c r="M193" s="13"/>
      <c r="N193" s="13"/>
      <c r="O193" s="13" t="s">
        <v>28</v>
      </c>
      <c r="P193" s="13"/>
      <c r="Q193" s="13"/>
      <c r="R193" s="13" t="s">
        <v>28</v>
      </c>
      <c r="S193" s="13"/>
      <c r="T193" s="13"/>
      <c r="U193" s="13" t="s">
        <v>28</v>
      </c>
      <c r="V193" s="13"/>
      <c r="W193" s="13" t="s">
        <v>28</v>
      </c>
      <c r="X193" s="13"/>
      <c r="Y193" s="13" t="s">
        <v>28</v>
      </c>
      <c r="Z193" s="13"/>
      <c r="AA193" s="13"/>
      <c r="AB193" s="15"/>
      <c r="AC193" s="15"/>
      <c r="AD193" s="15"/>
      <c r="AE193" s="15"/>
    </row>
    <row r="194" spans="1:31" x14ac:dyDescent="0.25">
      <c r="A194" s="21" t="s">
        <v>508</v>
      </c>
      <c r="B194" s="17">
        <v>7.25</v>
      </c>
      <c r="C194" s="18">
        <v>352</v>
      </c>
      <c r="D194" s="19" t="s">
        <v>34</v>
      </c>
      <c r="E194" s="12" t="s">
        <v>509</v>
      </c>
      <c r="F194" s="12"/>
      <c r="G194" s="20"/>
      <c r="H194" s="13" t="s">
        <v>37</v>
      </c>
      <c r="I194" s="13" t="s">
        <v>37</v>
      </c>
      <c r="J194" s="22" t="s">
        <v>38</v>
      </c>
      <c r="K194" s="29">
        <f t="shared" si="13"/>
        <v>0.20027586206896555</v>
      </c>
      <c r="L194" s="14">
        <v>1.32</v>
      </c>
      <c r="M194" s="13" t="s">
        <v>28</v>
      </c>
      <c r="N194" s="13" t="s">
        <v>28</v>
      </c>
      <c r="O194" s="13" t="s">
        <v>28</v>
      </c>
      <c r="P194" s="13"/>
      <c r="Q194" s="13"/>
      <c r="R194" s="13" t="s">
        <v>28</v>
      </c>
      <c r="S194" s="13"/>
      <c r="T194" s="13"/>
      <c r="U194" s="13" t="s">
        <v>28</v>
      </c>
      <c r="V194" s="13"/>
      <c r="W194" s="13"/>
      <c r="X194" s="13" t="s">
        <v>28</v>
      </c>
      <c r="Y194" s="13" t="s">
        <v>28</v>
      </c>
      <c r="Z194" s="13"/>
      <c r="AA194" s="13" t="s">
        <v>28</v>
      </c>
      <c r="AB194" s="15"/>
      <c r="AC194" s="15"/>
      <c r="AD194" s="15"/>
      <c r="AE194" s="15"/>
    </row>
    <row r="195" spans="1:31" x14ac:dyDescent="0.25">
      <c r="A195" s="16" t="s">
        <v>510</v>
      </c>
      <c r="B195" s="17">
        <v>7.25</v>
      </c>
      <c r="C195" s="18">
        <v>656</v>
      </c>
      <c r="D195" s="19" t="s">
        <v>34</v>
      </c>
      <c r="E195" s="12" t="s">
        <v>511</v>
      </c>
      <c r="F195" s="12"/>
      <c r="G195" s="20">
        <v>72686</v>
      </c>
      <c r="H195" s="13" t="s">
        <v>37</v>
      </c>
      <c r="I195" s="13" t="s">
        <v>37</v>
      </c>
      <c r="J195" s="13" t="s">
        <v>38</v>
      </c>
      <c r="K195" s="29">
        <f t="shared" si="13"/>
        <v>0.27462068965517245</v>
      </c>
      <c r="L195" s="14">
        <v>1.81</v>
      </c>
      <c r="M195" s="13" t="s">
        <v>28</v>
      </c>
      <c r="N195" s="13" t="s">
        <v>28</v>
      </c>
      <c r="O195" s="13" t="s">
        <v>28</v>
      </c>
      <c r="P195" s="13"/>
      <c r="Q195" s="13"/>
      <c r="R195" s="13" t="s">
        <v>28</v>
      </c>
      <c r="S195" s="13"/>
      <c r="T195" s="13"/>
      <c r="U195" s="13" t="s">
        <v>28</v>
      </c>
      <c r="V195" s="13"/>
      <c r="W195" s="13"/>
      <c r="X195" s="13" t="s">
        <v>28</v>
      </c>
      <c r="Y195" s="13" t="s">
        <v>28</v>
      </c>
      <c r="Z195" s="13"/>
      <c r="AA195" s="13" t="s">
        <v>28</v>
      </c>
      <c r="AB195" s="15"/>
      <c r="AC195" s="15"/>
      <c r="AD195" s="15"/>
      <c r="AE195" s="15"/>
    </row>
    <row r="196" spans="1:31" x14ac:dyDescent="0.25">
      <c r="A196" s="16" t="s">
        <v>512</v>
      </c>
      <c r="B196" s="17">
        <v>7.25</v>
      </c>
      <c r="C196" s="18">
        <v>3464</v>
      </c>
      <c r="D196" s="19" t="s">
        <v>34</v>
      </c>
      <c r="E196" s="12" t="s">
        <v>513</v>
      </c>
      <c r="F196" s="12"/>
      <c r="G196" s="20">
        <v>72687</v>
      </c>
      <c r="H196" s="13" t="s">
        <v>37</v>
      </c>
      <c r="I196" s="13" t="s">
        <v>37</v>
      </c>
      <c r="J196" s="22" t="s">
        <v>38</v>
      </c>
      <c r="K196" s="29">
        <f t="shared" si="13"/>
        <v>0</v>
      </c>
      <c r="L196" s="14">
        <v>0</v>
      </c>
      <c r="M196" s="13" t="s">
        <v>28</v>
      </c>
      <c r="N196" s="13" t="s">
        <v>28</v>
      </c>
      <c r="O196" s="13" t="s">
        <v>28</v>
      </c>
      <c r="P196" s="13"/>
      <c r="Q196" s="13"/>
      <c r="R196" s="13" t="s">
        <v>28</v>
      </c>
      <c r="S196" s="13"/>
      <c r="T196" s="13"/>
      <c r="U196" s="13" t="s">
        <v>28</v>
      </c>
      <c r="V196" s="13"/>
      <c r="W196" s="13"/>
      <c r="X196" s="13" t="s">
        <v>28</v>
      </c>
      <c r="Y196" s="13" t="s">
        <v>28</v>
      </c>
      <c r="Z196" s="13"/>
      <c r="AA196" s="13" t="s">
        <v>28</v>
      </c>
      <c r="AB196" s="15"/>
      <c r="AC196" s="15"/>
      <c r="AD196" s="15"/>
      <c r="AE196" s="15"/>
    </row>
    <row r="197" spans="1:31" x14ac:dyDescent="0.25">
      <c r="A197" s="16" t="s">
        <v>514</v>
      </c>
      <c r="B197" s="17">
        <v>8.25</v>
      </c>
      <c r="C197" s="18">
        <v>3228</v>
      </c>
      <c r="D197" s="19" t="s">
        <v>34</v>
      </c>
      <c r="E197" s="12" t="s">
        <v>515</v>
      </c>
      <c r="F197" s="12"/>
      <c r="G197" s="20"/>
      <c r="H197" s="13" t="s">
        <v>37</v>
      </c>
      <c r="I197" s="13" t="s">
        <v>37</v>
      </c>
      <c r="J197" s="22" t="s">
        <v>38</v>
      </c>
      <c r="K197" s="29">
        <f t="shared" si="13"/>
        <v>0.29200000000000004</v>
      </c>
      <c r="L197" s="14">
        <v>2.19</v>
      </c>
      <c r="M197" s="13" t="s">
        <v>28</v>
      </c>
      <c r="N197" s="13" t="s">
        <v>28</v>
      </c>
      <c r="O197" s="13" t="s">
        <v>28</v>
      </c>
      <c r="P197" s="13"/>
      <c r="Q197" s="13"/>
      <c r="R197" s="13" t="s">
        <v>28</v>
      </c>
      <c r="S197" s="13"/>
      <c r="T197" s="13"/>
      <c r="U197" s="13" t="s">
        <v>28</v>
      </c>
      <c r="V197" s="13"/>
      <c r="W197" s="13"/>
      <c r="X197" s="13" t="s">
        <v>28</v>
      </c>
      <c r="Y197" s="13" t="s">
        <v>28</v>
      </c>
      <c r="Z197" s="13"/>
      <c r="AA197" s="13" t="s">
        <v>28</v>
      </c>
      <c r="AB197" s="15"/>
      <c r="AC197" s="15"/>
      <c r="AD197" s="15"/>
      <c r="AE197" s="15"/>
    </row>
    <row r="198" spans="1:31" x14ac:dyDescent="0.25">
      <c r="A198" s="16" t="s">
        <v>518</v>
      </c>
      <c r="B198" s="17">
        <v>7.95</v>
      </c>
      <c r="C198" s="18">
        <v>764</v>
      </c>
      <c r="D198" s="19" t="s">
        <v>34</v>
      </c>
      <c r="E198" s="12" t="s">
        <v>519</v>
      </c>
      <c r="F198" s="12"/>
      <c r="G198" s="20"/>
      <c r="H198" s="13" t="s">
        <v>37</v>
      </c>
      <c r="I198" s="13" t="s">
        <v>37</v>
      </c>
      <c r="J198" s="13" t="s">
        <v>38</v>
      </c>
      <c r="K198" s="29">
        <f t="shared" si="13"/>
        <v>0.33069182389937113</v>
      </c>
      <c r="L198" s="14">
        <v>2.39</v>
      </c>
      <c r="M198" s="13" t="s">
        <v>28</v>
      </c>
      <c r="N198" s="13" t="s">
        <v>28</v>
      </c>
      <c r="O198" s="13" t="s">
        <v>28</v>
      </c>
      <c r="P198" s="13"/>
      <c r="Q198" s="13"/>
      <c r="R198" s="13" t="s">
        <v>28</v>
      </c>
      <c r="S198" s="13"/>
      <c r="T198" s="13"/>
      <c r="U198" s="13" t="s">
        <v>28</v>
      </c>
      <c r="V198" s="13"/>
      <c r="W198" s="13"/>
      <c r="X198" s="13" t="s">
        <v>28</v>
      </c>
      <c r="Y198" s="13" t="s">
        <v>28</v>
      </c>
      <c r="Z198" s="13"/>
      <c r="AA198" s="13" t="s">
        <v>28</v>
      </c>
      <c r="AB198" s="15"/>
      <c r="AC198" s="15"/>
      <c r="AD198" s="15"/>
      <c r="AE198" s="15"/>
    </row>
    <row r="199" spans="1:31" x14ac:dyDescent="0.25">
      <c r="A199" s="16" t="s">
        <v>520</v>
      </c>
      <c r="B199" s="17">
        <v>8.5</v>
      </c>
      <c r="C199" s="18">
        <v>610</v>
      </c>
      <c r="D199" s="19" t="s">
        <v>34</v>
      </c>
      <c r="E199" s="12"/>
      <c r="F199" s="12"/>
      <c r="G199" s="20">
        <v>72686</v>
      </c>
      <c r="H199" s="13" t="s">
        <v>37</v>
      </c>
      <c r="I199" s="13" t="s">
        <v>27</v>
      </c>
      <c r="J199" s="22" t="s">
        <v>38</v>
      </c>
      <c r="K199" s="29">
        <f t="shared" si="13"/>
        <v>0</v>
      </c>
      <c r="L199" s="14">
        <v>0</v>
      </c>
      <c r="M199" s="13" t="s">
        <v>28</v>
      </c>
      <c r="N199" s="13" t="s">
        <v>28</v>
      </c>
      <c r="O199" s="13" t="s">
        <v>28</v>
      </c>
      <c r="P199" s="13"/>
      <c r="Q199" s="13"/>
      <c r="R199" s="13" t="s">
        <v>28</v>
      </c>
      <c r="S199" s="13"/>
      <c r="T199" s="13"/>
      <c r="U199" s="13" t="s">
        <v>28</v>
      </c>
      <c r="V199" s="13"/>
      <c r="W199" s="13"/>
      <c r="X199" s="13" t="s">
        <v>28</v>
      </c>
      <c r="Y199" s="13" t="s">
        <v>28</v>
      </c>
      <c r="Z199" s="13"/>
      <c r="AA199" s="13" t="s">
        <v>28</v>
      </c>
      <c r="AB199" s="15"/>
      <c r="AC199" s="15"/>
      <c r="AD199" s="15"/>
      <c r="AE199" s="15"/>
    </row>
    <row r="200" spans="1:31" x14ac:dyDescent="0.25">
      <c r="A200" s="16" t="s">
        <v>521</v>
      </c>
      <c r="B200" s="17">
        <v>8.5</v>
      </c>
      <c r="C200" s="18">
        <v>625</v>
      </c>
      <c r="D200" s="19" t="s">
        <v>34</v>
      </c>
      <c r="E200" s="12" t="s">
        <v>522</v>
      </c>
      <c r="F200" s="12"/>
      <c r="G200" s="20"/>
      <c r="H200" s="13" t="s">
        <v>37</v>
      </c>
      <c r="I200" s="13" t="s">
        <v>37</v>
      </c>
      <c r="J200" s="22" t="s">
        <v>38</v>
      </c>
      <c r="K200" s="29">
        <f t="shared" si="13"/>
        <v>0.21611764705882353</v>
      </c>
      <c r="L200" s="14">
        <v>1.67</v>
      </c>
      <c r="M200" s="13" t="s">
        <v>28</v>
      </c>
      <c r="N200" s="13" t="s">
        <v>28</v>
      </c>
      <c r="O200" s="13" t="s">
        <v>28</v>
      </c>
      <c r="P200" s="13"/>
      <c r="Q200" s="13"/>
      <c r="R200" s="13" t="s">
        <v>28</v>
      </c>
      <c r="S200" s="13"/>
      <c r="T200" s="13"/>
      <c r="U200" s="13" t="s">
        <v>28</v>
      </c>
      <c r="V200" s="13"/>
      <c r="W200" s="13"/>
      <c r="X200" s="13" t="s">
        <v>28</v>
      </c>
      <c r="Y200" s="13" t="s">
        <v>28</v>
      </c>
      <c r="Z200" s="13"/>
      <c r="AA200" s="13" t="s">
        <v>28</v>
      </c>
      <c r="AB200" s="15"/>
      <c r="AC200" s="15"/>
      <c r="AD200" s="15"/>
      <c r="AE200" s="15"/>
    </row>
    <row r="201" spans="1:31" x14ac:dyDescent="0.25">
      <c r="A201" s="16" t="s">
        <v>523</v>
      </c>
      <c r="B201" s="17">
        <v>8.5</v>
      </c>
      <c r="C201" s="18">
        <v>3276</v>
      </c>
      <c r="D201" s="19" t="s">
        <v>34</v>
      </c>
      <c r="E201" s="12" t="s">
        <v>524</v>
      </c>
      <c r="F201" s="12"/>
      <c r="G201" s="20"/>
      <c r="H201" s="13" t="s">
        <v>37</v>
      </c>
      <c r="I201" s="13" t="s">
        <v>37</v>
      </c>
      <c r="J201" s="22" t="s">
        <v>38</v>
      </c>
      <c r="K201" s="29">
        <f t="shared" si="13"/>
        <v>0.32094117647058829</v>
      </c>
      <c r="L201" s="14">
        <v>2.48</v>
      </c>
      <c r="M201" s="13" t="s">
        <v>28</v>
      </c>
      <c r="N201" s="13" t="s">
        <v>28</v>
      </c>
      <c r="O201" s="13" t="s">
        <v>28</v>
      </c>
      <c r="P201" s="13"/>
      <c r="Q201" s="13"/>
      <c r="R201" s="13" t="s">
        <v>28</v>
      </c>
      <c r="S201" s="13"/>
      <c r="T201" s="13"/>
      <c r="U201" s="13" t="s">
        <v>28</v>
      </c>
      <c r="V201" s="13"/>
      <c r="W201" s="13"/>
      <c r="X201" s="13" t="s">
        <v>28</v>
      </c>
      <c r="Y201" s="13" t="s">
        <v>28</v>
      </c>
      <c r="Z201" s="13"/>
      <c r="AA201" s="13" t="s">
        <v>28</v>
      </c>
      <c r="AB201" s="15"/>
      <c r="AC201" s="15"/>
      <c r="AD201" s="15"/>
      <c r="AE201" s="15"/>
    </row>
    <row r="202" spans="1:31" x14ac:dyDescent="0.25">
      <c r="A202" s="16" t="s">
        <v>525</v>
      </c>
      <c r="B202" s="17">
        <v>5.95</v>
      </c>
      <c r="C202" s="18">
        <v>252</v>
      </c>
      <c r="D202" s="19" t="s">
        <v>34</v>
      </c>
      <c r="E202" s="12" t="s">
        <v>526</v>
      </c>
      <c r="F202" s="12" t="s">
        <v>497</v>
      </c>
      <c r="G202" s="13"/>
      <c r="H202" s="13" t="s">
        <v>37</v>
      </c>
      <c r="I202" s="13" t="s">
        <v>37</v>
      </c>
      <c r="J202" s="13" t="s">
        <v>38</v>
      </c>
      <c r="K202" s="29">
        <f t="shared" si="13"/>
        <v>0.22369747899159662</v>
      </c>
      <c r="L202" s="14">
        <v>1.21</v>
      </c>
      <c r="M202" s="13" t="s">
        <v>28</v>
      </c>
      <c r="N202" s="13" t="s">
        <v>28</v>
      </c>
      <c r="O202" s="13" t="s">
        <v>28</v>
      </c>
      <c r="P202" s="13"/>
      <c r="Q202" s="13"/>
      <c r="R202" s="13" t="s">
        <v>28</v>
      </c>
      <c r="S202" s="13"/>
      <c r="T202" s="13"/>
      <c r="U202" s="13" t="s">
        <v>28</v>
      </c>
      <c r="V202" s="13"/>
      <c r="W202" s="13"/>
      <c r="X202" s="13"/>
      <c r="Y202" s="13" t="s">
        <v>28</v>
      </c>
      <c r="Z202" s="13"/>
      <c r="AA202" s="13" t="s">
        <v>28</v>
      </c>
      <c r="AB202" s="15"/>
      <c r="AC202" s="15"/>
      <c r="AD202" s="15"/>
      <c r="AE202" s="15"/>
    </row>
    <row r="203" spans="1:31" x14ac:dyDescent="0.25">
      <c r="A203" s="16" t="s">
        <v>527</v>
      </c>
      <c r="B203" s="17">
        <v>5.95</v>
      </c>
      <c r="C203" s="18">
        <v>3587</v>
      </c>
      <c r="D203" s="19" t="s">
        <v>34</v>
      </c>
      <c r="E203" s="12" t="s">
        <v>528</v>
      </c>
      <c r="F203" s="12"/>
      <c r="G203" s="20">
        <v>72686</v>
      </c>
      <c r="H203" s="13" t="s">
        <v>37</v>
      </c>
      <c r="I203" s="13" t="s">
        <v>37</v>
      </c>
      <c r="J203" s="22" t="s">
        <v>38</v>
      </c>
      <c r="K203" s="29">
        <f t="shared" si="13"/>
        <v>0.22184873949579831</v>
      </c>
      <c r="L203" s="14">
        <v>1.2</v>
      </c>
      <c r="M203" s="13" t="s">
        <v>28</v>
      </c>
      <c r="N203" s="13" t="s">
        <v>28</v>
      </c>
      <c r="O203" s="13" t="s">
        <v>28</v>
      </c>
      <c r="P203" s="13"/>
      <c r="Q203" s="13"/>
      <c r="R203" s="13" t="s">
        <v>28</v>
      </c>
      <c r="S203" s="13"/>
      <c r="T203" s="13"/>
      <c r="U203" s="13" t="s">
        <v>28</v>
      </c>
      <c r="V203" s="13"/>
      <c r="W203" s="13"/>
      <c r="X203" s="13"/>
      <c r="Y203" s="13" t="s">
        <v>28</v>
      </c>
      <c r="Z203" s="13"/>
      <c r="AA203" s="13" t="s">
        <v>28</v>
      </c>
      <c r="AB203" s="15"/>
      <c r="AC203" s="15"/>
      <c r="AD203" s="15"/>
      <c r="AE203" s="15"/>
    </row>
    <row r="204" spans="1:31" x14ac:dyDescent="0.25">
      <c r="A204" s="16" t="s">
        <v>530</v>
      </c>
      <c r="B204" s="17">
        <v>6.25</v>
      </c>
      <c r="C204" s="18">
        <v>415</v>
      </c>
      <c r="D204" s="19" t="s">
        <v>34</v>
      </c>
      <c r="E204" s="12" t="s">
        <v>531</v>
      </c>
      <c r="F204" s="12"/>
      <c r="G204" s="20">
        <v>72686</v>
      </c>
      <c r="H204" s="13" t="s">
        <v>37</v>
      </c>
      <c r="I204" s="13" t="s">
        <v>37</v>
      </c>
      <c r="J204" s="13" t="s">
        <v>38</v>
      </c>
      <c r="K204" s="29">
        <f t="shared" ref="K204:K207" si="14">+L204/(B204/1.1)</f>
        <v>0.26576</v>
      </c>
      <c r="L204" s="14">
        <v>1.51</v>
      </c>
      <c r="M204" s="13" t="s">
        <v>28</v>
      </c>
      <c r="N204" s="13" t="s">
        <v>28</v>
      </c>
      <c r="O204" s="13" t="s">
        <v>28</v>
      </c>
      <c r="P204" s="13"/>
      <c r="Q204" s="13"/>
      <c r="R204" s="13" t="s">
        <v>28</v>
      </c>
      <c r="S204" s="13"/>
      <c r="T204" s="13"/>
      <c r="U204" s="13" t="s">
        <v>28</v>
      </c>
      <c r="V204" s="13"/>
      <c r="W204" s="13"/>
      <c r="X204" s="13" t="s">
        <v>28</v>
      </c>
      <c r="Y204" s="13" t="s">
        <v>28</v>
      </c>
      <c r="Z204" s="13"/>
      <c r="AA204" s="13" t="s">
        <v>28</v>
      </c>
      <c r="AB204" s="15"/>
      <c r="AC204" s="15"/>
      <c r="AD204" s="15"/>
      <c r="AE204" s="15"/>
    </row>
    <row r="205" spans="1:31" x14ac:dyDescent="0.25">
      <c r="A205" s="16" t="s">
        <v>532</v>
      </c>
      <c r="B205" s="17">
        <v>7.95</v>
      </c>
      <c r="C205" s="18">
        <v>3199</v>
      </c>
      <c r="D205" s="19" t="s">
        <v>34</v>
      </c>
      <c r="E205" s="12" t="s">
        <v>533</v>
      </c>
      <c r="F205" s="12"/>
      <c r="G205" s="20">
        <v>72686</v>
      </c>
      <c r="H205" s="13" t="s">
        <v>37</v>
      </c>
      <c r="I205" s="13" t="s">
        <v>37</v>
      </c>
      <c r="J205" s="13" t="s">
        <v>38</v>
      </c>
      <c r="K205" s="29">
        <f t="shared" si="14"/>
        <v>0.3666666666666667</v>
      </c>
      <c r="L205" s="14">
        <v>2.65</v>
      </c>
      <c r="M205" s="13" t="s">
        <v>28</v>
      </c>
      <c r="N205" s="13" t="s">
        <v>28</v>
      </c>
      <c r="O205" s="13" t="s">
        <v>28</v>
      </c>
      <c r="P205" s="13"/>
      <c r="Q205" s="13"/>
      <c r="R205" s="13" t="s">
        <v>28</v>
      </c>
      <c r="S205" s="13"/>
      <c r="T205" s="13"/>
      <c r="U205" s="13" t="s">
        <v>28</v>
      </c>
      <c r="V205" s="13"/>
      <c r="W205" s="13"/>
      <c r="X205" s="13" t="s">
        <v>28</v>
      </c>
      <c r="Y205" s="13" t="s">
        <v>28</v>
      </c>
      <c r="Z205" s="13"/>
      <c r="AA205" s="13" t="s">
        <v>28</v>
      </c>
      <c r="AB205" s="15"/>
      <c r="AC205" s="15"/>
      <c r="AD205" s="15"/>
      <c r="AE205" s="15"/>
    </row>
    <row r="206" spans="1:31" x14ac:dyDescent="0.25">
      <c r="A206" s="16" t="s">
        <v>534</v>
      </c>
      <c r="B206" s="17">
        <v>13.95</v>
      </c>
      <c r="C206" s="18">
        <v>8034</v>
      </c>
      <c r="D206" s="19" t="s">
        <v>34</v>
      </c>
      <c r="E206" s="12" t="s">
        <v>535</v>
      </c>
      <c r="F206" s="12"/>
      <c r="G206" s="20"/>
      <c r="H206" s="13" t="s">
        <v>37</v>
      </c>
      <c r="I206" s="13" t="s">
        <v>27</v>
      </c>
      <c r="J206" s="13" t="s">
        <v>38</v>
      </c>
      <c r="K206" s="29">
        <f t="shared" si="14"/>
        <v>0.37218637992831544</v>
      </c>
      <c r="L206" s="14">
        <v>4.72</v>
      </c>
      <c r="M206" s="13" t="s">
        <v>28</v>
      </c>
      <c r="N206" s="13" t="s">
        <v>28</v>
      </c>
      <c r="O206" s="13" t="s">
        <v>28</v>
      </c>
      <c r="P206" s="13"/>
      <c r="Q206" s="13"/>
      <c r="R206" s="13" t="s">
        <v>28</v>
      </c>
      <c r="S206" s="13"/>
      <c r="T206" s="13"/>
      <c r="U206" s="13" t="s">
        <v>28</v>
      </c>
      <c r="V206" s="13"/>
      <c r="W206" s="13"/>
      <c r="X206" s="13" t="s">
        <v>28</v>
      </c>
      <c r="Y206" s="13" t="s">
        <v>28</v>
      </c>
      <c r="Z206" s="13"/>
      <c r="AA206" s="13" t="s">
        <v>28</v>
      </c>
      <c r="AB206" s="15"/>
      <c r="AC206" s="15"/>
      <c r="AD206" s="15"/>
      <c r="AE206" s="15"/>
    </row>
    <row r="207" spans="1:31" x14ac:dyDescent="0.25">
      <c r="A207" s="16" t="s">
        <v>536</v>
      </c>
      <c r="B207" s="17">
        <v>12.5</v>
      </c>
      <c r="C207" s="18">
        <v>1137</v>
      </c>
      <c r="D207" s="19" t="s">
        <v>34</v>
      </c>
      <c r="E207" s="12" t="s">
        <v>537</v>
      </c>
      <c r="F207" s="12"/>
      <c r="G207" s="20"/>
      <c r="H207" s="13" t="s">
        <v>37</v>
      </c>
      <c r="I207" s="13" t="s">
        <v>37</v>
      </c>
      <c r="J207" s="13" t="s">
        <v>38</v>
      </c>
      <c r="K207" s="29">
        <f t="shared" si="14"/>
        <v>0.36784</v>
      </c>
      <c r="L207" s="14">
        <v>4.18</v>
      </c>
      <c r="M207" s="13" t="s">
        <v>28</v>
      </c>
      <c r="N207" s="13" t="s">
        <v>28</v>
      </c>
      <c r="O207" s="13" t="s">
        <v>28</v>
      </c>
      <c r="P207" s="13"/>
      <c r="Q207" s="13"/>
      <c r="R207" s="13" t="s">
        <v>28</v>
      </c>
      <c r="S207" s="13"/>
      <c r="T207" s="13"/>
      <c r="U207" s="13" t="s">
        <v>28</v>
      </c>
      <c r="V207" s="13"/>
      <c r="W207" s="13"/>
      <c r="X207" s="13" t="s">
        <v>28</v>
      </c>
      <c r="Y207" s="13" t="s">
        <v>28</v>
      </c>
      <c r="Z207" s="13"/>
      <c r="AA207" s="13" t="s">
        <v>28</v>
      </c>
      <c r="AB207" s="15"/>
      <c r="AC207" s="15"/>
      <c r="AD207" s="15"/>
      <c r="AE207" s="15"/>
    </row>
    <row r="208" spans="1:31" x14ac:dyDescent="0.25">
      <c r="A208" s="16" t="s">
        <v>539</v>
      </c>
      <c r="B208" s="17">
        <v>8.5</v>
      </c>
      <c r="C208" s="18">
        <v>3368</v>
      </c>
      <c r="D208" s="19" t="s">
        <v>34</v>
      </c>
      <c r="E208" s="12" t="s">
        <v>540</v>
      </c>
      <c r="F208" s="12"/>
      <c r="G208" s="20">
        <v>72686</v>
      </c>
      <c r="H208" s="13" t="s">
        <v>37</v>
      </c>
      <c r="I208" s="13" t="s">
        <v>37</v>
      </c>
      <c r="J208" s="13" t="s">
        <v>38</v>
      </c>
      <c r="K208" s="29">
        <f t="shared" ref="K208:K222" si="15">+L208/(B208/1.1)</f>
        <v>0.29894117647058827</v>
      </c>
      <c r="L208" s="14">
        <v>2.31</v>
      </c>
      <c r="M208" s="13" t="s">
        <v>28</v>
      </c>
      <c r="N208" s="13" t="s">
        <v>28</v>
      </c>
      <c r="O208" s="13" t="s">
        <v>28</v>
      </c>
      <c r="P208" s="13"/>
      <c r="Q208" s="13"/>
      <c r="R208" s="13" t="s">
        <v>28</v>
      </c>
      <c r="S208" s="13"/>
      <c r="T208" s="13"/>
      <c r="U208" s="13" t="s">
        <v>28</v>
      </c>
      <c r="V208" s="13"/>
      <c r="W208" s="13"/>
      <c r="X208" s="13" t="s">
        <v>28</v>
      </c>
      <c r="Y208" s="13" t="s">
        <v>28</v>
      </c>
      <c r="Z208" s="13"/>
      <c r="AA208" s="13" t="s">
        <v>28</v>
      </c>
      <c r="AB208" s="15"/>
      <c r="AC208" s="15"/>
      <c r="AD208" s="15"/>
      <c r="AE208" s="15"/>
    </row>
    <row r="209" spans="1:31" x14ac:dyDescent="0.25">
      <c r="A209" s="16" t="s">
        <v>541</v>
      </c>
      <c r="B209" s="17">
        <v>8.5</v>
      </c>
      <c r="C209" s="18">
        <v>3376</v>
      </c>
      <c r="D209" s="19" t="s">
        <v>34</v>
      </c>
      <c r="E209" s="12" t="s">
        <v>542</v>
      </c>
      <c r="F209" s="12" t="s">
        <v>543</v>
      </c>
      <c r="G209" s="20">
        <v>72686</v>
      </c>
      <c r="H209" s="13" t="s">
        <v>37</v>
      </c>
      <c r="I209" s="13" t="s">
        <v>37</v>
      </c>
      <c r="J209" s="13" t="s">
        <v>38</v>
      </c>
      <c r="K209" s="29">
        <f t="shared" si="15"/>
        <v>0.28729411764705887</v>
      </c>
      <c r="L209" s="14">
        <v>2.2200000000000002</v>
      </c>
      <c r="M209" s="13" t="s">
        <v>28</v>
      </c>
      <c r="N209" s="13" t="s">
        <v>28</v>
      </c>
      <c r="O209" s="13" t="s">
        <v>28</v>
      </c>
      <c r="P209" s="13"/>
      <c r="Q209" s="13"/>
      <c r="R209" s="13" t="s">
        <v>28</v>
      </c>
      <c r="S209" s="13"/>
      <c r="T209" s="13"/>
      <c r="U209" s="13" t="s">
        <v>28</v>
      </c>
      <c r="V209" s="13"/>
      <c r="W209" s="13"/>
      <c r="X209" s="13" t="s">
        <v>28</v>
      </c>
      <c r="Y209" s="13" t="s">
        <v>28</v>
      </c>
      <c r="Z209" s="13"/>
      <c r="AA209" s="13" t="s">
        <v>28</v>
      </c>
      <c r="AB209" s="15"/>
      <c r="AC209" s="15"/>
      <c r="AD209" s="15"/>
      <c r="AE209" s="15"/>
    </row>
    <row r="210" spans="1:31" x14ac:dyDescent="0.25">
      <c r="A210" s="16" t="s">
        <v>544</v>
      </c>
      <c r="B210" s="17">
        <v>8.5</v>
      </c>
      <c r="C210" s="18">
        <v>7858</v>
      </c>
      <c r="D210" s="19" t="s">
        <v>34</v>
      </c>
      <c r="E210" s="12" t="s">
        <v>545</v>
      </c>
      <c r="F210" s="12"/>
      <c r="G210" s="20"/>
      <c r="H210" s="13" t="s">
        <v>37</v>
      </c>
      <c r="I210" s="13" t="s">
        <v>37</v>
      </c>
      <c r="J210" s="13" t="s">
        <v>38</v>
      </c>
      <c r="K210" s="29">
        <f t="shared" si="15"/>
        <v>0.27564705882352941</v>
      </c>
      <c r="L210" s="14">
        <v>2.13</v>
      </c>
      <c r="M210" s="13" t="s">
        <v>28</v>
      </c>
      <c r="N210" s="13" t="s">
        <v>28</v>
      </c>
      <c r="O210" s="13" t="s">
        <v>28</v>
      </c>
      <c r="P210" s="13"/>
      <c r="Q210" s="13"/>
      <c r="R210" s="13" t="s">
        <v>28</v>
      </c>
      <c r="S210" s="13"/>
      <c r="T210" s="13"/>
      <c r="U210" s="13" t="s">
        <v>28</v>
      </c>
      <c r="V210" s="13"/>
      <c r="W210" s="13"/>
      <c r="X210" s="13" t="s">
        <v>28</v>
      </c>
      <c r="Y210" s="13" t="s">
        <v>28</v>
      </c>
      <c r="Z210" s="13"/>
      <c r="AA210" s="13" t="s">
        <v>28</v>
      </c>
      <c r="AB210" s="15"/>
      <c r="AC210" s="15"/>
      <c r="AD210" s="15"/>
      <c r="AE210" s="15"/>
    </row>
    <row r="211" spans="1:31" x14ac:dyDescent="0.25">
      <c r="A211" s="16" t="s">
        <v>546</v>
      </c>
      <c r="B211" s="17">
        <v>8.5</v>
      </c>
      <c r="C211" s="18">
        <v>6216</v>
      </c>
      <c r="D211" s="19" t="s">
        <v>34</v>
      </c>
      <c r="E211" s="12" t="s">
        <v>547</v>
      </c>
      <c r="F211" s="12"/>
      <c r="G211" s="20">
        <v>72686</v>
      </c>
      <c r="H211" s="13" t="s">
        <v>37</v>
      </c>
      <c r="I211" s="13" t="s">
        <v>37</v>
      </c>
      <c r="J211" s="22" t="s">
        <v>38</v>
      </c>
      <c r="K211" s="29">
        <f t="shared" si="15"/>
        <v>0.30411764705882355</v>
      </c>
      <c r="L211" s="14">
        <v>2.35</v>
      </c>
      <c r="M211" s="13" t="s">
        <v>28</v>
      </c>
      <c r="N211" s="13" t="s">
        <v>28</v>
      </c>
      <c r="O211" s="13" t="s">
        <v>28</v>
      </c>
      <c r="P211" s="13"/>
      <c r="Q211" s="13"/>
      <c r="R211" s="13" t="s">
        <v>28</v>
      </c>
      <c r="S211" s="13"/>
      <c r="T211" s="13"/>
      <c r="U211" s="13" t="s">
        <v>28</v>
      </c>
      <c r="V211" s="13"/>
      <c r="W211" s="13"/>
      <c r="X211" s="13" t="s">
        <v>28</v>
      </c>
      <c r="Y211" s="13" t="s">
        <v>28</v>
      </c>
      <c r="Z211" s="13"/>
      <c r="AA211" s="13" t="s">
        <v>28</v>
      </c>
      <c r="AB211" s="15"/>
      <c r="AC211" s="15"/>
      <c r="AD211" s="15"/>
      <c r="AE211" s="15"/>
    </row>
    <row r="212" spans="1:31" x14ac:dyDescent="0.25">
      <c r="A212" s="16" t="s">
        <v>548</v>
      </c>
      <c r="B212" s="17">
        <v>8.5</v>
      </c>
      <c r="C212" s="18">
        <v>3335</v>
      </c>
      <c r="D212" s="19" t="s">
        <v>34</v>
      </c>
      <c r="E212" s="12" t="s">
        <v>549</v>
      </c>
      <c r="F212" s="12"/>
      <c r="G212" s="20">
        <v>72686</v>
      </c>
      <c r="H212" s="13" t="s">
        <v>37</v>
      </c>
      <c r="I212" s="13" t="s">
        <v>37</v>
      </c>
      <c r="J212" s="22" t="s">
        <v>38</v>
      </c>
      <c r="K212" s="29">
        <f t="shared" si="15"/>
        <v>0.2847058823529412</v>
      </c>
      <c r="L212" s="14">
        <v>2.2000000000000002</v>
      </c>
      <c r="M212" s="13" t="s">
        <v>28</v>
      </c>
      <c r="N212" s="13" t="s">
        <v>28</v>
      </c>
      <c r="O212" s="13" t="s">
        <v>28</v>
      </c>
      <c r="P212" s="13"/>
      <c r="Q212" s="13"/>
      <c r="R212" s="13" t="s">
        <v>28</v>
      </c>
      <c r="S212" s="13"/>
      <c r="T212" s="13"/>
      <c r="U212" s="13" t="s">
        <v>28</v>
      </c>
      <c r="V212" s="13"/>
      <c r="W212" s="13"/>
      <c r="X212" s="13" t="s">
        <v>28</v>
      </c>
      <c r="Y212" s="13" t="s">
        <v>28</v>
      </c>
      <c r="Z212" s="13"/>
      <c r="AA212" s="13" t="s">
        <v>28</v>
      </c>
      <c r="AB212" s="15"/>
      <c r="AC212" s="15"/>
      <c r="AD212" s="15"/>
      <c r="AE212" s="15"/>
    </row>
    <row r="213" spans="1:31" x14ac:dyDescent="0.25">
      <c r="A213" s="16" t="s">
        <v>550</v>
      </c>
      <c r="B213" s="17">
        <v>8.5</v>
      </c>
      <c r="C213" s="18">
        <v>223</v>
      </c>
      <c r="D213" s="19" t="s">
        <v>34</v>
      </c>
      <c r="E213" s="12" t="s">
        <v>551</v>
      </c>
      <c r="F213" s="12"/>
      <c r="G213" s="20"/>
      <c r="H213" s="13" t="s">
        <v>37</v>
      </c>
      <c r="I213" s="13" t="s">
        <v>37</v>
      </c>
      <c r="J213" s="22" t="s">
        <v>38</v>
      </c>
      <c r="K213" s="29">
        <f t="shared" si="15"/>
        <v>0.30152941176470593</v>
      </c>
      <c r="L213" s="14">
        <v>2.33</v>
      </c>
      <c r="M213" s="13" t="s">
        <v>28</v>
      </c>
      <c r="N213" s="13" t="s">
        <v>28</v>
      </c>
      <c r="O213" s="13" t="s">
        <v>28</v>
      </c>
      <c r="P213" s="13"/>
      <c r="Q213" s="13"/>
      <c r="R213" s="13" t="s">
        <v>28</v>
      </c>
      <c r="S213" s="13"/>
      <c r="T213" s="13"/>
      <c r="U213" s="13" t="s">
        <v>28</v>
      </c>
      <c r="V213" s="13"/>
      <c r="W213" s="13"/>
      <c r="X213" s="13" t="s">
        <v>28</v>
      </c>
      <c r="Y213" s="13" t="s">
        <v>28</v>
      </c>
      <c r="Z213" s="13"/>
      <c r="AA213" s="13" t="s">
        <v>28</v>
      </c>
      <c r="AB213" s="15"/>
      <c r="AC213" s="15"/>
      <c r="AD213" s="15"/>
      <c r="AE213" s="15"/>
    </row>
    <row r="214" spans="1:31" x14ac:dyDescent="0.25">
      <c r="A214" s="16" t="s">
        <v>552</v>
      </c>
      <c r="B214" s="17">
        <v>8.5</v>
      </c>
      <c r="C214" s="18">
        <v>3192</v>
      </c>
      <c r="D214" s="19" t="s">
        <v>34</v>
      </c>
      <c r="E214" s="12" t="s">
        <v>553</v>
      </c>
      <c r="F214" s="12"/>
      <c r="G214" s="20">
        <v>72686</v>
      </c>
      <c r="H214" s="13" t="s">
        <v>37</v>
      </c>
      <c r="I214" s="13" t="s">
        <v>37</v>
      </c>
      <c r="J214" s="22" t="s">
        <v>38</v>
      </c>
      <c r="K214" s="29">
        <f t="shared" si="15"/>
        <v>0.28082352941176469</v>
      </c>
      <c r="L214" s="14">
        <v>2.17</v>
      </c>
      <c r="M214" s="13" t="s">
        <v>28</v>
      </c>
      <c r="N214" s="13" t="s">
        <v>28</v>
      </c>
      <c r="O214" s="13" t="s">
        <v>28</v>
      </c>
      <c r="P214" s="13"/>
      <c r="Q214" s="13"/>
      <c r="R214" s="13" t="s">
        <v>28</v>
      </c>
      <c r="S214" s="13"/>
      <c r="T214" s="13"/>
      <c r="U214" s="13" t="s">
        <v>28</v>
      </c>
      <c r="V214" s="13"/>
      <c r="W214" s="13"/>
      <c r="X214" s="13" t="s">
        <v>28</v>
      </c>
      <c r="Y214" s="13" t="s">
        <v>28</v>
      </c>
      <c r="Z214" s="13"/>
      <c r="AA214" s="13" t="s">
        <v>28</v>
      </c>
      <c r="AB214" s="15"/>
      <c r="AC214" s="15"/>
      <c r="AD214" s="15"/>
      <c r="AE214" s="15"/>
    </row>
    <row r="215" spans="1:31" x14ac:dyDescent="0.25">
      <c r="A215" s="16" t="s">
        <v>554</v>
      </c>
      <c r="B215" s="17">
        <v>8.5</v>
      </c>
      <c r="C215" s="18">
        <v>3204</v>
      </c>
      <c r="D215" s="19" t="s">
        <v>34</v>
      </c>
      <c r="E215" s="12" t="s">
        <v>555</v>
      </c>
      <c r="F215" s="12"/>
      <c r="G215" s="20">
        <v>72686</v>
      </c>
      <c r="H215" s="13" t="s">
        <v>37</v>
      </c>
      <c r="I215" s="13" t="s">
        <v>37</v>
      </c>
      <c r="J215" s="22" t="s">
        <v>38</v>
      </c>
      <c r="K215" s="29">
        <f t="shared" si="15"/>
        <v>0.32482352941176473</v>
      </c>
      <c r="L215" s="14">
        <v>2.5099999999999998</v>
      </c>
      <c r="M215" s="13" t="s">
        <v>28</v>
      </c>
      <c r="N215" s="13" t="s">
        <v>28</v>
      </c>
      <c r="O215" s="13" t="s">
        <v>28</v>
      </c>
      <c r="P215" s="13"/>
      <c r="Q215" s="13"/>
      <c r="R215" s="13" t="s">
        <v>28</v>
      </c>
      <c r="S215" s="13"/>
      <c r="T215" s="13"/>
      <c r="U215" s="13" t="s">
        <v>28</v>
      </c>
      <c r="V215" s="13"/>
      <c r="W215" s="13"/>
      <c r="X215" s="13" t="s">
        <v>28</v>
      </c>
      <c r="Y215" s="13" t="s">
        <v>28</v>
      </c>
      <c r="Z215" s="13"/>
      <c r="AA215" s="13" t="s">
        <v>28</v>
      </c>
      <c r="AB215" s="15"/>
      <c r="AC215" s="15"/>
      <c r="AD215" s="15"/>
      <c r="AE215" s="15"/>
    </row>
    <row r="216" spans="1:31" x14ac:dyDescent="0.25">
      <c r="A216" s="16" t="s">
        <v>556</v>
      </c>
      <c r="B216" s="17">
        <v>8.5</v>
      </c>
      <c r="C216" s="18">
        <v>3238</v>
      </c>
      <c r="D216" s="19" t="s">
        <v>34</v>
      </c>
      <c r="E216" s="12" t="s">
        <v>542</v>
      </c>
      <c r="F216" s="12" t="s">
        <v>557</v>
      </c>
      <c r="G216" s="20">
        <v>72686</v>
      </c>
      <c r="H216" s="13" t="s">
        <v>37</v>
      </c>
      <c r="I216" s="13" t="s">
        <v>37</v>
      </c>
      <c r="J216" s="22" t="s">
        <v>38</v>
      </c>
      <c r="K216" s="29">
        <f t="shared" si="15"/>
        <v>0.32870588235294118</v>
      </c>
      <c r="L216" s="14">
        <v>2.54</v>
      </c>
      <c r="M216" s="13" t="s">
        <v>28</v>
      </c>
      <c r="N216" s="13" t="s">
        <v>28</v>
      </c>
      <c r="O216" s="13" t="s">
        <v>28</v>
      </c>
      <c r="P216" s="13"/>
      <c r="Q216" s="13" t="s">
        <v>28</v>
      </c>
      <c r="R216" s="13" t="s">
        <v>28</v>
      </c>
      <c r="S216" s="13"/>
      <c r="T216" s="13"/>
      <c r="U216" s="13" t="s">
        <v>28</v>
      </c>
      <c r="V216" s="13"/>
      <c r="W216" s="13"/>
      <c r="X216" s="13" t="s">
        <v>28</v>
      </c>
      <c r="Y216" s="13" t="s">
        <v>28</v>
      </c>
      <c r="Z216" s="13"/>
      <c r="AA216" s="13" t="s">
        <v>28</v>
      </c>
      <c r="AB216" s="15"/>
      <c r="AC216" s="15"/>
      <c r="AD216" s="15"/>
      <c r="AE216" s="15"/>
    </row>
    <row r="217" spans="1:31" x14ac:dyDescent="0.25">
      <c r="A217" s="16" t="s">
        <v>561</v>
      </c>
      <c r="B217" s="17">
        <v>7.5</v>
      </c>
      <c r="C217" s="18">
        <v>7833</v>
      </c>
      <c r="D217" s="19" t="s">
        <v>34</v>
      </c>
      <c r="E217" s="12" t="s">
        <v>562</v>
      </c>
      <c r="F217" s="12"/>
      <c r="G217" s="20"/>
      <c r="H217" s="13" t="s">
        <v>37</v>
      </c>
      <c r="I217" s="13" t="s">
        <v>37</v>
      </c>
      <c r="J217" s="13" t="s">
        <v>38</v>
      </c>
      <c r="K217" s="29">
        <f t="shared" si="15"/>
        <v>0.35786666666666672</v>
      </c>
      <c r="L217" s="14">
        <v>2.44</v>
      </c>
      <c r="M217" s="13"/>
      <c r="N217" s="13"/>
      <c r="O217" s="13"/>
      <c r="P217" s="13"/>
      <c r="Q217" s="13"/>
      <c r="R217" s="13" t="s">
        <v>28</v>
      </c>
      <c r="S217" s="13"/>
      <c r="T217" s="13"/>
      <c r="U217" s="13" t="s">
        <v>28</v>
      </c>
      <c r="V217" s="13"/>
      <c r="W217" s="13"/>
      <c r="X217" s="13"/>
      <c r="Y217" s="13" t="s">
        <v>28</v>
      </c>
      <c r="Z217" s="13"/>
      <c r="AA217" s="13"/>
      <c r="AB217" s="15"/>
      <c r="AC217" s="15"/>
      <c r="AD217" s="15"/>
      <c r="AE217" s="15"/>
    </row>
    <row r="218" spans="1:31" x14ac:dyDescent="0.25">
      <c r="A218" s="16" t="s">
        <v>563</v>
      </c>
      <c r="B218" s="17">
        <v>7.5</v>
      </c>
      <c r="C218" s="18">
        <v>3911</v>
      </c>
      <c r="D218" s="19" t="s">
        <v>34</v>
      </c>
      <c r="E218" s="12" t="s">
        <v>564</v>
      </c>
      <c r="F218" s="12" t="s">
        <v>497</v>
      </c>
      <c r="G218" s="20"/>
      <c r="H218" s="13" t="s">
        <v>37</v>
      </c>
      <c r="I218" s="13" t="s">
        <v>37</v>
      </c>
      <c r="J218" s="22" t="s">
        <v>38</v>
      </c>
      <c r="K218" s="29">
        <f t="shared" si="15"/>
        <v>0.34613333333333335</v>
      </c>
      <c r="L218" s="14">
        <v>2.36</v>
      </c>
      <c r="M218" s="13" t="s">
        <v>28</v>
      </c>
      <c r="N218" s="13"/>
      <c r="O218" s="13"/>
      <c r="P218" s="13"/>
      <c r="Q218" s="13"/>
      <c r="R218" s="13"/>
      <c r="S218" s="13"/>
      <c r="T218" s="13"/>
      <c r="U218" s="13" t="s">
        <v>28</v>
      </c>
      <c r="V218" s="13"/>
      <c r="W218" s="13"/>
      <c r="X218" s="13"/>
      <c r="Y218" s="13"/>
      <c r="Z218" s="13"/>
      <c r="AA218" s="13"/>
      <c r="AB218" s="15"/>
      <c r="AC218" s="15"/>
      <c r="AD218" s="15"/>
      <c r="AE218" s="15"/>
    </row>
    <row r="219" spans="1:31" x14ac:dyDescent="0.25">
      <c r="A219" s="16" t="s">
        <v>573</v>
      </c>
      <c r="B219" s="17">
        <v>6.95</v>
      </c>
      <c r="C219" s="18">
        <v>510</v>
      </c>
      <c r="D219" s="19" t="s">
        <v>34</v>
      </c>
      <c r="E219" s="12" t="s">
        <v>574</v>
      </c>
      <c r="F219" s="12" t="s">
        <v>497</v>
      </c>
      <c r="G219" s="20"/>
      <c r="H219" s="13" t="s">
        <v>37</v>
      </c>
      <c r="I219" s="13" t="s">
        <v>37</v>
      </c>
      <c r="J219" s="22" t="s">
        <v>38</v>
      </c>
      <c r="K219" s="29">
        <f t="shared" si="15"/>
        <v>0.31812949640287769</v>
      </c>
      <c r="L219" s="14">
        <v>2.0099999999999998</v>
      </c>
      <c r="M219" s="13"/>
      <c r="N219" s="13" t="s">
        <v>28</v>
      </c>
      <c r="O219" s="13"/>
      <c r="P219" s="13"/>
      <c r="Q219" s="13"/>
      <c r="R219" s="13" t="s">
        <v>28</v>
      </c>
      <c r="S219" s="13"/>
      <c r="T219" s="13"/>
      <c r="U219" s="13" t="s">
        <v>28</v>
      </c>
      <c r="V219" s="13"/>
      <c r="W219" s="13"/>
      <c r="X219" s="13"/>
      <c r="Y219" s="13"/>
      <c r="Z219" s="13"/>
      <c r="AA219" s="13" t="s">
        <v>28</v>
      </c>
      <c r="AB219" s="15"/>
      <c r="AC219" s="15"/>
      <c r="AD219" s="15"/>
      <c r="AE219" s="15"/>
    </row>
    <row r="220" spans="1:31" x14ac:dyDescent="0.25">
      <c r="A220" s="16" t="s">
        <v>575</v>
      </c>
      <c r="B220" s="17">
        <v>8.5</v>
      </c>
      <c r="C220" s="18">
        <v>323</v>
      </c>
      <c r="D220" s="19" t="s">
        <v>34</v>
      </c>
      <c r="E220" s="12" t="s">
        <v>576</v>
      </c>
      <c r="F220" s="12"/>
      <c r="G220" s="20"/>
      <c r="H220" s="13" t="s">
        <v>37</v>
      </c>
      <c r="I220" s="13" t="s">
        <v>37</v>
      </c>
      <c r="J220" s="22" t="s">
        <v>38</v>
      </c>
      <c r="K220" s="29">
        <f t="shared" si="15"/>
        <v>0.33388235294117652</v>
      </c>
      <c r="L220" s="14">
        <v>2.58</v>
      </c>
      <c r="M220" s="13" t="s">
        <v>28</v>
      </c>
      <c r="N220" s="13" t="s">
        <v>28</v>
      </c>
      <c r="O220" s="13" t="s">
        <v>28</v>
      </c>
      <c r="P220" s="13"/>
      <c r="Q220" s="13"/>
      <c r="R220" s="13" t="s">
        <v>28</v>
      </c>
      <c r="S220" s="13"/>
      <c r="T220" s="13"/>
      <c r="U220" s="13" t="s">
        <v>28</v>
      </c>
      <c r="V220" s="13"/>
      <c r="W220" s="13"/>
      <c r="X220" s="13" t="s">
        <v>28</v>
      </c>
      <c r="Y220" s="13" t="s">
        <v>28</v>
      </c>
      <c r="Z220" s="13"/>
      <c r="AA220" s="13" t="s">
        <v>28</v>
      </c>
      <c r="AB220" s="15"/>
      <c r="AC220" s="15"/>
      <c r="AD220" s="15"/>
      <c r="AE220" s="15"/>
    </row>
    <row r="221" spans="1:31" x14ac:dyDescent="0.25">
      <c r="A221" s="16" t="s">
        <v>577</v>
      </c>
      <c r="B221" s="17">
        <v>7.5</v>
      </c>
      <c r="C221" s="18">
        <v>7289</v>
      </c>
      <c r="D221" s="19" t="s">
        <v>34</v>
      </c>
      <c r="E221" s="12" t="s">
        <v>578</v>
      </c>
      <c r="F221" s="12" t="s">
        <v>579</v>
      </c>
      <c r="G221" s="20">
        <v>72686</v>
      </c>
      <c r="H221" s="13" t="s">
        <v>37</v>
      </c>
      <c r="I221" s="13" t="s">
        <v>37</v>
      </c>
      <c r="J221" s="22" t="s">
        <v>38</v>
      </c>
      <c r="K221" s="29">
        <f t="shared" si="15"/>
        <v>0.33880000000000005</v>
      </c>
      <c r="L221" s="14">
        <v>2.31</v>
      </c>
      <c r="M221" s="13" t="s">
        <v>28</v>
      </c>
      <c r="N221" s="13" t="s">
        <v>28</v>
      </c>
      <c r="O221" s="13" t="s">
        <v>28</v>
      </c>
      <c r="P221" s="13"/>
      <c r="Q221" s="13"/>
      <c r="R221" s="13" t="s">
        <v>28</v>
      </c>
      <c r="S221" s="13"/>
      <c r="T221" s="13"/>
      <c r="U221" s="13" t="s">
        <v>28</v>
      </c>
      <c r="V221" s="13"/>
      <c r="W221" s="13"/>
      <c r="X221" s="13" t="s">
        <v>28</v>
      </c>
      <c r="Y221" s="13" t="s">
        <v>28</v>
      </c>
      <c r="Z221" s="13"/>
      <c r="AA221" s="13" t="s">
        <v>28</v>
      </c>
      <c r="AB221" s="15"/>
      <c r="AC221" s="15"/>
      <c r="AD221" s="15"/>
      <c r="AE221" s="15"/>
    </row>
    <row r="222" spans="1:31" x14ac:dyDescent="0.25">
      <c r="A222" s="16" t="s">
        <v>580</v>
      </c>
      <c r="B222" s="17">
        <v>6.5</v>
      </c>
      <c r="C222" s="18">
        <v>6060</v>
      </c>
      <c r="D222" s="19" t="s">
        <v>34</v>
      </c>
      <c r="E222" s="12" t="s">
        <v>581</v>
      </c>
      <c r="F222" s="12"/>
      <c r="G222" s="20">
        <v>72686</v>
      </c>
      <c r="H222" s="13" t="s">
        <v>37</v>
      </c>
      <c r="I222" s="13" t="s">
        <v>37</v>
      </c>
      <c r="J222" s="22" t="s">
        <v>38</v>
      </c>
      <c r="K222" s="29">
        <f t="shared" si="15"/>
        <v>0.17261538461538464</v>
      </c>
      <c r="L222" s="14">
        <v>1.02</v>
      </c>
      <c r="M222" s="13" t="s">
        <v>28</v>
      </c>
      <c r="N222" s="13" t="s">
        <v>28</v>
      </c>
      <c r="O222" s="13" t="s">
        <v>28</v>
      </c>
      <c r="P222" s="13"/>
      <c r="Q222" s="13"/>
      <c r="R222" s="13" t="s">
        <v>28</v>
      </c>
      <c r="S222" s="13"/>
      <c r="T222" s="13"/>
      <c r="U222" s="13" t="s">
        <v>28</v>
      </c>
      <c r="V222" s="13"/>
      <c r="W222" s="13"/>
      <c r="X222" s="13" t="s">
        <v>28</v>
      </c>
      <c r="Y222" s="13" t="s">
        <v>28</v>
      </c>
      <c r="Z222" s="13"/>
      <c r="AA222" s="13" t="s">
        <v>28</v>
      </c>
      <c r="AB222" s="15"/>
      <c r="AC222" s="15"/>
      <c r="AD222" s="15"/>
      <c r="AE222" s="15"/>
    </row>
    <row r="223" spans="1:31" x14ac:dyDescent="0.25">
      <c r="A223" s="16" t="s">
        <v>586</v>
      </c>
      <c r="B223" s="17">
        <v>6.95</v>
      </c>
      <c r="C223" s="18">
        <v>515</v>
      </c>
      <c r="D223" s="19" t="s">
        <v>34</v>
      </c>
      <c r="E223" s="12" t="s">
        <v>587</v>
      </c>
      <c r="F223" s="12"/>
      <c r="G223" s="20">
        <v>72686</v>
      </c>
      <c r="H223" s="13" t="s">
        <v>37</v>
      </c>
      <c r="I223" s="13" t="s">
        <v>37</v>
      </c>
      <c r="J223" s="22" t="s">
        <v>38</v>
      </c>
      <c r="K223" s="29">
        <f t="shared" ref="K223:K236" si="16">+L223/(B223/1.1)</f>
        <v>0.2959712230215828</v>
      </c>
      <c r="L223" s="14">
        <v>1.87</v>
      </c>
      <c r="M223" s="13" t="s">
        <v>28</v>
      </c>
      <c r="N223" s="13" t="s">
        <v>28</v>
      </c>
      <c r="O223" s="13" t="s">
        <v>28</v>
      </c>
      <c r="P223" s="13"/>
      <c r="Q223" s="13"/>
      <c r="R223" s="13" t="s">
        <v>28</v>
      </c>
      <c r="S223" s="13"/>
      <c r="T223" s="13"/>
      <c r="U223" s="13" t="s">
        <v>28</v>
      </c>
      <c r="V223" s="13"/>
      <c r="W223" s="13"/>
      <c r="X223" s="13" t="s">
        <v>28</v>
      </c>
      <c r="Y223" s="13" t="s">
        <v>28</v>
      </c>
      <c r="Z223" s="13"/>
      <c r="AA223" s="13" t="s">
        <v>28</v>
      </c>
      <c r="AB223" s="15"/>
      <c r="AC223" s="15"/>
      <c r="AD223" s="15"/>
      <c r="AE223" s="15"/>
    </row>
    <row r="224" spans="1:31" x14ac:dyDescent="0.25">
      <c r="A224" s="16" t="s">
        <v>588</v>
      </c>
      <c r="B224" s="17">
        <v>5.95</v>
      </c>
      <c r="C224" s="18">
        <v>240</v>
      </c>
      <c r="D224" s="19" t="s">
        <v>34</v>
      </c>
      <c r="E224" s="12" t="s">
        <v>589</v>
      </c>
      <c r="F224" s="12"/>
      <c r="G224" s="20"/>
      <c r="H224" s="13" t="s">
        <v>37</v>
      </c>
      <c r="I224" s="13" t="s">
        <v>27</v>
      </c>
      <c r="J224" s="22" t="s">
        <v>38</v>
      </c>
      <c r="K224" s="29">
        <f t="shared" si="16"/>
        <v>0.22554621848739495</v>
      </c>
      <c r="L224" s="14">
        <v>1.22</v>
      </c>
      <c r="M224" s="13"/>
      <c r="N224" s="13" t="s">
        <v>28</v>
      </c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 t="s">
        <v>28</v>
      </c>
      <c r="Z224" s="13"/>
      <c r="AA224" s="13" t="s">
        <v>28</v>
      </c>
      <c r="AB224" s="15"/>
      <c r="AC224" s="15"/>
      <c r="AD224" s="15"/>
      <c r="AE224" s="15"/>
    </row>
    <row r="225" spans="1:31" x14ac:dyDescent="0.25">
      <c r="A225" s="16" t="s">
        <v>590</v>
      </c>
      <c r="B225" s="17">
        <v>4.95</v>
      </c>
      <c r="C225" s="18">
        <v>3686</v>
      </c>
      <c r="D225" s="19" t="s">
        <v>34</v>
      </c>
      <c r="E225" s="12" t="s">
        <v>591</v>
      </c>
      <c r="F225" s="12" t="s">
        <v>592</v>
      </c>
      <c r="G225" s="20">
        <v>72686</v>
      </c>
      <c r="H225" s="13" t="s">
        <v>37</v>
      </c>
      <c r="I225" s="13" t="s">
        <v>27</v>
      </c>
      <c r="J225" s="22" t="s">
        <v>38</v>
      </c>
      <c r="K225" s="29">
        <f t="shared" si="16"/>
        <v>0.18666666666666665</v>
      </c>
      <c r="L225" s="14">
        <v>0.84</v>
      </c>
      <c r="M225" s="13" t="s">
        <v>28</v>
      </c>
      <c r="N225" s="13" t="s">
        <v>28</v>
      </c>
      <c r="O225" s="13" t="s">
        <v>28</v>
      </c>
      <c r="P225" s="13"/>
      <c r="Q225" s="13"/>
      <c r="R225" s="13" t="s">
        <v>28</v>
      </c>
      <c r="S225" s="13"/>
      <c r="T225" s="13"/>
      <c r="U225" s="13" t="s">
        <v>28</v>
      </c>
      <c r="V225" s="13"/>
      <c r="W225" s="13"/>
      <c r="X225" s="13" t="s">
        <v>28</v>
      </c>
      <c r="Y225" s="13" t="s">
        <v>28</v>
      </c>
      <c r="Z225" s="13"/>
      <c r="AA225" s="13" t="s">
        <v>28</v>
      </c>
      <c r="AB225" s="15"/>
      <c r="AC225" s="15"/>
      <c r="AD225" s="15"/>
      <c r="AE225" s="15"/>
    </row>
    <row r="226" spans="1:31" x14ac:dyDescent="0.25">
      <c r="A226" s="16" t="s">
        <v>593</v>
      </c>
      <c r="B226" s="17">
        <v>4.95</v>
      </c>
      <c r="C226" s="18">
        <v>3161</v>
      </c>
      <c r="D226" s="19" t="s">
        <v>34</v>
      </c>
      <c r="E226" s="12" t="s">
        <v>594</v>
      </c>
      <c r="F226" s="12"/>
      <c r="G226" s="20"/>
      <c r="H226" s="13" t="s">
        <v>37</v>
      </c>
      <c r="I226" s="13" t="s">
        <v>37</v>
      </c>
      <c r="J226" s="22" t="s">
        <v>38</v>
      </c>
      <c r="K226" s="29">
        <f t="shared" si="16"/>
        <v>0.18888888888888888</v>
      </c>
      <c r="L226" s="14">
        <v>0.85</v>
      </c>
      <c r="M226" s="13" t="s">
        <v>28</v>
      </c>
      <c r="N226" s="13" t="s">
        <v>28</v>
      </c>
      <c r="O226" s="13" t="s">
        <v>28</v>
      </c>
      <c r="P226" s="13"/>
      <c r="Q226" s="13"/>
      <c r="R226" s="13" t="s">
        <v>28</v>
      </c>
      <c r="S226" s="13"/>
      <c r="T226" s="13"/>
      <c r="U226" s="13" t="s">
        <v>28</v>
      </c>
      <c r="V226" s="13"/>
      <c r="W226" s="13"/>
      <c r="X226" s="13" t="s">
        <v>28</v>
      </c>
      <c r="Y226" s="13" t="s">
        <v>28</v>
      </c>
      <c r="Z226" s="13"/>
      <c r="AA226" s="13" t="s">
        <v>28</v>
      </c>
      <c r="AB226" s="15"/>
      <c r="AC226" s="15"/>
      <c r="AD226" s="15"/>
      <c r="AE226" s="15"/>
    </row>
    <row r="227" spans="1:31" x14ac:dyDescent="0.25">
      <c r="A227" s="16" t="s">
        <v>595</v>
      </c>
      <c r="B227" s="17">
        <v>4.95</v>
      </c>
      <c r="C227" s="18">
        <v>7428</v>
      </c>
      <c r="D227" s="19" t="s">
        <v>34</v>
      </c>
      <c r="E227" s="12" t="s">
        <v>596</v>
      </c>
      <c r="F227" s="12"/>
      <c r="G227" s="20"/>
      <c r="H227" s="13" t="s">
        <v>37</v>
      </c>
      <c r="I227" s="13" t="s">
        <v>37</v>
      </c>
      <c r="J227" s="22" t="s">
        <v>38</v>
      </c>
      <c r="K227" s="29">
        <f t="shared" si="16"/>
        <v>0.22222222222222221</v>
      </c>
      <c r="L227" s="14">
        <v>1</v>
      </c>
      <c r="M227" s="13" t="s">
        <v>28</v>
      </c>
      <c r="N227" s="13" t="s">
        <v>28</v>
      </c>
      <c r="O227" s="13" t="s">
        <v>28</v>
      </c>
      <c r="P227" s="13"/>
      <c r="Q227" s="13"/>
      <c r="R227" s="13" t="s">
        <v>28</v>
      </c>
      <c r="S227" s="13"/>
      <c r="T227" s="13"/>
      <c r="U227" s="13" t="s">
        <v>28</v>
      </c>
      <c r="V227" s="13"/>
      <c r="W227" s="13"/>
      <c r="X227" s="13" t="s">
        <v>28</v>
      </c>
      <c r="Y227" s="13" t="s">
        <v>28</v>
      </c>
      <c r="Z227" s="13"/>
      <c r="AA227" s="13" t="s">
        <v>28</v>
      </c>
      <c r="AB227" s="15"/>
      <c r="AC227" s="15"/>
      <c r="AD227" s="15"/>
      <c r="AE227" s="15"/>
    </row>
    <row r="228" spans="1:31" x14ac:dyDescent="0.25">
      <c r="A228" s="16" t="s">
        <v>597</v>
      </c>
      <c r="B228" s="17">
        <v>5.5</v>
      </c>
      <c r="C228" s="18">
        <v>262</v>
      </c>
      <c r="D228" s="19" t="s">
        <v>34</v>
      </c>
      <c r="E228" s="12" t="s">
        <v>598</v>
      </c>
      <c r="F228" s="12"/>
      <c r="G228" s="20">
        <v>72686</v>
      </c>
      <c r="H228" s="13" t="s">
        <v>37</v>
      </c>
      <c r="I228" s="13" t="s">
        <v>37</v>
      </c>
      <c r="J228" s="22" t="s">
        <v>38</v>
      </c>
      <c r="K228" s="29">
        <f t="shared" si="16"/>
        <v>0.248</v>
      </c>
      <c r="L228" s="14">
        <v>1.24</v>
      </c>
      <c r="M228" s="13" t="s">
        <v>28</v>
      </c>
      <c r="N228" s="13" t="s">
        <v>28</v>
      </c>
      <c r="O228" s="13" t="s">
        <v>28</v>
      </c>
      <c r="P228" s="13"/>
      <c r="Q228" s="13"/>
      <c r="R228" s="13" t="s">
        <v>28</v>
      </c>
      <c r="S228" s="13"/>
      <c r="T228" s="13"/>
      <c r="U228" s="13" t="s">
        <v>28</v>
      </c>
      <c r="V228" s="13"/>
      <c r="W228" s="13"/>
      <c r="X228" s="13" t="s">
        <v>28</v>
      </c>
      <c r="Y228" s="13" t="s">
        <v>28</v>
      </c>
      <c r="Z228" s="13"/>
      <c r="AA228" s="13" t="s">
        <v>28</v>
      </c>
      <c r="AB228" s="15"/>
      <c r="AC228" s="15"/>
      <c r="AD228" s="15"/>
      <c r="AE228" s="15"/>
    </row>
    <row r="229" spans="1:31" x14ac:dyDescent="0.25">
      <c r="A229" s="16" t="s">
        <v>599</v>
      </c>
      <c r="B229" s="17">
        <v>4.95</v>
      </c>
      <c r="C229" s="18">
        <v>4369</v>
      </c>
      <c r="D229" s="19" t="s">
        <v>34</v>
      </c>
      <c r="E229" s="12" t="s">
        <v>600</v>
      </c>
      <c r="F229" s="12"/>
      <c r="G229" s="20"/>
      <c r="H229" s="13" t="s">
        <v>37</v>
      </c>
      <c r="I229" s="13" t="s">
        <v>37</v>
      </c>
      <c r="J229" s="22" t="s">
        <v>38</v>
      </c>
      <c r="K229" s="29">
        <f t="shared" si="16"/>
        <v>0.2533333333333333</v>
      </c>
      <c r="L229" s="14">
        <v>1.1399999999999999</v>
      </c>
      <c r="M229" s="13" t="s">
        <v>28</v>
      </c>
      <c r="N229" s="13" t="s">
        <v>28</v>
      </c>
      <c r="O229" s="13" t="s">
        <v>28</v>
      </c>
      <c r="P229" s="13"/>
      <c r="Q229" s="13"/>
      <c r="R229" s="13" t="s">
        <v>28</v>
      </c>
      <c r="S229" s="13"/>
      <c r="T229" s="13"/>
      <c r="U229" s="13" t="s">
        <v>28</v>
      </c>
      <c r="V229" s="13"/>
      <c r="W229" s="13"/>
      <c r="X229" s="13" t="s">
        <v>28</v>
      </c>
      <c r="Y229" s="13" t="s">
        <v>28</v>
      </c>
      <c r="Z229" s="13"/>
      <c r="AA229" s="13" t="s">
        <v>28</v>
      </c>
      <c r="AB229" s="15"/>
      <c r="AC229" s="15"/>
      <c r="AD229" s="15"/>
      <c r="AE229" s="15"/>
    </row>
    <row r="230" spans="1:31" x14ac:dyDescent="0.25">
      <c r="A230" s="16" t="s">
        <v>601</v>
      </c>
      <c r="B230" s="17">
        <v>5.5</v>
      </c>
      <c r="C230" s="18">
        <v>3160</v>
      </c>
      <c r="D230" s="19" t="s">
        <v>34</v>
      </c>
      <c r="E230" s="12" t="s">
        <v>602</v>
      </c>
      <c r="F230" s="12" t="s">
        <v>494</v>
      </c>
      <c r="G230" s="20">
        <v>72686</v>
      </c>
      <c r="H230" s="13" t="s">
        <v>37</v>
      </c>
      <c r="I230" s="13" t="s">
        <v>37</v>
      </c>
      <c r="J230" s="22" t="s">
        <v>38</v>
      </c>
      <c r="K230" s="29">
        <f t="shared" si="16"/>
        <v>0.184</v>
      </c>
      <c r="L230" s="14">
        <v>0.92</v>
      </c>
      <c r="M230" s="13" t="s">
        <v>28</v>
      </c>
      <c r="N230" s="13" t="s">
        <v>28</v>
      </c>
      <c r="O230" s="13" t="s">
        <v>28</v>
      </c>
      <c r="P230" s="13"/>
      <c r="Q230" s="13"/>
      <c r="R230" s="13" t="s">
        <v>28</v>
      </c>
      <c r="S230" s="13"/>
      <c r="T230" s="13"/>
      <c r="U230" s="13" t="s">
        <v>28</v>
      </c>
      <c r="V230" s="13"/>
      <c r="W230" s="13"/>
      <c r="X230" s="13" t="s">
        <v>28</v>
      </c>
      <c r="Y230" s="13" t="s">
        <v>28</v>
      </c>
      <c r="Z230" s="13"/>
      <c r="AA230" s="13" t="s">
        <v>28</v>
      </c>
      <c r="AB230" s="15"/>
      <c r="AC230" s="15"/>
      <c r="AD230" s="15"/>
      <c r="AE230" s="15"/>
    </row>
    <row r="231" spans="1:31" x14ac:dyDescent="0.25">
      <c r="A231" s="16" t="s">
        <v>603</v>
      </c>
      <c r="B231" s="17">
        <v>5.5</v>
      </c>
      <c r="C231" s="18">
        <v>453</v>
      </c>
      <c r="D231" s="19" t="s">
        <v>34</v>
      </c>
      <c r="E231" s="12" t="s">
        <v>604</v>
      </c>
      <c r="F231" s="12"/>
      <c r="G231" s="20">
        <v>72686</v>
      </c>
      <c r="H231" s="13" t="s">
        <v>37</v>
      </c>
      <c r="I231" s="13" t="s">
        <v>37</v>
      </c>
      <c r="J231" s="22" t="s">
        <v>38</v>
      </c>
      <c r="K231" s="29">
        <f t="shared" si="16"/>
        <v>0.19</v>
      </c>
      <c r="L231" s="14">
        <v>0.95</v>
      </c>
      <c r="M231" s="13" t="s">
        <v>28</v>
      </c>
      <c r="N231" s="13" t="s">
        <v>28</v>
      </c>
      <c r="O231" s="13" t="s">
        <v>28</v>
      </c>
      <c r="P231" s="13"/>
      <c r="Q231" s="13"/>
      <c r="R231" s="13" t="s">
        <v>28</v>
      </c>
      <c r="S231" s="13"/>
      <c r="T231" s="13"/>
      <c r="U231" s="13" t="s">
        <v>28</v>
      </c>
      <c r="V231" s="13"/>
      <c r="W231" s="13"/>
      <c r="X231" s="13" t="s">
        <v>28</v>
      </c>
      <c r="Y231" s="13" t="s">
        <v>28</v>
      </c>
      <c r="Z231" s="13"/>
      <c r="AA231" s="13" t="s">
        <v>28</v>
      </c>
      <c r="AB231" s="15"/>
      <c r="AC231" s="15"/>
      <c r="AD231" s="15"/>
      <c r="AE231" s="15"/>
    </row>
    <row r="232" spans="1:31" x14ac:dyDescent="0.25">
      <c r="A232" s="16" t="s">
        <v>605</v>
      </c>
      <c r="B232" s="17">
        <v>7.95</v>
      </c>
      <c r="C232" s="18">
        <v>7741</v>
      </c>
      <c r="D232" s="19" t="s">
        <v>34</v>
      </c>
      <c r="E232" s="12" t="s">
        <v>606</v>
      </c>
      <c r="F232" s="12"/>
      <c r="G232" s="20"/>
      <c r="H232" s="13" t="s">
        <v>37</v>
      </c>
      <c r="I232" s="13" t="s">
        <v>37</v>
      </c>
      <c r="J232" s="22" t="s">
        <v>38</v>
      </c>
      <c r="K232" s="29">
        <f t="shared" si="16"/>
        <v>0.28226415094339624</v>
      </c>
      <c r="L232" s="14">
        <v>2.04</v>
      </c>
      <c r="M232" s="13" t="s">
        <v>28</v>
      </c>
      <c r="N232" s="13" t="s">
        <v>28</v>
      </c>
      <c r="O232" s="13" t="s">
        <v>28</v>
      </c>
      <c r="P232" s="13"/>
      <c r="Q232" s="13"/>
      <c r="R232" s="13" t="s">
        <v>28</v>
      </c>
      <c r="S232" s="13"/>
      <c r="T232" s="13"/>
      <c r="U232" s="13" t="s">
        <v>28</v>
      </c>
      <c r="V232" s="13"/>
      <c r="W232" s="13"/>
      <c r="X232" s="13" t="s">
        <v>28</v>
      </c>
      <c r="Y232" s="13" t="s">
        <v>28</v>
      </c>
      <c r="Z232" s="13"/>
      <c r="AA232" s="13" t="s">
        <v>28</v>
      </c>
      <c r="AB232" s="15"/>
      <c r="AC232" s="15"/>
      <c r="AD232" s="15"/>
      <c r="AE232" s="15"/>
    </row>
    <row r="233" spans="1:31" x14ac:dyDescent="0.25">
      <c r="A233" s="16" t="s">
        <v>609</v>
      </c>
      <c r="B233" s="17">
        <v>6.95</v>
      </c>
      <c r="C233" s="18">
        <v>3176</v>
      </c>
      <c r="D233" s="19" t="s">
        <v>34</v>
      </c>
      <c r="E233" s="12" t="s">
        <v>610</v>
      </c>
      <c r="F233" s="12"/>
      <c r="G233" s="20"/>
      <c r="H233" s="13" t="s">
        <v>37</v>
      </c>
      <c r="I233" s="13" t="s">
        <v>37</v>
      </c>
      <c r="J233" s="13" t="s">
        <v>38</v>
      </c>
      <c r="K233" s="29">
        <f t="shared" si="16"/>
        <v>0.27381294964028779</v>
      </c>
      <c r="L233" s="14">
        <v>1.73</v>
      </c>
      <c r="M233" s="13" t="s">
        <v>28</v>
      </c>
      <c r="N233" s="13" t="s">
        <v>28</v>
      </c>
      <c r="O233" s="13" t="s">
        <v>28</v>
      </c>
      <c r="P233" s="13"/>
      <c r="Q233" s="13"/>
      <c r="R233" s="13" t="s">
        <v>28</v>
      </c>
      <c r="S233" s="13"/>
      <c r="T233" s="13"/>
      <c r="U233" s="13" t="s">
        <v>28</v>
      </c>
      <c r="V233" s="13"/>
      <c r="W233" s="13"/>
      <c r="X233" s="13" t="s">
        <v>28</v>
      </c>
      <c r="Y233" s="13" t="s">
        <v>28</v>
      </c>
      <c r="Z233" s="13"/>
      <c r="AA233" s="13" t="s">
        <v>28</v>
      </c>
      <c r="AB233" s="15"/>
      <c r="AC233" s="15"/>
      <c r="AD233" s="15"/>
      <c r="AE233" s="15"/>
    </row>
    <row r="234" spans="1:31" x14ac:dyDescent="0.25">
      <c r="A234" s="16" t="s">
        <v>611</v>
      </c>
      <c r="B234" s="17">
        <v>7.5</v>
      </c>
      <c r="C234" s="18">
        <v>276</v>
      </c>
      <c r="D234" s="19" t="s">
        <v>34</v>
      </c>
      <c r="E234" s="12" t="s">
        <v>612</v>
      </c>
      <c r="F234" s="12"/>
      <c r="G234" s="20"/>
      <c r="H234" s="13" t="s">
        <v>37</v>
      </c>
      <c r="I234" s="13" t="s">
        <v>37</v>
      </c>
      <c r="J234" s="22" t="s">
        <v>38</v>
      </c>
      <c r="K234" s="29">
        <f t="shared" si="16"/>
        <v>0.22000000000000003</v>
      </c>
      <c r="L234" s="14">
        <v>1.5</v>
      </c>
      <c r="M234" s="13" t="s">
        <v>28</v>
      </c>
      <c r="N234" s="13" t="s">
        <v>28</v>
      </c>
      <c r="O234" s="13" t="s">
        <v>28</v>
      </c>
      <c r="P234" s="13" t="s">
        <v>28</v>
      </c>
      <c r="Q234" s="13" t="s">
        <v>28</v>
      </c>
      <c r="R234" s="13" t="s">
        <v>28</v>
      </c>
      <c r="S234" s="13"/>
      <c r="T234" s="13" t="s">
        <v>28</v>
      </c>
      <c r="U234" s="13" t="s">
        <v>28</v>
      </c>
      <c r="V234" s="13" t="s">
        <v>28</v>
      </c>
      <c r="W234" s="13" t="s">
        <v>28</v>
      </c>
      <c r="X234" s="13" t="s">
        <v>28</v>
      </c>
      <c r="Y234" s="13" t="s">
        <v>28</v>
      </c>
      <c r="Z234" s="13" t="s">
        <v>28</v>
      </c>
      <c r="AA234" s="13" t="s">
        <v>28</v>
      </c>
      <c r="AB234" s="15"/>
      <c r="AC234" s="15"/>
      <c r="AD234" s="15"/>
      <c r="AE234" s="15"/>
    </row>
    <row r="235" spans="1:31" x14ac:dyDescent="0.25">
      <c r="A235" s="16" t="s">
        <v>613</v>
      </c>
      <c r="B235" s="17">
        <v>7.5</v>
      </c>
      <c r="C235" s="18">
        <v>353</v>
      </c>
      <c r="D235" s="19" t="s">
        <v>34</v>
      </c>
      <c r="E235" s="12" t="s">
        <v>614</v>
      </c>
      <c r="F235" s="12"/>
      <c r="G235" s="20">
        <v>72686</v>
      </c>
      <c r="H235" s="13" t="s">
        <v>37</v>
      </c>
      <c r="I235" s="13" t="s">
        <v>37</v>
      </c>
      <c r="J235" s="22" t="s">
        <v>38</v>
      </c>
      <c r="K235" s="29">
        <f t="shared" si="16"/>
        <v>0.12026666666666667</v>
      </c>
      <c r="L235" s="14">
        <v>0.82</v>
      </c>
      <c r="M235" s="13" t="s">
        <v>28</v>
      </c>
      <c r="N235" s="13" t="s">
        <v>28</v>
      </c>
      <c r="O235" s="13" t="s">
        <v>28</v>
      </c>
      <c r="P235" s="13" t="s">
        <v>28</v>
      </c>
      <c r="Q235" s="13" t="s">
        <v>28</v>
      </c>
      <c r="R235" s="13" t="s">
        <v>28</v>
      </c>
      <c r="S235" s="13"/>
      <c r="T235" s="13" t="s">
        <v>28</v>
      </c>
      <c r="U235" s="13" t="s">
        <v>28</v>
      </c>
      <c r="V235" s="13" t="s">
        <v>28</v>
      </c>
      <c r="W235" s="13" t="s">
        <v>28</v>
      </c>
      <c r="X235" s="13" t="s">
        <v>28</v>
      </c>
      <c r="Y235" s="13" t="s">
        <v>28</v>
      </c>
      <c r="Z235" s="13" t="s">
        <v>28</v>
      </c>
      <c r="AA235" s="13" t="s">
        <v>28</v>
      </c>
      <c r="AB235" s="15"/>
      <c r="AC235" s="15"/>
      <c r="AD235" s="15"/>
      <c r="AE235" s="15"/>
    </row>
    <row r="236" spans="1:31" x14ac:dyDescent="0.25">
      <c r="A236" s="16" t="s">
        <v>619</v>
      </c>
      <c r="B236" s="17">
        <v>6.95</v>
      </c>
      <c r="C236" s="18">
        <v>1138</v>
      </c>
      <c r="D236" s="19" t="s">
        <v>34</v>
      </c>
      <c r="E236" s="12" t="s">
        <v>620</v>
      </c>
      <c r="F236" s="12"/>
      <c r="G236" s="20"/>
      <c r="H236" s="13" t="s">
        <v>37</v>
      </c>
      <c r="I236" s="13" t="s">
        <v>37</v>
      </c>
      <c r="J236" s="22" t="s">
        <v>38</v>
      </c>
      <c r="K236" s="29">
        <f t="shared" si="16"/>
        <v>0.24057553956834535</v>
      </c>
      <c r="L236" s="14">
        <v>1.52</v>
      </c>
      <c r="M236" s="13" t="s">
        <v>28</v>
      </c>
      <c r="N236" s="13" t="s">
        <v>28</v>
      </c>
      <c r="O236" s="13" t="s">
        <v>28</v>
      </c>
      <c r="P236" s="13"/>
      <c r="Q236" s="13"/>
      <c r="R236" s="13" t="s">
        <v>28</v>
      </c>
      <c r="S236" s="13"/>
      <c r="T236" s="13"/>
      <c r="U236" s="13" t="s">
        <v>28</v>
      </c>
      <c r="V236" s="13"/>
      <c r="W236" s="13"/>
      <c r="X236" s="13" t="s">
        <v>28</v>
      </c>
      <c r="Y236" s="13" t="s">
        <v>28</v>
      </c>
      <c r="Z236" s="13"/>
      <c r="AA236" s="13" t="s">
        <v>28</v>
      </c>
      <c r="AB236" s="15"/>
      <c r="AC236" s="15"/>
      <c r="AD236" s="15"/>
      <c r="AE236" s="15"/>
    </row>
    <row r="237" spans="1:31" x14ac:dyDescent="0.25">
      <c r="A237" s="16" t="s">
        <v>621</v>
      </c>
      <c r="B237" s="17">
        <v>6.95</v>
      </c>
      <c r="C237" s="18">
        <v>3595</v>
      </c>
      <c r="D237" s="19" t="s">
        <v>34</v>
      </c>
      <c r="E237" s="12" t="s">
        <v>622</v>
      </c>
      <c r="F237" s="12"/>
      <c r="G237" s="20"/>
      <c r="H237" s="13" t="s">
        <v>37</v>
      </c>
      <c r="I237" s="13" t="s">
        <v>37</v>
      </c>
      <c r="J237" s="22" t="s">
        <v>38</v>
      </c>
      <c r="K237" s="29">
        <f t="shared" ref="K237:K246" si="17">+L237/(B237/1.1)</f>
        <v>0.22949640287769787</v>
      </c>
      <c r="L237" s="14">
        <v>1.45</v>
      </c>
      <c r="M237" s="13"/>
      <c r="N237" s="13"/>
      <c r="O237" s="13"/>
      <c r="P237" s="13"/>
      <c r="Q237" s="13"/>
      <c r="R237" s="13" t="s">
        <v>28</v>
      </c>
      <c r="S237" s="13"/>
      <c r="T237" s="13"/>
      <c r="U237" s="13" t="s">
        <v>28</v>
      </c>
      <c r="V237" s="13"/>
      <c r="W237" s="13"/>
      <c r="X237" s="13"/>
      <c r="Y237" s="13"/>
      <c r="Z237" s="13"/>
      <c r="AA237" s="13"/>
      <c r="AB237" s="15"/>
      <c r="AC237" s="15"/>
      <c r="AD237" s="15"/>
      <c r="AE237" s="15"/>
    </row>
    <row r="238" spans="1:31" x14ac:dyDescent="0.25">
      <c r="A238" s="16" t="s">
        <v>623</v>
      </c>
      <c r="B238" s="17">
        <v>6.95</v>
      </c>
      <c r="C238" s="18">
        <v>7464</v>
      </c>
      <c r="D238" s="19" t="s">
        <v>34</v>
      </c>
      <c r="E238" s="12" t="s">
        <v>624</v>
      </c>
      <c r="F238" s="12"/>
      <c r="G238" s="13"/>
      <c r="H238" s="13" t="s">
        <v>37</v>
      </c>
      <c r="I238" s="13" t="s">
        <v>37</v>
      </c>
      <c r="J238" s="22" t="s">
        <v>38</v>
      </c>
      <c r="K238" s="29">
        <f t="shared" si="17"/>
        <v>0.23899280575539572</v>
      </c>
      <c r="L238" s="14">
        <v>1.51</v>
      </c>
      <c r="M238" s="13" t="s">
        <v>28</v>
      </c>
      <c r="N238" s="13" t="s">
        <v>28</v>
      </c>
      <c r="O238" s="13" t="s">
        <v>28</v>
      </c>
      <c r="P238" s="13"/>
      <c r="Q238" s="13"/>
      <c r="R238" s="13" t="s">
        <v>28</v>
      </c>
      <c r="S238" s="13"/>
      <c r="T238" s="13"/>
      <c r="U238" s="13" t="s">
        <v>28</v>
      </c>
      <c r="V238" s="13"/>
      <c r="W238" s="13"/>
      <c r="X238" s="13" t="s">
        <v>28</v>
      </c>
      <c r="Y238" s="13" t="s">
        <v>28</v>
      </c>
      <c r="Z238" s="13"/>
      <c r="AA238" s="13" t="s">
        <v>28</v>
      </c>
      <c r="AB238" s="15"/>
      <c r="AC238" s="15"/>
      <c r="AD238" s="15"/>
      <c r="AE238" s="15"/>
    </row>
    <row r="239" spans="1:31" x14ac:dyDescent="0.25">
      <c r="A239" s="16" t="s">
        <v>629</v>
      </c>
      <c r="B239" s="17">
        <v>5.75</v>
      </c>
      <c r="C239" s="18">
        <v>7802</v>
      </c>
      <c r="D239" s="19" t="s">
        <v>34</v>
      </c>
      <c r="E239" s="12" t="s">
        <v>630</v>
      </c>
      <c r="F239" s="12"/>
      <c r="G239" s="20"/>
      <c r="H239" s="13" t="s">
        <v>37</v>
      </c>
      <c r="I239" s="13" t="s">
        <v>37</v>
      </c>
      <c r="J239" s="22" t="s">
        <v>38</v>
      </c>
      <c r="K239" s="29">
        <f t="shared" si="17"/>
        <v>0</v>
      </c>
      <c r="L239" s="14">
        <v>0</v>
      </c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5"/>
      <c r="AC239" s="15"/>
      <c r="AD239" s="15"/>
      <c r="AE239" s="15"/>
    </row>
    <row r="240" spans="1:31" x14ac:dyDescent="0.25">
      <c r="A240" s="16" t="s">
        <v>635</v>
      </c>
      <c r="B240" s="17">
        <v>6.95</v>
      </c>
      <c r="C240" s="18">
        <v>4453</v>
      </c>
      <c r="D240" s="19" t="s">
        <v>34</v>
      </c>
      <c r="E240" s="12" t="s">
        <v>636</v>
      </c>
      <c r="F240" s="12"/>
      <c r="G240" s="20">
        <v>72686</v>
      </c>
      <c r="H240" s="13" t="s">
        <v>37</v>
      </c>
      <c r="I240" s="13" t="s">
        <v>37</v>
      </c>
      <c r="J240" s="22" t="s">
        <v>38</v>
      </c>
      <c r="K240" s="29">
        <f t="shared" si="17"/>
        <v>0.28172661870503601</v>
      </c>
      <c r="L240" s="14">
        <v>1.78</v>
      </c>
      <c r="M240" s="13" t="s">
        <v>28</v>
      </c>
      <c r="N240" s="13" t="s">
        <v>28</v>
      </c>
      <c r="O240" s="13" t="s">
        <v>28</v>
      </c>
      <c r="P240" s="13"/>
      <c r="Q240" s="13"/>
      <c r="R240" s="13" t="s">
        <v>28</v>
      </c>
      <c r="S240" s="13"/>
      <c r="T240" s="13"/>
      <c r="U240" s="13" t="s">
        <v>28</v>
      </c>
      <c r="V240" s="13"/>
      <c r="W240" s="13"/>
      <c r="X240" s="13" t="s">
        <v>28</v>
      </c>
      <c r="Y240" s="13" t="s">
        <v>28</v>
      </c>
      <c r="Z240" s="13"/>
      <c r="AA240" s="13" t="s">
        <v>28</v>
      </c>
      <c r="AB240" s="15"/>
      <c r="AC240" s="15"/>
      <c r="AD240" s="15"/>
      <c r="AE240" s="15"/>
    </row>
    <row r="241" spans="1:31" x14ac:dyDescent="0.25">
      <c r="A241" s="16" t="s">
        <v>637</v>
      </c>
      <c r="B241" s="17">
        <v>8.9499999999999993</v>
      </c>
      <c r="C241" s="18">
        <v>372</v>
      </c>
      <c r="D241" s="19" t="s">
        <v>34</v>
      </c>
      <c r="E241" s="12" t="s">
        <v>638</v>
      </c>
      <c r="F241" s="12"/>
      <c r="G241" s="20">
        <v>72686</v>
      </c>
      <c r="H241" s="13" t="s">
        <v>37</v>
      </c>
      <c r="I241" s="13" t="s">
        <v>37</v>
      </c>
      <c r="J241" s="13" t="s">
        <v>38</v>
      </c>
      <c r="K241" s="29">
        <f t="shared" si="17"/>
        <v>0.3478212290502794</v>
      </c>
      <c r="L241" s="14">
        <v>2.83</v>
      </c>
      <c r="M241" s="13" t="s">
        <v>28</v>
      </c>
      <c r="N241" s="13" t="s">
        <v>28</v>
      </c>
      <c r="O241" s="13" t="s">
        <v>28</v>
      </c>
      <c r="P241" s="13"/>
      <c r="Q241" s="13"/>
      <c r="R241" s="13" t="s">
        <v>28</v>
      </c>
      <c r="S241" s="13"/>
      <c r="T241" s="13" t="s">
        <v>28</v>
      </c>
      <c r="U241" s="13" t="s">
        <v>28</v>
      </c>
      <c r="V241" s="13"/>
      <c r="W241" s="13"/>
      <c r="X241" s="13" t="s">
        <v>28</v>
      </c>
      <c r="Y241" s="13" t="s">
        <v>28</v>
      </c>
      <c r="Z241" s="13"/>
      <c r="AA241" s="13" t="s">
        <v>28</v>
      </c>
      <c r="AB241" s="15"/>
      <c r="AC241" s="15"/>
      <c r="AD241" s="15"/>
      <c r="AE241" s="15"/>
    </row>
    <row r="242" spans="1:31" x14ac:dyDescent="0.25">
      <c r="A242" s="16" t="s">
        <v>639</v>
      </c>
      <c r="B242" s="17">
        <v>9.9499999999999993</v>
      </c>
      <c r="C242" s="18">
        <v>7410</v>
      </c>
      <c r="D242" s="19" t="s">
        <v>34</v>
      </c>
      <c r="E242" s="12" t="s">
        <v>640</v>
      </c>
      <c r="F242" s="12"/>
      <c r="G242" s="20">
        <v>72686</v>
      </c>
      <c r="H242" s="13" t="s">
        <v>37</v>
      </c>
      <c r="I242" s="13" t="s">
        <v>37</v>
      </c>
      <c r="J242" s="13" t="s">
        <v>38</v>
      </c>
      <c r="K242" s="29">
        <f t="shared" si="17"/>
        <v>0</v>
      </c>
      <c r="L242" s="14">
        <v>0</v>
      </c>
      <c r="M242" s="13" t="s">
        <v>28</v>
      </c>
      <c r="N242" s="13" t="s">
        <v>28</v>
      </c>
      <c r="O242" s="13" t="s">
        <v>28</v>
      </c>
      <c r="P242" s="13"/>
      <c r="Q242" s="13"/>
      <c r="R242" s="13" t="s">
        <v>28</v>
      </c>
      <c r="S242" s="13"/>
      <c r="T242" s="13" t="s">
        <v>28</v>
      </c>
      <c r="U242" s="13" t="s">
        <v>28</v>
      </c>
      <c r="V242" s="13"/>
      <c r="W242" s="13"/>
      <c r="X242" s="13" t="s">
        <v>28</v>
      </c>
      <c r="Y242" s="13" t="s">
        <v>28</v>
      </c>
      <c r="Z242" s="13"/>
      <c r="AA242" s="13" t="s">
        <v>28</v>
      </c>
      <c r="AB242" s="15"/>
      <c r="AC242" s="15"/>
      <c r="AD242" s="15"/>
      <c r="AE242" s="15"/>
    </row>
    <row r="243" spans="1:31" x14ac:dyDescent="0.25">
      <c r="A243" s="16" t="s">
        <v>641</v>
      </c>
      <c r="B243" s="17">
        <v>8.9499999999999993</v>
      </c>
      <c r="C243" s="18">
        <v>3169</v>
      </c>
      <c r="D243" s="19" t="s">
        <v>34</v>
      </c>
      <c r="E243" s="12" t="s">
        <v>642</v>
      </c>
      <c r="F243" s="12"/>
      <c r="G243" s="20">
        <v>72686</v>
      </c>
      <c r="H243" s="13" t="s">
        <v>37</v>
      </c>
      <c r="I243" s="13" t="s">
        <v>37</v>
      </c>
      <c r="J243" s="22" t="s">
        <v>38</v>
      </c>
      <c r="K243" s="29">
        <f t="shared" si="17"/>
        <v>0</v>
      </c>
      <c r="L243" s="14">
        <v>0</v>
      </c>
      <c r="M243" s="13" t="s">
        <v>28</v>
      </c>
      <c r="N243" s="13" t="s">
        <v>28</v>
      </c>
      <c r="O243" s="13" t="s">
        <v>28</v>
      </c>
      <c r="P243" s="13"/>
      <c r="Q243" s="13"/>
      <c r="R243" s="13" t="s">
        <v>28</v>
      </c>
      <c r="S243" s="13"/>
      <c r="T243" s="13" t="s">
        <v>28</v>
      </c>
      <c r="U243" s="13" t="s">
        <v>28</v>
      </c>
      <c r="V243" s="13"/>
      <c r="W243" s="13"/>
      <c r="X243" s="13" t="s">
        <v>28</v>
      </c>
      <c r="Y243" s="13" t="s">
        <v>28</v>
      </c>
      <c r="Z243" s="13"/>
      <c r="AA243" s="13" t="s">
        <v>28</v>
      </c>
      <c r="AB243" s="15"/>
      <c r="AC243" s="15"/>
      <c r="AD243" s="15"/>
      <c r="AE243" s="15"/>
    </row>
    <row r="244" spans="1:31" x14ac:dyDescent="0.25">
      <c r="A244" s="16" t="s">
        <v>643</v>
      </c>
      <c r="B244" s="17">
        <v>6.5</v>
      </c>
      <c r="C244" s="18">
        <v>6797</v>
      </c>
      <c r="D244" s="19" t="s">
        <v>34</v>
      </c>
      <c r="E244" s="12" t="s">
        <v>644</v>
      </c>
      <c r="F244" s="12"/>
      <c r="G244" s="20"/>
      <c r="H244" s="13" t="s">
        <v>37</v>
      </c>
      <c r="I244" s="13" t="s">
        <v>37</v>
      </c>
      <c r="J244" s="22" t="s">
        <v>38</v>
      </c>
      <c r="K244" s="29">
        <f t="shared" si="17"/>
        <v>0.17092307692307696</v>
      </c>
      <c r="L244" s="14">
        <v>1.01</v>
      </c>
      <c r="M244" s="13" t="s">
        <v>28</v>
      </c>
      <c r="N244" s="13" t="s">
        <v>28</v>
      </c>
      <c r="O244" s="13"/>
      <c r="P244" s="13"/>
      <c r="Q244" s="13"/>
      <c r="R244" s="13"/>
      <c r="S244" s="13"/>
      <c r="T244" s="13"/>
      <c r="U244" s="13" t="s">
        <v>28</v>
      </c>
      <c r="V244" s="13"/>
      <c r="W244" s="13"/>
      <c r="X244" s="13"/>
      <c r="Y244" s="13"/>
      <c r="Z244" s="13"/>
      <c r="AA244" s="13" t="s">
        <v>28</v>
      </c>
      <c r="AB244" s="15"/>
      <c r="AC244" s="15"/>
      <c r="AD244" s="15"/>
      <c r="AE244" s="15"/>
    </row>
    <row r="245" spans="1:31" x14ac:dyDescent="0.25">
      <c r="A245" s="16" t="s">
        <v>645</v>
      </c>
      <c r="B245" s="17">
        <v>6.5</v>
      </c>
      <c r="C245" s="18">
        <v>6711</v>
      </c>
      <c r="D245" s="19" t="s">
        <v>34</v>
      </c>
      <c r="E245" s="12" t="s">
        <v>646</v>
      </c>
      <c r="F245" s="12"/>
      <c r="G245" s="20"/>
      <c r="H245" s="13" t="s">
        <v>37</v>
      </c>
      <c r="I245" s="13" t="s">
        <v>37</v>
      </c>
      <c r="J245" s="13" t="s">
        <v>38</v>
      </c>
      <c r="K245" s="29">
        <f t="shared" si="17"/>
        <v>0.20476923076923079</v>
      </c>
      <c r="L245" s="14">
        <v>1.21</v>
      </c>
      <c r="M245" s="13"/>
      <c r="N245" s="13"/>
      <c r="O245" s="13"/>
      <c r="P245" s="13"/>
      <c r="Q245" s="13"/>
      <c r="R245" s="13"/>
      <c r="S245" s="13"/>
      <c r="T245" s="13"/>
      <c r="U245" s="13" t="s">
        <v>28</v>
      </c>
      <c r="V245" s="13"/>
      <c r="W245" s="13"/>
      <c r="X245" s="13"/>
      <c r="Y245" s="13"/>
      <c r="Z245" s="13" t="s">
        <v>28</v>
      </c>
      <c r="AA245" s="13"/>
      <c r="AB245" s="15"/>
      <c r="AC245" s="15"/>
      <c r="AD245" s="15"/>
      <c r="AE245" s="15"/>
    </row>
    <row r="246" spans="1:31" x14ac:dyDescent="0.25">
      <c r="A246" s="16" t="s">
        <v>647</v>
      </c>
      <c r="B246" s="17">
        <v>5.5</v>
      </c>
      <c r="C246" s="18">
        <v>6798</v>
      </c>
      <c r="D246" s="19" t="s">
        <v>34</v>
      </c>
      <c r="E246" s="12" t="s">
        <v>648</v>
      </c>
      <c r="F246" s="12" t="s">
        <v>649</v>
      </c>
      <c r="G246" s="20"/>
      <c r="H246" s="13" t="s">
        <v>37</v>
      </c>
      <c r="I246" s="13" t="s">
        <v>37</v>
      </c>
      <c r="J246" s="22" t="s">
        <v>38</v>
      </c>
      <c r="K246" s="29">
        <f t="shared" si="17"/>
        <v>0.27200000000000002</v>
      </c>
      <c r="L246" s="14">
        <v>1.36</v>
      </c>
      <c r="M246" s="13" t="s">
        <v>28</v>
      </c>
      <c r="N246" s="13" t="s">
        <v>28</v>
      </c>
      <c r="O246" s="13"/>
      <c r="P246" s="13"/>
      <c r="Q246" s="13"/>
      <c r="R246" s="13"/>
      <c r="S246" s="13"/>
      <c r="T246" s="13"/>
      <c r="U246" s="13" t="s">
        <v>28</v>
      </c>
      <c r="V246" s="13"/>
      <c r="W246" s="13"/>
      <c r="X246" s="13"/>
      <c r="Y246" s="13"/>
      <c r="Z246" s="13"/>
      <c r="AA246" s="13" t="s">
        <v>28</v>
      </c>
      <c r="AB246" s="15"/>
      <c r="AC246" s="15"/>
      <c r="AD246" s="15"/>
      <c r="AE246" s="15"/>
    </row>
    <row r="247" spans="1:31" x14ac:dyDescent="0.25">
      <c r="A247" s="30" t="s">
        <v>656</v>
      </c>
      <c r="B247" s="24">
        <v>4.95</v>
      </c>
      <c r="C247" s="18">
        <v>435</v>
      </c>
      <c r="D247" s="31" t="s">
        <v>34</v>
      </c>
      <c r="E247" s="25" t="s">
        <v>657</v>
      </c>
      <c r="F247" s="25"/>
      <c r="G247" s="32"/>
      <c r="H247" s="26" t="s">
        <v>37</v>
      </c>
      <c r="I247" s="26" t="s">
        <v>37</v>
      </c>
      <c r="J247" s="27" t="s">
        <v>38</v>
      </c>
      <c r="K247" s="29">
        <f t="shared" ref="K247:K248" si="18">+L247/(B247/1.1)</f>
        <v>0.27777777777777779</v>
      </c>
      <c r="L247" s="28">
        <v>1.25</v>
      </c>
      <c r="M247" s="26" t="s">
        <v>28</v>
      </c>
      <c r="N247" s="26" t="s">
        <v>28</v>
      </c>
      <c r="O247" s="26" t="s">
        <v>28</v>
      </c>
      <c r="P247" s="26" t="s">
        <v>28</v>
      </c>
      <c r="Q247" s="13" t="s">
        <v>28</v>
      </c>
      <c r="R247" s="13" t="s">
        <v>28</v>
      </c>
      <c r="S247" s="13"/>
      <c r="T247" s="13" t="s">
        <v>28</v>
      </c>
      <c r="U247" s="13" t="s">
        <v>28</v>
      </c>
      <c r="V247" s="13" t="s">
        <v>28</v>
      </c>
      <c r="W247" s="13" t="s">
        <v>28</v>
      </c>
      <c r="X247" s="13" t="s">
        <v>28</v>
      </c>
      <c r="Y247" s="13" t="s">
        <v>28</v>
      </c>
      <c r="Z247" s="13" t="s">
        <v>28</v>
      </c>
      <c r="AA247" s="13" t="s">
        <v>28</v>
      </c>
      <c r="AB247" s="15"/>
      <c r="AC247" s="15"/>
      <c r="AD247" s="15"/>
      <c r="AE247" s="15"/>
    </row>
    <row r="248" spans="1:31" x14ac:dyDescent="0.25">
      <c r="A248" s="30" t="s">
        <v>658</v>
      </c>
      <c r="B248" s="24">
        <v>6.95</v>
      </c>
      <c r="C248" s="18">
        <v>446</v>
      </c>
      <c r="D248" s="31" t="s">
        <v>34</v>
      </c>
      <c r="E248" s="25" t="s">
        <v>659</v>
      </c>
      <c r="F248" s="25"/>
      <c r="G248" s="32"/>
      <c r="H248" s="26" t="s">
        <v>37</v>
      </c>
      <c r="I248" s="26" t="s">
        <v>37</v>
      </c>
      <c r="J248" s="27" t="s">
        <v>38</v>
      </c>
      <c r="K248" s="29">
        <f t="shared" si="18"/>
        <v>0.2959712230215828</v>
      </c>
      <c r="L248" s="28">
        <v>1.87</v>
      </c>
      <c r="M248" s="26" t="s">
        <v>28</v>
      </c>
      <c r="N248" s="26" t="s">
        <v>28</v>
      </c>
      <c r="O248" s="26" t="s">
        <v>28</v>
      </c>
      <c r="P248" s="26"/>
      <c r="Q248" s="13"/>
      <c r="R248" s="13" t="s">
        <v>28</v>
      </c>
      <c r="S248" s="13"/>
      <c r="T248" s="13"/>
      <c r="U248" s="13" t="s">
        <v>28</v>
      </c>
      <c r="V248" s="13"/>
      <c r="W248" s="13"/>
      <c r="X248" s="13" t="s">
        <v>28</v>
      </c>
      <c r="Y248" s="13" t="s">
        <v>28</v>
      </c>
      <c r="Z248" s="13"/>
      <c r="AA248" s="13" t="s">
        <v>28</v>
      </c>
      <c r="AB248" s="15"/>
      <c r="AC248" s="15"/>
      <c r="AD248" s="15"/>
      <c r="AE248" s="15"/>
    </row>
    <row r="249" spans="1:31" x14ac:dyDescent="0.25">
      <c r="A249" s="16" t="s">
        <v>660</v>
      </c>
      <c r="B249" s="17">
        <v>6.95</v>
      </c>
      <c r="C249" s="18">
        <v>4044</v>
      </c>
      <c r="D249" s="19" t="s">
        <v>34</v>
      </c>
      <c r="E249" s="12" t="s">
        <v>661</v>
      </c>
      <c r="F249" s="12"/>
      <c r="G249" s="20"/>
      <c r="H249" s="13" t="s">
        <v>37</v>
      </c>
      <c r="I249" s="13" t="s">
        <v>37</v>
      </c>
      <c r="J249" s="22" t="s">
        <v>38</v>
      </c>
      <c r="K249" s="29">
        <f t="shared" ref="K249:K253" si="19">+L249/(B249/1.1)</f>
        <v>0.14719424460431657</v>
      </c>
      <c r="L249" s="14">
        <v>0.93</v>
      </c>
      <c r="M249" s="13" t="s">
        <v>28</v>
      </c>
      <c r="N249" s="13"/>
      <c r="O249" s="13"/>
      <c r="P249" s="13"/>
      <c r="Q249" s="13"/>
      <c r="R249" s="13"/>
      <c r="S249" s="13"/>
      <c r="T249" s="13"/>
      <c r="U249" s="13" t="s">
        <v>28</v>
      </c>
      <c r="V249" s="13"/>
      <c r="W249" s="13"/>
      <c r="X249" s="13"/>
      <c r="Y249" s="13"/>
      <c r="Z249" s="13"/>
      <c r="AA249" s="13"/>
      <c r="AB249" s="15"/>
      <c r="AC249" s="15"/>
      <c r="AD249" s="15"/>
      <c r="AE249" s="15"/>
    </row>
    <row r="250" spans="1:31" x14ac:dyDescent="0.25">
      <c r="A250" s="16" t="s">
        <v>662</v>
      </c>
      <c r="B250" s="17">
        <v>6.95</v>
      </c>
      <c r="C250" s="18">
        <v>8257</v>
      </c>
      <c r="D250" s="19" t="s">
        <v>34</v>
      </c>
      <c r="E250" s="12" t="s">
        <v>663</v>
      </c>
      <c r="F250" s="12"/>
      <c r="G250" s="13"/>
      <c r="H250" s="13" t="s">
        <v>37</v>
      </c>
      <c r="I250" s="13" t="s">
        <v>27</v>
      </c>
      <c r="J250" s="22" t="s">
        <v>38</v>
      </c>
      <c r="K250" s="29">
        <f t="shared" si="19"/>
        <v>0.25956834532374101</v>
      </c>
      <c r="L250" s="14">
        <v>1.64</v>
      </c>
      <c r="M250" s="13" t="s">
        <v>28</v>
      </c>
      <c r="N250" s="13" t="s">
        <v>28</v>
      </c>
      <c r="O250" s="13" t="s">
        <v>28</v>
      </c>
      <c r="P250" s="13"/>
      <c r="Q250" s="13"/>
      <c r="R250" s="13" t="s">
        <v>28</v>
      </c>
      <c r="S250" s="13"/>
      <c r="T250" s="13"/>
      <c r="U250" s="13" t="s">
        <v>28</v>
      </c>
      <c r="V250" s="13"/>
      <c r="W250" s="13" t="s">
        <v>28</v>
      </c>
      <c r="X250" s="13" t="s">
        <v>28</v>
      </c>
      <c r="Y250" s="13" t="s">
        <v>28</v>
      </c>
      <c r="Z250" s="13"/>
      <c r="AA250" s="13" t="s">
        <v>28</v>
      </c>
      <c r="AB250" s="15"/>
      <c r="AC250" s="15"/>
      <c r="AD250" s="15"/>
      <c r="AE250" s="15"/>
    </row>
    <row r="251" spans="1:31" x14ac:dyDescent="0.25">
      <c r="A251" s="16" t="s">
        <v>664</v>
      </c>
      <c r="B251" s="17">
        <v>5.95</v>
      </c>
      <c r="C251" s="18">
        <v>433</v>
      </c>
      <c r="D251" s="19" t="s">
        <v>34</v>
      </c>
      <c r="E251" s="12" t="s">
        <v>665</v>
      </c>
      <c r="F251" s="12"/>
      <c r="G251" s="20"/>
      <c r="H251" s="13" t="s">
        <v>37</v>
      </c>
      <c r="I251" s="13" t="s">
        <v>37</v>
      </c>
      <c r="J251" s="13" t="s">
        <v>38</v>
      </c>
      <c r="K251" s="29">
        <f t="shared" si="19"/>
        <v>0.25512605042016806</v>
      </c>
      <c r="L251" s="14">
        <v>1.38</v>
      </c>
      <c r="M251" s="13" t="s">
        <v>28</v>
      </c>
      <c r="N251" s="13" t="s">
        <v>28</v>
      </c>
      <c r="O251" s="13" t="s">
        <v>28</v>
      </c>
      <c r="P251" s="13"/>
      <c r="Q251" s="13"/>
      <c r="R251" s="13" t="s">
        <v>28</v>
      </c>
      <c r="S251" s="13"/>
      <c r="T251" s="13"/>
      <c r="U251" s="13" t="s">
        <v>28</v>
      </c>
      <c r="V251" s="13"/>
      <c r="W251" s="13"/>
      <c r="X251" s="13" t="s">
        <v>28</v>
      </c>
      <c r="Y251" s="13" t="s">
        <v>28</v>
      </c>
      <c r="Z251" s="13"/>
      <c r="AA251" s="13" t="s">
        <v>28</v>
      </c>
      <c r="AB251" s="15"/>
      <c r="AC251" s="15"/>
      <c r="AD251" s="15"/>
      <c r="AE251" s="15"/>
    </row>
    <row r="252" spans="1:31" x14ac:dyDescent="0.25">
      <c r="A252" s="30" t="s">
        <v>666</v>
      </c>
      <c r="B252" s="24">
        <v>7.25</v>
      </c>
      <c r="C252" s="18">
        <v>7049</v>
      </c>
      <c r="D252" s="31" t="s">
        <v>34</v>
      </c>
      <c r="E252" s="25" t="s">
        <v>667</v>
      </c>
      <c r="F252" s="25"/>
      <c r="G252" s="32"/>
      <c r="H252" s="26" t="s">
        <v>37</v>
      </c>
      <c r="I252" s="26" t="s">
        <v>37</v>
      </c>
      <c r="J252" s="27" t="s">
        <v>38</v>
      </c>
      <c r="K252" s="29">
        <f t="shared" si="19"/>
        <v>0.12896551724137933</v>
      </c>
      <c r="L252" s="28">
        <v>0.85</v>
      </c>
      <c r="M252" s="26" t="s">
        <v>28</v>
      </c>
      <c r="N252" s="26" t="s">
        <v>28</v>
      </c>
      <c r="O252" s="26" t="s">
        <v>28</v>
      </c>
      <c r="P252" s="26"/>
      <c r="Q252" s="13"/>
      <c r="R252" s="13" t="s">
        <v>28</v>
      </c>
      <c r="S252" s="13"/>
      <c r="T252" s="13"/>
      <c r="U252" s="13" t="s">
        <v>28</v>
      </c>
      <c r="V252" s="13"/>
      <c r="W252" s="13"/>
      <c r="X252" s="13" t="s">
        <v>28</v>
      </c>
      <c r="Y252" s="13" t="s">
        <v>28</v>
      </c>
      <c r="Z252" s="13"/>
      <c r="AA252" s="13" t="s">
        <v>28</v>
      </c>
      <c r="AB252" s="15"/>
      <c r="AC252" s="15"/>
      <c r="AD252" s="15"/>
      <c r="AE252" s="15"/>
    </row>
    <row r="253" spans="1:31" x14ac:dyDescent="0.25">
      <c r="A253" s="16" t="s">
        <v>668</v>
      </c>
      <c r="B253" s="17">
        <v>6.95</v>
      </c>
      <c r="C253" s="18">
        <v>803</v>
      </c>
      <c r="D253" s="19" t="s">
        <v>34</v>
      </c>
      <c r="E253" s="12" t="s">
        <v>669</v>
      </c>
      <c r="F253" s="12"/>
      <c r="G253" s="20">
        <v>72686</v>
      </c>
      <c r="H253" s="13" t="s">
        <v>37</v>
      </c>
      <c r="I253" s="13" t="s">
        <v>37</v>
      </c>
      <c r="J253" s="22" t="s">
        <v>38</v>
      </c>
      <c r="K253" s="29">
        <f t="shared" si="19"/>
        <v>0.39251798561151086</v>
      </c>
      <c r="L253" s="14">
        <v>2.48</v>
      </c>
      <c r="M253" s="13" t="s">
        <v>28</v>
      </c>
      <c r="N253" s="13" t="s">
        <v>28</v>
      </c>
      <c r="O253" s="13" t="s">
        <v>28</v>
      </c>
      <c r="P253" s="13" t="s">
        <v>28</v>
      </c>
      <c r="Q253" s="13" t="s">
        <v>28</v>
      </c>
      <c r="R253" s="13" t="s">
        <v>28</v>
      </c>
      <c r="S253" s="13"/>
      <c r="T253" s="13" t="s">
        <v>28</v>
      </c>
      <c r="U253" s="13" t="s">
        <v>28</v>
      </c>
      <c r="V253" s="13" t="s">
        <v>28</v>
      </c>
      <c r="W253" s="13" t="s">
        <v>28</v>
      </c>
      <c r="X253" s="13" t="s">
        <v>28</v>
      </c>
      <c r="Y253" s="13" t="s">
        <v>28</v>
      </c>
      <c r="Z253" s="13" t="s">
        <v>28</v>
      </c>
      <c r="AA253" s="13" t="s">
        <v>28</v>
      </c>
      <c r="AB253" s="15"/>
      <c r="AC253" s="15"/>
      <c r="AD253" s="15"/>
      <c r="AE253" s="15"/>
    </row>
    <row r="254" spans="1:31" x14ac:dyDescent="0.25">
      <c r="A254" s="21" t="s">
        <v>671</v>
      </c>
      <c r="B254" s="17">
        <v>6.75</v>
      </c>
      <c r="C254" s="18">
        <v>175</v>
      </c>
      <c r="D254" s="19" t="s">
        <v>34</v>
      </c>
      <c r="E254" s="12" t="s">
        <v>672</v>
      </c>
      <c r="F254" s="12"/>
      <c r="G254" s="20">
        <v>72686</v>
      </c>
      <c r="H254" s="13" t="s">
        <v>37</v>
      </c>
      <c r="I254" s="13" t="s">
        <v>37</v>
      </c>
      <c r="J254" s="22" t="s">
        <v>38</v>
      </c>
      <c r="K254" s="29">
        <f t="shared" ref="K254:K276" si="20">+L254/(B254/1.1)</f>
        <v>0.24444444444444446</v>
      </c>
      <c r="L254" s="14">
        <v>1.5</v>
      </c>
      <c r="M254" s="13"/>
      <c r="N254" s="13"/>
      <c r="O254" s="13" t="s">
        <v>28</v>
      </c>
      <c r="P254" s="13"/>
      <c r="Q254" s="13"/>
      <c r="R254" s="13" t="s">
        <v>28</v>
      </c>
      <c r="S254" s="13"/>
      <c r="T254" s="13"/>
      <c r="U254" s="13" t="s">
        <v>28</v>
      </c>
      <c r="V254" s="13"/>
      <c r="W254" s="13"/>
      <c r="X254" s="13"/>
      <c r="Y254" s="13" t="s">
        <v>28</v>
      </c>
      <c r="Z254" s="13"/>
      <c r="AA254" s="13"/>
      <c r="AB254" s="15"/>
      <c r="AC254" s="15"/>
      <c r="AD254" s="15"/>
      <c r="AE254" s="15"/>
    </row>
    <row r="255" spans="1:31" x14ac:dyDescent="0.25">
      <c r="A255" s="16" t="s">
        <v>673</v>
      </c>
      <c r="B255" s="17">
        <v>6.25</v>
      </c>
      <c r="C255" s="18">
        <v>8485</v>
      </c>
      <c r="D255" s="19" t="s">
        <v>34</v>
      </c>
      <c r="E255" s="12" t="s">
        <v>674</v>
      </c>
      <c r="F255" s="12" t="s">
        <v>675</v>
      </c>
      <c r="G255" s="20"/>
      <c r="H255" s="13" t="s">
        <v>37</v>
      </c>
      <c r="I255" s="13" t="s">
        <v>27</v>
      </c>
      <c r="J255" s="22" t="s">
        <v>38</v>
      </c>
      <c r="K255" s="29">
        <f t="shared" si="20"/>
        <v>0.24992</v>
      </c>
      <c r="L255" s="14">
        <v>1.42</v>
      </c>
      <c r="M255" s="13" t="s">
        <v>28</v>
      </c>
      <c r="N255" s="13" t="s">
        <v>28</v>
      </c>
      <c r="O255" s="13" t="s">
        <v>28</v>
      </c>
      <c r="P255" s="13"/>
      <c r="Q255" s="13" t="s">
        <v>28</v>
      </c>
      <c r="R255" s="13" t="s">
        <v>28</v>
      </c>
      <c r="S255" s="13"/>
      <c r="T255" s="13" t="s">
        <v>28</v>
      </c>
      <c r="U255" s="13" t="s">
        <v>28</v>
      </c>
      <c r="V255" s="13"/>
      <c r="W255" s="13"/>
      <c r="X255" s="13" t="s">
        <v>28</v>
      </c>
      <c r="Y255" s="13" t="s">
        <v>28</v>
      </c>
      <c r="Z255" s="13"/>
      <c r="AA255" s="13" t="s">
        <v>28</v>
      </c>
      <c r="AB255" s="15"/>
      <c r="AC255" s="15"/>
      <c r="AD255" s="15"/>
      <c r="AE255" s="15"/>
    </row>
    <row r="256" spans="1:31" x14ac:dyDescent="0.25">
      <c r="A256" s="16" t="s">
        <v>676</v>
      </c>
      <c r="B256" s="17">
        <v>6.95</v>
      </c>
      <c r="C256" s="18">
        <v>7900</v>
      </c>
      <c r="D256" s="19" t="s">
        <v>34</v>
      </c>
      <c r="E256" s="12" t="s">
        <v>677</v>
      </c>
      <c r="F256" s="12"/>
      <c r="G256" s="20"/>
      <c r="H256" s="13" t="s">
        <v>37</v>
      </c>
      <c r="I256" s="13" t="s">
        <v>37</v>
      </c>
      <c r="J256" s="22" t="s">
        <v>38</v>
      </c>
      <c r="K256" s="29">
        <f t="shared" si="20"/>
        <v>0.21683453237410077</v>
      </c>
      <c r="L256" s="14">
        <v>1.37</v>
      </c>
      <c r="M256" s="13"/>
      <c r="N256" s="13" t="s">
        <v>28</v>
      </c>
      <c r="O256" s="13"/>
      <c r="P256" s="13"/>
      <c r="Q256" s="13"/>
      <c r="R256" s="13"/>
      <c r="S256" s="13"/>
      <c r="T256" s="13"/>
      <c r="U256" s="13" t="s">
        <v>28</v>
      </c>
      <c r="V256" s="13"/>
      <c r="W256" s="13"/>
      <c r="X256" s="13"/>
      <c r="Y256" s="13"/>
      <c r="Z256" s="13"/>
      <c r="AA256" s="13" t="s">
        <v>28</v>
      </c>
      <c r="AB256" s="15"/>
      <c r="AC256" s="15"/>
      <c r="AD256" s="15"/>
      <c r="AE256" s="15"/>
    </row>
    <row r="257" spans="1:31" x14ac:dyDescent="0.25">
      <c r="A257" s="16" t="s">
        <v>678</v>
      </c>
      <c r="B257" s="17">
        <v>6.95</v>
      </c>
      <c r="C257" s="18">
        <v>8469</v>
      </c>
      <c r="D257" s="19" t="s">
        <v>34</v>
      </c>
      <c r="E257" s="12" t="s">
        <v>679</v>
      </c>
      <c r="F257" s="12"/>
      <c r="G257" s="20"/>
      <c r="H257" s="13" t="s">
        <v>37</v>
      </c>
      <c r="I257" s="13" t="s">
        <v>27</v>
      </c>
      <c r="J257" s="13" t="s">
        <v>38</v>
      </c>
      <c r="K257" s="29">
        <f t="shared" si="20"/>
        <v>0.21841726618705037</v>
      </c>
      <c r="L257" s="14">
        <v>1.38</v>
      </c>
      <c r="M257" s="13" t="s">
        <v>28</v>
      </c>
      <c r="N257" s="13" t="s">
        <v>28</v>
      </c>
      <c r="O257" s="13" t="s">
        <v>28</v>
      </c>
      <c r="P257" s="13"/>
      <c r="Q257" s="13"/>
      <c r="R257" s="13" t="s">
        <v>28</v>
      </c>
      <c r="S257" s="13"/>
      <c r="T257" s="13"/>
      <c r="U257" s="13" t="s">
        <v>28</v>
      </c>
      <c r="V257" s="13"/>
      <c r="W257" s="13"/>
      <c r="X257" s="13" t="s">
        <v>28</v>
      </c>
      <c r="Y257" s="13" t="s">
        <v>28</v>
      </c>
      <c r="Z257" s="13"/>
      <c r="AA257" s="13" t="s">
        <v>28</v>
      </c>
      <c r="AB257" s="15"/>
      <c r="AC257" s="15"/>
      <c r="AD257" s="15"/>
      <c r="AE257" s="15"/>
    </row>
    <row r="258" spans="1:31" x14ac:dyDescent="0.25">
      <c r="A258" s="16" t="s">
        <v>680</v>
      </c>
      <c r="B258" s="17">
        <v>6.5</v>
      </c>
      <c r="C258" s="18">
        <v>8213</v>
      </c>
      <c r="D258" s="19" t="s">
        <v>34</v>
      </c>
      <c r="E258" s="12" t="s">
        <v>681</v>
      </c>
      <c r="F258" s="12"/>
      <c r="G258" s="20"/>
      <c r="H258" s="13" t="s">
        <v>37</v>
      </c>
      <c r="I258" s="13" t="s">
        <v>27</v>
      </c>
      <c r="J258" s="22" t="s">
        <v>38</v>
      </c>
      <c r="K258" s="29">
        <f t="shared" si="20"/>
        <v>0.24200000000000002</v>
      </c>
      <c r="L258" s="14">
        <v>1.43</v>
      </c>
      <c r="M258" s="13" t="s">
        <v>28</v>
      </c>
      <c r="N258" s="13" t="s">
        <v>28</v>
      </c>
      <c r="O258" s="13" t="s">
        <v>28</v>
      </c>
      <c r="P258" s="13"/>
      <c r="Q258" s="13"/>
      <c r="R258" s="13" t="s">
        <v>28</v>
      </c>
      <c r="S258" s="13"/>
      <c r="T258" s="13"/>
      <c r="U258" s="13" t="s">
        <v>28</v>
      </c>
      <c r="V258" s="13"/>
      <c r="W258" s="13"/>
      <c r="X258" s="13" t="s">
        <v>28</v>
      </c>
      <c r="Y258" s="13" t="s">
        <v>28</v>
      </c>
      <c r="Z258" s="13"/>
      <c r="AA258" s="13" t="s">
        <v>28</v>
      </c>
      <c r="AB258" s="15"/>
      <c r="AC258" s="15"/>
      <c r="AD258" s="15"/>
      <c r="AE258" s="15"/>
    </row>
    <row r="259" spans="1:31" x14ac:dyDescent="0.25">
      <c r="A259" s="16" t="s">
        <v>682</v>
      </c>
      <c r="B259" s="17">
        <v>6.95</v>
      </c>
      <c r="C259" s="18">
        <v>7968</v>
      </c>
      <c r="D259" s="19" t="s">
        <v>34</v>
      </c>
      <c r="E259" s="12" t="s">
        <v>683</v>
      </c>
      <c r="F259" s="12"/>
      <c r="G259" s="20"/>
      <c r="H259" s="13" t="s">
        <v>37</v>
      </c>
      <c r="I259" s="13" t="s">
        <v>37</v>
      </c>
      <c r="J259" s="22" t="s">
        <v>38</v>
      </c>
      <c r="K259" s="29">
        <f t="shared" si="20"/>
        <v>0.22316546762589928</v>
      </c>
      <c r="L259" s="14">
        <v>1.41</v>
      </c>
      <c r="M259" s="13" t="s">
        <v>28</v>
      </c>
      <c r="N259" s="13" t="s">
        <v>28</v>
      </c>
      <c r="O259" s="13" t="s">
        <v>28</v>
      </c>
      <c r="P259" s="13"/>
      <c r="Q259" s="13"/>
      <c r="R259" s="13" t="s">
        <v>28</v>
      </c>
      <c r="S259" s="13"/>
      <c r="T259" s="13"/>
      <c r="U259" s="13" t="s">
        <v>28</v>
      </c>
      <c r="V259" s="13"/>
      <c r="W259" s="13"/>
      <c r="X259" s="13" t="s">
        <v>28</v>
      </c>
      <c r="Y259" s="13" t="s">
        <v>28</v>
      </c>
      <c r="Z259" s="13"/>
      <c r="AA259" s="13" t="s">
        <v>28</v>
      </c>
      <c r="AB259" s="15"/>
      <c r="AC259" s="15"/>
      <c r="AD259" s="15"/>
      <c r="AE259" s="15"/>
    </row>
    <row r="260" spans="1:31" x14ac:dyDescent="0.25">
      <c r="A260" s="16" t="s">
        <v>685</v>
      </c>
      <c r="B260" s="17">
        <v>6.5</v>
      </c>
      <c r="C260" s="18">
        <v>6474</v>
      </c>
      <c r="D260" s="19" t="s">
        <v>34</v>
      </c>
      <c r="E260" s="12" t="s">
        <v>686</v>
      </c>
      <c r="F260" s="12"/>
      <c r="G260" s="20"/>
      <c r="H260" s="13" t="s">
        <v>37</v>
      </c>
      <c r="I260" s="13" t="s">
        <v>37</v>
      </c>
      <c r="J260" s="13" t="s">
        <v>38</v>
      </c>
      <c r="K260" s="29">
        <f t="shared" si="20"/>
        <v>0.32323076923076927</v>
      </c>
      <c r="L260" s="14">
        <v>1.91</v>
      </c>
      <c r="M260" s="13" t="s">
        <v>28</v>
      </c>
      <c r="N260" s="13" t="s">
        <v>28</v>
      </c>
      <c r="O260" s="13" t="s">
        <v>28</v>
      </c>
      <c r="P260" s="13"/>
      <c r="Q260" s="13"/>
      <c r="R260" s="13" t="s">
        <v>28</v>
      </c>
      <c r="S260" s="13"/>
      <c r="T260" s="13"/>
      <c r="U260" s="13" t="s">
        <v>28</v>
      </c>
      <c r="V260" s="13"/>
      <c r="W260" s="13"/>
      <c r="X260" s="13" t="s">
        <v>28</v>
      </c>
      <c r="Y260" s="13" t="s">
        <v>28</v>
      </c>
      <c r="Z260" s="13"/>
      <c r="AA260" s="13" t="s">
        <v>28</v>
      </c>
      <c r="AB260" s="15"/>
      <c r="AC260" s="15"/>
      <c r="AD260" s="15"/>
      <c r="AE260" s="15"/>
    </row>
    <row r="261" spans="1:31" x14ac:dyDescent="0.25">
      <c r="A261" s="16" t="s">
        <v>687</v>
      </c>
      <c r="B261" s="17">
        <v>5.25</v>
      </c>
      <c r="C261" s="18">
        <v>347</v>
      </c>
      <c r="D261" s="19" t="s">
        <v>34</v>
      </c>
      <c r="E261" s="12" t="s">
        <v>688</v>
      </c>
      <c r="F261" s="12"/>
      <c r="G261" s="20">
        <v>72686</v>
      </c>
      <c r="H261" s="13" t="s">
        <v>37</v>
      </c>
      <c r="I261" s="13" t="s">
        <v>37</v>
      </c>
      <c r="J261" s="22" t="s">
        <v>38</v>
      </c>
      <c r="K261" s="29">
        <f t="shared" si="20"/>
        <v>0.25771428571428573</v>
      </c>
      <c r="L261" s="14">
        <v>1.23</v>
      </c>
      <c r="M261" s="13" t="s">
        <v>28</v>
      </c>
      <c r="N261" s="13" t="s">
        <v>28</v>
      </c>
      <c r="O261" s="13" t="s">
        <v>28</v>
      </c>
      <c r="P261" s="13"/>
      <c r="Q261" s="13"/>
      <c r="R261" s="13" t="s">
        <v>28</v>
      </c>
      <c r="S261" s="13"/>
      <c r="T261" s="13"/>
      <c r="U261" s="13" t="s">
        <v>28</v>
      </c>
      <c r="V261" s="13"/>
      <c r="W261" s="13"/>
      <c r="X261" s="13" t="s">
        <v>28</v>
      </c>
      <c r="Y261" s="13" t="s">
        <v>28</v>
      </c>
      <c r="Z261" s="13"/>
      <c r="AA261" s="13" t="s">
        <v>28</v>
      </c>
      <c r="AB261" s="15"/>
      <c r="AC261" s="15"/>
      <c r="AD261" s="15"/>
      <c r="AE261" s="15"/>
    </row>
    <row r="262" spans="1:31" x14ac:dyDescent="0.25">
      <c r="A262" s="16" t="s">
        <v>689</v>
      </c>
      <c r="B262" s="17">
        <v>5.5</v>
      </c>
      <c r="C262" s="18">
        <v>3142</v>
      </c>
      <c r="D262" s="19" t="s">
        <v>34</v>
      </c>
      <c r="E262" s="12"/>
      <c r="F262" s="12"/>
      <c r="G262" s="20">
        <v>72686</v>
      </c>
      <c r="H262" s="13" t="s">
        <v>37</v>
      </c>
      <c r="I262" s="13" t="s">
        <v>27</v>
      </c>
      <c r="J262" s="22" t="s">
        <v>38</v>
      </c>
      <c r="K262" s="29">
        <f t="shared" si="20"/>
        <v>0.27799999999999997</v>
      </c>
      <c r="L262" s="14">
        <v>1.39</v>
      </c>
      <c r="M262" s="13" t="s">
        <v>28</v>
      </c>
      <c r="N262" s="13" t="s">
        <v>28</v>
      </c>
      <c r="O262" s="13" t="s">
        <v>28</v>
      </c>
      <c r="P262" s="13"/>
      <c r="Q262" s="13"/>
      <c r="R262" s="13" t="s">
        <v>28</v>
      </c>
      <c r="S262" s="13"/>
      <c r="T262" s="13"/>
      <c r="U262" s="13" t="s">
        <v>28</v>
      </c>
      <c r="V262" s="13"/>
      <c r="W262" s="13"/>
      <c r="X262" s="13" t="s">
        <v>28</v>
      </c>
      <c r="Y262" s="13" t="s">
        <v>28</v>
      </c>
      <c r="Z262" s="13"/>
      <c r="AA262" s="13" t="s">
        <v>28</v>
      </c>
      <c r="AB262" s="15"/>
      <c r="AC262" s="15"/>
      <c r="AD262" s="15"/>
      <c r="AE262" s="15"/>
    </row>
    <row r="263" spans="1:31" x14ac:dyDescent="0.25">
      <c r="A263" s="16" t="s">
        <v>691</v>
      </c>
      <c r="B263" s="17">
        <v>5.95</v>
      </c>
      <c r="C263" s="18">
        <v>8353</v>
      </c>
      <c r="D263" s="19" t="s">
        <v>34</v>
      </c>
      <c r="E263" s="12" t="s">
        <v>690</v>
      </c>
      <c r="F263" s="12" t="s">
        <v>692</v>
      </c>
      <c r="G263" s="20"/>
      <c r="H263" s="13" t="s">
        <v>37</v>
      </c>
      <c r="I263" s="13" t="s">
        <v>27</v>
      </c>
      <c r="J263" s="22" t="s">
        <v>38</v>
      </c>
      <c r="K263" s="29">
        <f t="shared" si="20"/>
        <v>0.11647058823529412</v>
      </c>
      <c r="L263" s="14">
        <v>0.63</v>
      </c>
      <c r="M263" s="13"/>
      <c r="N263" s="13" t="s">
        <v>28</v>
      </c>
      <c r="O263" s="13" t="s">
        <v>28</v>
      </c>
      <c r="P263" s="13" t="s">
        <v>28</v>
      </c>
      <c r="Q263" s="13"/>
      <c r="R263" s="13" t="s">
        <v>28</v>
      </c>
      <c r="S263" s="13"/>
      <c r="T263" s="13"/>
      <c r="U263" s="13" t="s">
        <v>28</v>
      </c>
      <c r="V263" s="13"/>
      <c r="W263" s="13" t="s">
        <v>28</v>
      </c>
      <c r="X263" s="13"/>
      <c r="Y263" s="13"/>
      <c r="Z263" s="13" t="s">
        <v>28</v>
      </c>
      <c r="AA263" s="13" t="s">
        <v>28</v>
      </c>
      <c r="AB263" s="15"/>
      <c r="AC263" s="15"/>
      <c r="AD263" s="15"/>
      <c r="AE263" s="15"/>
    </row>
    <row r="264" spans="1:31" x14ac:dyDescent="0.25">
      <c r="A264" s="16" t="s">
        <v>694</v>
      </c>
      <c r="B264" s="17">
        <v>4.5</v>
      </c>
      <c r="C264" s="18">
        <v>3625</v>
      </c>
      <c r="D264" s="19" t="s">
        <v>34</v>
      </c>
      <c r="E264" s="12" t="s">
        <v>693</v>
      </c>
      <c r="F264" s="12" t="s">
        <v>695</v>
      </c>
      <c r="G264" s="20">
        <v>72686</v>
      </c>
      <c r="H264" s="13" t="s">
        <v>37</v>
      </c>
      <c r="I264" s="13" t="s">
        <v>27</v>
      </c>
      <c r="J264" s="22" t="s">
        <v>38</v>
      </c>
      <c r="K264" s="29">
        <f t="shared" si="20"/>
        <v>0.10266666666666667</v>
      </c>
      <c r="L264" s="14">
        <v>0.42</v>
      </c>
      <c r="M264" s="13" t="s">
        <v>28</v>
      </c>
      <c r="N264" s="13" t="s">
        <v>28</v>
      </c>
      <c r="O264" s="13" t="s">
        <v>28</v>
      </c>
      <c r="P264" s="13"/>
      <c r="Q264" s="13" t="s">
        <v>28</v>
      </c>
      <c r="R264" s="13" t="s">
        <v>28</v>
      </c>
      <c r="S264" s="13"/>
      <c r="T264" s="13"/>
      <c r="U264" s="13" t="s">
        <v>28</v>
      </c>
      <c r="V264" s="13"/>
      <c r="W264" s="13"/>
      <c r="X264" s="13" t="s">
        <v>28</v>
      </c>
      <c r="Y264" s="13" t="s">
        <v>28</v>
      </c>
      <c r="Z264" s="13"/>
      <c r="AA264" s="13" t="s">
        <v>28</v>
      </c>
      <c r="AB264" s="15"/>
      <c r="AC264" s="15"/>
      <c r="AD264" s="15"/>
      <c r="AE264" s="15"/>
    </row>
    <row r="265" spans="1:31" x14ac:dyDescent="0.25">
      <c r="A265" s="21" t="s">
        <v>696</v>
      </c>
      <c r="B265" s="17">
        <v>8.5</v>
      </c>
      <c r="C265" s="18">
        <v>3481</v>
      </c>
      <c r="D265" s="19" t="s">
        <v>34</v>
      </c>
      <c r="E265" s="12" t="s">
        <v>697</v>
      </c>
      <c r="F265" s="12"/>
      <c r="G265" s="20">
        <v>72686</v>
      </c>
      <c r="H265" s="13" t="s">
        <v>37</v>
      </c>
      <c r="I265" s="13" t="s">
        <v>27</v>
      </c>
      <c r="J265" s="22" t="s">
        <v>38</v>
      </c>
      <c r="K265" s="29">
        <f t="shared" si="20"/>
        <v>0.35717647058823532</v>
      </c>
      <c r="L265" s="14">
        <v>2.76</v>
      </c>
      <c r="M265" s="13" t="s">
        <v>28</v>
      </c>
      <c r="N265" s="13" t="s">
        <v>28</v>
      </c>
      <c r="O265" s="13" t="s">
        <v>28</v>
      </c>
      <c r="P265" s="13"/>
      <c r="Q265" s="13"/>
      <c r="R265" s="13" t="s">
        <v>28</v>
      </c>
      <c r="S265" s="13"/>
      <c r="T265" s="13"/>
      <c r="U265" s="13" t="s">
        <v>28</v>
      </c>
      <c r="V265" s="13"/>
      <c r="W265" s="13"/>
      <c r="X265" s="13" t="s">
        <v>28</v>
      </c>
      <c r="Y265" s="13" t="s">
        <v>28</v>
      </c>
      <c r="Z265" s="13"/>
      <c r="AA265" s="13" t="s">
        <v>28</v>
      </c>
      <c r="AB265" s="15"/>
      <c r="AC265" s="15"/>
      <c r="AD265" s="15"/>
      <c r="AE265" s="15"/>
    </row>
    <row r="266" spans="1:31" x14ac:dyDescent="0.25">
      <c r="A266" s="16" t="s">
        <v>698</v>
      </c>
      <c r="B266" s="17">
        <v>8.5</v>
      </c>
      <c r="C266" s="18">
        <v>3592</v>
      </c>
      <c r="D266" s="19" t="s">
        <v>34</v>
      </c>
      <c r="E266" s="12" t="s">
        <v>699</v>
      </c>
      <c r="F266" s="12"/>
      <c r="G266" s="20">
        <v>72686</v>
      </c>
      <c r="H266" s="13" t="s">
        <v>37</v>
      </c>
      <c r="I266" s="13" t="s">
        <v>37</v>
      </c>
      <c r="J266" s="22" t="s">
        <v>38</v>
      </c>
      <c r="K266" s="29">
        <f t="shared" si="20"/>
        <v>0.36364705882352943</v>
      </c>
      <c r="L266" s="14">
        <v>2.81</v>
      </c>
      <c r="M266" s="13" t="s">
        <v>28</v>
      </c>
      <c r="N266" s="13"/>
      <c r="O266" s="13"/>
      <c r="P266" s="13"/>
      <c r="Q266" s="13"/>
      <c r="R266" s="13"/>
      <c r="S266" s="13"/>
      <c r="T266" s="13"/>
      <c r="U266" s="13" t="s">
        <v>28</v>
      </c>
      <c r="V266" s="13"/>
      <c r="W266" s="13"/>
      <c r="X266" s="13" t="s">
        <v>28</v>
      </c>
      <c r="Y266" s="13"/>
      <c r="Z266" s="13"/>
      <c r="AA266" s="13"/>
      <c r="AB266" s="15"/>
      <c r="AC266" s="15"/>
      <c r="AD266" s="15"/>
      <c r="AE266" s="15"/>
    </row>
    <row r="267" spans="1:31" x14ac:dyDescent="0.25">
      <c r="A267" s="21" t="s">
        <v>700</v>
      </c>
      <c r="B267" s="17">
        <v>6.95</v>
      </c>
      <c r="C267" s="18">
        <v>520</v>
      </c>
      <c r="D267" s="19" t="s">
        <v>34</v>
      </c>
      <c r="E267" s="12" t="s">
        <v>701</v>
      </c>
      <c r="F267" s="12"/>
      <c r="G267" s="20">
        <v>72686</v>
      </c>
      <c r="H267" s="13" t="s">
        <v>37</v>
      </c>
      <c r="I267" s="13" t="s">
        <v>37</v>
      </c>
      <c r="J267" s="22" t="s">
        <v>38</v>
      </c>
      <c r="K267" s="29">
        <f t="shared" si="20"/>
        <v>0.32287769784172665</v>
      </c>
      <c r="L267" s="14">
        <v>2.04</v>
      </c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 t="s">
        <v>28</v>
      </c>
      <c r="Z267" s="13"/>
      <c r="AA267" s="13"/>
      <c r="AB267" s="15"/>
      <c r="AC267" s="15"/>
      <c r="AD267" s="15"/>
      <c r="AE267" s="15"/>
    </row>
    <row r="268" spans="1:31" x14ac:dyDescent="0.25">
      <c r="A268" s="16" t="s">
        <v>702</v>
      </c>
      <c r="B268" s="17">
        <v>4.95</v>
      </c>
      <c r="C268" s="18">
        <v>3206</v>
      </c>
      <c r="D268" s="19" t="s">
        <v>34</v>
      </c>
      <c r="E268" s="12" t="s">
        <v>703</v>
      </c>
      <c r="F268" s="12"/>
      <c r="G268" s="20"/>
      <c r="H268" s="13" t="s">
        <v>37</v>
      </c>
      <c r="I268" s="13" t="s">
        <v>37</v>
      </c>
      <c r="J268" s="22" t="s">
        <v>38</v>
      </c>
      <c r="K268" s="29">
        <f t="shared" si="20"/>
        <v>0.22666666666666668</v>
      </c>
      <c r="L268" s="14">
        <v>1.02</v>
      </c>
      <c r="M268" s="13"/>
      <c r="N268" s="13"/>
      <c r="O268" s="13" t="s">
        <v>28</v>
      </c>
      <c r="P268" s="13"/>
      <c r="Q268" s="13"/>
      <c r="R268" s="13" t="s">
        <v>28</v>
      </c>
      <c r="S268" s="13"/>
      <c r="T268" s="13"/>
      <c r="U268" s="13" t="s">
        <v>28</v>
      </c>
      <c r="V268" s="13"/>
      <c r="W268" s="13"/>
      <c r="X268" s="13" t="s">
        <v>28</v>
      </c>
      <c r="Y268" s="13" t="s">
        <v>28</v>
      </c>
      <c r="Z268" s="13"/>
      <c r="AA268" s="13"/>
      <c r="AB268" s="15"/>
      <c r="AC268" s="15"/>
      <c r="AD268" s="15"/>
      <c r="AE268" s="15"/>
    </row>
    <row r="269" spans="1:31" x14ac:dyDescent="0.25">
      <c r="A269" s="16" t="s">
        <v>704</v>
      </c>
      <c r="B269" s="17">
        <v>6.95</v>
      </c>
      <c r="C269" s="18">
        <v>792</v>
      </c>
      <c r="D269" s="19" t="s">
        <v>34</v>
      </c>
      <c r="E269" s="12" t="s">
        <v>705</v>
      </c>
      <c r="F269" s="12"/>
      <c r="G269" s="20"/>
      <c r="H269" s="13" t="s">
        <v>37</v>
      </c>
      <c r="I269" s="13" t="s">
        <v>37</v>
      </c>
      <c r="J269" s="22" t="s">
        <v>38</v>
      </c>
      <c r="K269" s="29">
        <f t="shared" si="20"/>
        <v>0.25798561151079136</v>
      </c>
      <c r="L269" s="14">
        <v>1.63</v>
      </c>
      <c r="M269" s="13" t="s">
        <v>28</v>
      </c>
      <c r="N269" s="13" t="s">
        <v>28</v>
      </c>
      <c r="O269" s="13" t="s">
        <v>28</v>
      </c>
      <c r="P269" s="13"/>
      <c r="Q269" s="13"/>
      <c r="R269" s="13" t="s">
        <v>28</v>
      </c>
      <c r="S269" s="13"/>
      <c r="T269" s="13"/>
      <c r="U269" s="13" t="s">
        <v>28</v>
      </c>
      <c r="V269" s="13"/>
      <c r="W269" s="13"/>
      <c r="X269" s="13" t="s">
        <v>28</v>
      </c>
      <c r="Y269" s="13" t="s">
        <v>28</v>
      </c>
      <c r="Z269" s="13"/>
      <c r="AA269" s="13" t="s">
        <v>28</v>
      </c>
      <c r="AB269" s="15"/>
      <c r="AC269" s="15"/>
      <c r="AD269" s="15"/>
      <c r="AE269" s="15"/>
    </row>
    <row r="270" spans="1:31" x14ac:dyDescent="0.25">
      <c r="A270" s="16" t="s">
        <v>706</v>
      </c>
      <c r="B270" s="17">
        <v>8.5</v>
      </c>
      <c r="C270" s="18">
        <v>300</v>
      </c>
      <c r="D270" s="19" t="s">
        <v>34</v>
      </c>
      <c r="E270" s="12" t="s">
        <v>707</v>
      </c>
      <c r="F270" s="12"/>
      <c r="G270" s="20">
        <v>72686</v>
      </c>
      <c r="H270" s="13" t="s">
        <v>37</v>
      </c>
      <c r="I270" s="13" t="s">
        <v>37</v>
      </c>
      <c r="J270" s="22" t="s">
        <v>38</v>
      </c>
      <c r="K270" s="29">
        <f t="shared" si="20"/>
        <v>0.26529411764705885</v>
      </c>
      <c r="L270" s="14">
        <v>2.0499999999999998</v>
      </c>
      <c r="M270" s="13" t="s">
        <v>28</v>
      </c>
      <c r="N270" s="13" t="s">
        <v>28</v>
      </c>
      <c r="O270" s="13" t="s">
        <v>28</v>
      </c>
      <c r="P270" s="13"/>
      <c r="Q270" s="13"/>
      <c r="R270" s="13" t="s">
        <v>28</v>
      </c>
      <c r="S270" s="13"/>
      <c r="T270" s="13"/>
      <c r="U270" s="13" t="s">
        <v>28</v>
      </c>
      <c r="V270" s="13"/>
      <c r="W270" s="13"/>
      <c r="X270" s="13" t="s">
        <v>28</v>
      </c>
      <c r="Y270" s="13" t="s">
        <v>28</v>
      </c>
      <c r="Z270" s="13"/>
      <c r="AA270" s="13" t="s">
        <v>28</v>
      </c>
      <c r="AB270" s="15"/>
      <c r="AC270" s="15"/>
      <c r="AD270" s="15"/>
      <c r="AE270" s="15"/>
    </row>
    <row r="271" spans="1:31" x14ac:dyDescent="0.25">
      <c r="A271" s="16" t="s">
        <v>708</v>
      </c>
      <c r="B271" s="17">
        <v>6.95</v>
      </c>
      <c r="C271" s="18">
        <v>7456</v>
      </c>
      <c r="D271" s="19" t="s">
        <v>34</v>
      </c>
      <c r="E271" s="12" t="s">
        <v>709</v>
      </c>
      <c r="F271" s="12"/>
      <c r="G271" s="20"/>
      <c r="H271" s="13" t="s">
        <v>37</v>
      </c>
      <c r="I271" s="13" t="s">
        <v>37</v>
      </c>
      <c r="J271" s="13" t="s">
        <v>38</v>
      </c>
      <c r="K271" s="29">
        <f t="shared" si="20"/>
        <v>0.24374100719424463</v>
      </c>
      <c r="L271" s="14">
        <v>1.54</v>
      </c>
      <c r="M271" s="13" t="s">
        <v>28</v>
      </c>
      <c r="N271" s="13" t="s">
        <v>28</v>
      </c>
      <c r="O271" s="13" t="s">
        <v>28</v>
      </c>
      <c r="P271" s="13"/>
      <c r="Q271" s="13"/>
      <c r="R271" s="13" t="s">
        <v>28</v>
      </c>
      <c r="S271" s="13"/>
      <c r="T271" s="13"/>
      <c r="U271" s="13" t="s">
        <v>28</v>
      </c>
      <c r="V271" s="13"/>
      <c r="W271" s="13"/>
      <c r="X271" s="13" t="s">
        <v>28</v>
      </c>
      <c r="Y271" s="13" t="s">
        <v>28</v>
      </c>
      <c r="Z271" s="13"/>
      <c r="AA271" s="13" t="s">
        <v>28</v>
      </c>
      <c r="AB271" s="15"/>
      <c r="AC271" s="15"/>
      <c r="AD271" s="15"/>
      <c r="AE271" s="15"/>
    </row>
    <row r="272" spans="1:31" x14ac:dyDescent="0.25">
      <c r="A272" s="16" t="s">
        <v>710</v>
      </c>
      <c r="B272" s="17">
        <v>8.9499999999999993</v>
      </c>
      <c r="C272" s="18">
        <v>301</v>
      </c>
      <c r="D272" s="19" t="s">
        <v>34</v>
      </c>
      <c r="E272" s="12" t="s">
        <v>711</v>
      </c>
      <c r="F272" s="12"/>
      <c r="G272" s="20">
        <v>72686</v>
      </c>
      <c r="H272" s="13" t="s">
        <v>37</v>
      </c>
      <c r="I272" s="13" t="s">
        <v>37</v>
      </c>
      <c r="J272" s="22" t="s">
        <v>38</v>
      </c>
      <c r="K272" s="29">
        <f t="shared" si="20"/>
        <v>0.42402234636871516</v>
      </c>
      <c r="L272" s="14">
        <v>3.45</v>
      </c>
      <c r="M272" s="13" t="s">
        <v>28</v>
      </c>
      <c r="N272" s="13" t="s">
        <v>28</v>
      </c>
      <c r="O272" s="13" t="s">
        <v>28</v>
      </c>
      <c r="P272" s="13"/>
      <c r="Q272" s="13"/>
      <c r="R272" s="13" t="s">
        <v>28</v>
      </c>
      <c r="S272" s="13"/>
      <c r="T272" s="13"/>
      <c r="U272" s="13" t="s">
        <v>28</v>
      </c>
      <c r="V272" s="13"/>
      <c r="W272" s="13"/>
      <c r="X272" s="13" t="s">
        <v>28</v>
      </c>
      <c r="Y272" s="13" t="s">
        <v>28</v>
      </c>
      <c r="Z272" s="13"/>
      <c r="AA272" s="13" t="s">
        <v>28</v>
      </c>
      <c r="AB272" s="15"/>
      <c r="AC272" s="15"/>
      <c r="AD272" s="15"/>
      <c r="AE272" s="15"/>
    </row>
    <row r="273" spans="1:31" x14ac:dyDescent="0.25">
      <c r="A273" s="16" t="s">
        <v>712</v>
      </c>
      <c r="B273" s="17">
        <v>7.75</v>
      </c>
      <c r="C273" s="18">
        <v>8442</v>
      </c>
      <c r="D273" s="19" t="s">
        <v>34</v>
      </c>
      <c r="E273" s="12" t="s">
        <v>713</v>
      </c>
      <c r="F273" s="12"/>
      <c r="G273" s="20"/>
      <c r="H273" s="13" t="s">
        <v>37</v>
      </c>
      <c r="I273" s="13" t="s">
        <v>27</v>
      </c>
      <c r="J273" s="22" t="s">
        <v>38</v>
      </c>
      <c r="K273" s="29">
        <f t="shared" si="20"/>
        <v>6.5290322580645169E-2</v>
      </c>
      <c r="L273" s="14">
        <v>0.46</v>
      </c>
      <c r="M273" s="13" t="s">
        <v>28</v>
      </c>
      <c r="N273" s="13" t="s">
        <v>28</v>
      </c>
      <c r="O273" s="13" t="s">
        <v>28</v>
      </c>
      <c r="P273" s="13"/>
      <c r="Q273" s="13"/>
      <c r="R273" s="13" t="s">
        <v>28</v>
      </c>
      <c r="S273" s="13"/>
      <c r="T273" s="13"/>
      <c r="U273" s="13" t="s">
        <v>28</v>
      </c>
      <c r="V273" s="13"/>
      <c r="W273" s="13"/>
      <c r="X273" s="13" t="s">
        <v>28</v>
      </c>
      <c r="Y273" s="13" t="s">
        <v>28</v>
      </c>
      <c r="Z273" s="13"/>
      <c r="AA273" s="13" t="s">
        <v>28</v>
      </c>
      <c r="AB273" s="15"/>
      <c r="AC273" s="15"/>
      <c r="AD273" s="15"/>
      <c r="AE273" s="15"/>
    </row>
    <row r="274" spans="1:31" x14ac:dyDescent="0.25">
      <c r="A274" s="16" t="s">
        <v>714</v>
      </c>
      <c r="B274" s="17">
        <v>6.5</v>
      </c>
      <c r="C274" s="18">
        <v>8212</v>
      </c>
      <c r="D274" s="19" t="s">
        <v>34</v>
      </c>
      <c r="E274" s="12" t="s">
        <v>715</v>
      </c>
      <c r="F274" s="12" t="s">
        <v>181</v>
      </c>
      <c r="G274" s="20"/>
      <c r="H274" s="13" t="s">
        <v>37</v>
      </c>
      <c r="I274" s="13" t="s">
        <v>27</v>
      </c>
      <c r="J274" s="22" t="s">
        <v>38</v>
      </c>
      <c r="K274" s="29">
        <f t="shared" si="20"/>
        <v>0.29107692307692312</v>
      </c>
      <c r="L274" s="14">
        <v>1.72</v>
      </c>
      <c r="M274" s="13" t="s">
        <v>28</v>
      </c>
      <c r="N274" s="13" t="s">
        <v>28</v>
      </c>
      <c r="O274" s="13" t="s">
        <v>28</v>
      </c>
      <c r="P274" s="13"/>
      <c r="Q274" s="13"/>
      <c r="R274" s="13" t="s">
        <v>28</v>
      </c>
      <c r="S274" s="13"/>
      <c r="T274" s="13"/>
      <c r="U274" s="13" t="s">
        <v>28</v>
      </c>
      <c r="V274" s="13"/>
      <c r="W274" s="13"/>
      <c r="X274" s="13" t="s">
        <v>28</v>
      </c>
      <c r="Y274" s="13" t="s">
        <v>28</v>
      </c>
      <c r="Z274" s="13"/>
      <c r="AA274" s="13" t="s">
        <v>28</v>
      </c>
      <c r="AB274" s="15"/>
      <c r="AC274" s="15"/>
      <c r="AD274" s="15"/>
      <c r="AE274" s="15"/>
    </row>
    <row r="275" spans="1:31" x14ac:dyDescent="0.25">
      <c r="A275" s="16" t="s">
        <v>716</v>
      </c>
      <c r="B275" s="17">
        <v>7.5</v>
      </c>
      <c r="C275" s="18">
        <v>8396</v>
      </c>
      <c r="D275" s="19" t="s">
        <v>34</v>
      </c>
      <c r="E275" s="12" t="s">
        <v>717</v>
      </c>
      <c r="F275" s="12"/>
      <c r="G275" s="20"/>
      <c r="H275" s="13" t="s">
        <v>37</v>
      </c>
      <c r="I275" s="13" t="s">
        <v>27</v>
      </c>
      <c r="J275" s="22" t="s">
        <v>38</v>
      </c>
      <c r="K275" s="29">
        <f t="shared" si="20"/>
        <v>0.28893333333333338</v>
      </c>
      <c r="L275" s="14">
        <v>1.97</v>
      </c>
      <c r="M275" s="13" t="s">
        <v>28</v>
      </c>
      <c r="N275" s="13" t="s">
        <v>28</v>
      </c>
      <c r="O275" s="13" t="s">
        <v>28</v>
      </c>
      <c r="P275" s="13"/>
      <c r="Q275" s="13"/>
      <c r="R275" s="13" t="s">
        <v>28</v>
      </c>
      <c r="S275" s="13"/>
      <c r="T275" s="13"/>
      <c r="U275" s="13" t="s">
        <v>28</v>
      </c>
      <c r="V275" s="13"/>
      <c r="W275" s="13"/>
      <c r="X275" s="13" t="s">
        <v>28</v>
      </c>
      <c r="Y275" s="13" t="s">
        <v>28</v>
      </c>
      <c r="Z275" s="13"/>
      <c r="AA275" s="13" t="s">
        <v>28</v>
      </c>
      <c r="AB275" s="15"/>
      <c r="AC275" s="15"/>
      <c r="AD275" s="15"/>
      <c r="AE275" s="15"/>
    </row>
    <row r="276" spans="1:31" x14ac:dyDescent="0.25">
      <c r="A276" s="16" t="s">
        <v>718</v>
      </c>
      <c r="B276" s="17">
        <v>6.5</v>
      </c>
      <c r="C276" s="18">
        <v>7331</v>
      </c>
      <c r="D276" s="19" t="s">
        <v>34</v>
      </c>
      <c r="E276" s="12" t="s">
        <v>719</v>
      </c>
      <c r="F276" s="12"/>
      <c r="G276" s="20"/>
      <c r="H276" s="13" t="s">
        <v>37</v>
      </c>
      <c r="I276" s="13" t="s">
        <v>37</v>
      </c>
      <c r="J276" s="22" t="s">
        <v>38</v>
      </c>
      <c r="K276" s="29">
        <f t="shared" si="20"/>
        <v>0.29107692307692312</v>
      </c>
      <c r="L276" s="14">
        <v>1.72</v>
      </c>
      <c r="M276" s="13" t="s">
        <v>28</v>
      </c>
      <c r="N276" s="13" t="s">
        <v>28</v>
      </c>
      <c r="O276" s="13"/>
      <c r="P276" s="13"/>
      <c r="Q276" s="13" t="s">
        <v>28</v>
      </c>
      <c r="R276" s="13"/>
      <c r="S276" s="13"/>
      <c r="T276" s="13"/>
      <c r="U276" s="13"/>
      <c r="V276" s="13"/>
      <c r="W276" s="13"/>
      <c r="X276" s="13"/>
      <c r="Y276" s="13" t="s">
        <v>28</v>
      </c>
      <c r="Z276" s="13"/>
      <c r="AA276" s="13" t="s">
        <v>28</v>
      </c>
      <c r="AB276" s="15"/>
      <c r="AC276" s="15"/>
      <c r="AD276" s="15"/>
      <c r="AE276" s="15"/>
    </row>
    <row r="277" spans="1:31" x14ac:dyDescent="0.25">
      <c r="A277" s="16" t="s">
        <v>720</v>
      </c>
      <c r="B277" s="17">
        <v>5.95</v>
      </c>
      <c r="C277" s="18">
        <v>7750</v>
      </c>
      <c r="D277" s="19" t="s">
        <v>34</v>
      </c>
      <c r="E277" s="12" t="s">
        <v>721</v>
      </c>
      <c r="F277" s="12" t="s">
        <v>722</v>
      </c>
      <c r="G277" s="20">
        <v>72686</v>
      </c>
      <c r="H277" s="13" t="s">
        <v>37</v>
      </c>
      <c r="I277" s="13" t="s">
        <v>37</v>
      </c>
      <c r="J277" s="22" t="s">
        <v>38</v>
      </c>
      <c r="K277" s="29">
        <f t="shared" ref="K277:K297" si="21">+L277/(B277/1.1)</f>
        <v>0.35126050420168065</v>
      </c>
      <c r="L277" s="14">
        <v>1.9</v>
      </c>
      <c r="M277" s="13" t="s">
        <v>28</v>
      </c>
      <c r="N277" s="13" t="s">
        <v>28</v>
      </c>
      <c r="O277" s="13"/>
      <c r="P277" s="13"/>
      <c r="Q277" s="13"/>
      <c r="R277" s="13" t="s">
        <v>28</v>
      </c>
      <c r="S277" s="13"/>
      <c r="T277" s="13" t="s">
        <v>28</v>
      </c>
      <c r="U277" s="13" t="s">
        <v>28</v>
      </c>
      <c r="V277" s="13"/>
      <c r="W277" s="13"/>
      <c r="X277" s="13" t="s">
        <v>28</v>
      </c>
      <c r="Y277" s="13" t="s">
        <v>28</v>
      </c>
      <c r="Z277" s="13"/>
      <c r="AA277" s="13" t="s">
        <v>28</v>
      </c>
      <c r="AB277" s="15"/>
      <c r="AC277" s="15"/>
      <c r="AD277" s="15"/>
      <c r="AE277" s="15"/>
    </row>
    <row r="278" spans="1:31" x14ac:dyDescent="0.25">
      <c r="A278" s="16" t="s">
        <v>723</v>
      </c>
      <c r="B278" s="17">
        <v>6.5</v>
      </c>
      <c r="C278" s="18">
        <v>7751</v>
      </c>
      <c r="D278" s="19" t="s">
        <v>34</v>
      </c>
      <c r="E278" s="12" t="s">
        <v>724</v>
      </c>
      <c r="F278" s="12"/>
      <c r="G278" s="20"/>
      <c r="H278" s="13" t="s">
        <v>37</v>
      </c>
      <c r="I278" s="13" t="s">
        <v>37</v>
      </c>
      <c r="J278" s="22" t="s">
        <v>38</v>
      </c>
      <c r="K278" s="29">
        <f t="shared" si="21"/>
        <v>0.17092307692307696</v>
      </c>
      <c r="L278" s="14">
        <v>1.01</v>
      </c>
      <c r="M278" s="13" t="s">
        <v>28</v>
      </c>
      <c r="N278" s="13" t="s">
        <v>28</v>
      </c>
      <c r="O278" s="13"/>
      <c r="P278" s="13"/>
      <c r="Q278" s="13"/>
      <c r="R278" s="13" t="s">
        <v>28</v>
      </c>
      <c r="S278" s="13"/>
      <c r="T278" s="13"/>
      <c r="U278" s="13" t="s">
        <v>28</v>
      </c>
      <c r="V278" s="13"/>
      <c r="W278" s="13" t="s">
        <v>28</v>
      </c>
      <c r="X278" s="13" t="s">
        <v>28</v>
      </c>
      <c r="Y278" s="13" t="s">
        <v>28</v>
      </c>
      <c r="Z278" s="13"/>
      <c r="AA278" s="13" t="s">
        <v>28</v>
      </c>
      <c r="AB278" s="15"/>
      <c r="AC278" s="15"/>
      <c r="AD278" s="15"/>
      <c r="AE278" s="15"/>
    </row>
    <row r="279" spans="1:31" x14ac:dyDescent="0.25">
      <c r="A279" s="16" t="s">
        <v>725</v>
      </c>
      <c r="B279" s="17">
        <v>6.5</v>
      </c>
      <c r="C279" s="18">
        <v>8243</v>
      </c>
      <c r="D279" s="19" t="s">
        <v>34</v>
      </c>
      <c r="E279" s="12" t="s">
        <v>726</v>
      </c>
      <c r="F279" s="12"/>
      <c r="G279" s="20"/>
      <c r="H279" s="13" t="s">
        <v>37</v>
      </c>
      <c r="I279" s="13" t="s">
        <v>27</v>
      </c>
      <c r="J279" s="22" t="s">
        <v>38</v>
      </c>
      <c r="K279" s="29">
        <f t="shared" si="21"/>
        <v>0.21323076923076925</v>
      </c>
      <c r="L279" s="14">
        <v>1.26</v>
      </c>
      <c r="M279" s="13" t="s">
        <v>28</v>
      </c>
      <c r="N279" s="13" t="s">
        <v>28</v>
      </c>
      <c r="O279" s="13"/>
      <c r="P279" s="13"/>
      <c r="Q279" s="13"/>
      <c r="R279" s="13" t="s">
        <v>28</v>
      </c>
      <c r="S279" s="13"/>
      <c r="T279" s="13"/>
      <c r="U279" s="13" t="s">
        <v>28</v>
      </c>
      <c r="V279" s="13"/>
      <c r="W279" s="13"/>
      <c r="X279" s="13" t="s">
        <v>28</v>
      </c>
      <c r="Y279" s="13"/>
      <c r="Z279" s="13"/>
      <c r="AA279" s="13" t="s">
        <v>28</v>
      </c>
      <c r="AB279" s="15"/>
      <c r="AC279" s="15"/>
      <c r="AD279" s="15"/>
      <c r="AE279" s="15"/>
    </row>
    <row r="280" spans="1:31" x14ac:dyDescent="0.25">
      <c r="A280" s="16" t="s">
        <v>727</v>
      </c>
      <c r="B280" s="17">
        <v>6.5</v>
      </c>
      <c r="C280" s="18">
        <v>8245</v>
      </c>
      <c r="D280" s="19" t="s">
        <v>34</v>
      </c>
      <c r="E280" s="12" t="s">
        <v>728</v>
      </c>
      <c r="F280" s="12" t="s">
        <v>181</v>
      </c>
      <c r="G280" s="20"/>
      <c r="H280" s="13" t="s">
        <v>37</v>
      </c>
      <c r="I280" s="13" t="s">
        <v>27</v>
      </c>
      <c r="J280" s="22" t="s">
        <v>38</v>
      </c>
      <c r="K280" s="29">
        <f t="shared" si="21"/>
        <v>0.24030769230769233</v>
      </c>
      <c r="L280" s="14">
        <v>1.42</v>
      </c>
      <c r="M280" s="13"/>
      <c r="N280" s="13" t="s">
        <v>28</v>
      </c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 t="s">
        <v>28</v>
      </c>
      <c r="AB280" s="15"/>
      <c r="AC280" s="15"/>
      <c r="AD280" s="15"/>
      <c r="AE280" s="15"/>
    </row>
    <row r="281" spans="1:31" x14ac:dyDescent="0.25">
      <c r="A281" s="16" t="s">
        <v>729</v>
      </c>
      <c r="B281" s="17">
        <v>6.5</v>
      </c>
      <c r="C281" s="18">
        <v>8239</v>
      </c>
      <c r="D281" s="19" t="s">
        <v>34</v>
      </c>
      <c r="E281" s="12" t="s">
        <v>730</v>
      </c>
      <c r="F281" s="12" t="s">
        <v>731</v>
      </c>
      <c r="G281" s="20"/>
      <c r="H281" s="13" t="s">
        <v>37</v>
      </c>
      <c r="I281" s="13" t="s">
        <v>27</v>
      </c>
      <c r="J281" s="22" t="s">
        <v>38</v>
      </c>
      <c r="K281" s="29">
        <f t="shared" si="21"/>
        <v>0.19292307692307692</v>
      </c>
      <c r="L281" s="14">
        <v>1.1399999999999999</v>
      </c>
      <c r="M281" s="13"/>
      <c r="N281" s="13"/>
      <c r="O281" s="13"/>
      <c r="P281" s="13"/>
      <c r="Q281" s="13"/>
      <c r="R281" s="13" t="s">
        <v>28</v>
      </c>
      <c r="S281" s="13"/>
      <c r="T281" s="13" t="s">
        <v>28</v>
      </c>
      <c r="U281" s="13"/>
      <c r="V281" s="13"/>
      <c r="W281" s="13" t="s">
        <v>28</v>
      </c>
      <c r="X281" s="13" t="s">
        <v>28</v>
      </c>
      <c r="Y281" s="13"/>
      <c r="Z281" s="13"/>
      <c r="AA281" s="13" t="s">
        <v>28</v>
      </c>
      <c r="AB281" s="15"/>
      <c r="AC281" s="15"/>
      <c r="AD281" s="15"/>
      <c r="AE281" s="15"/>
    </row>
    <row r="282" spans="1:31" x14ac:dyDescent="0.25">
      <c r="A282" s="16" t="s">
        <v>732</v>
      </c>
      <c r="B282" s="17">
        <v>5.95</v>
      </c>
      <c r="C282" s="18">
        <v>7752</v>
      </c>
      <c r="D282" s="19" t="s">
        <v>34</v>
      </c>
      <c r="E282" s="12" t="s">
        <v>733</v>
      </c>
      <c r="F282" s="12" t="s">
        <v>734</v>
      </c>
      <c r="G282" s="20">
        <v>72686</v>
      </c>
      <c r="H282" s="13" t="s">
        <v>37</v>
      </c>
      <c r="I282" s="13" t="s">
        <v>37</v>
      </c>
      <c r="J282" s="22" t="s">
        <v>38</v>
      </c>
      <c r="K282" s="29">
        <f t="shared" si="21"/>
        <v>0.23848739495798318</v>
      </c>
      <c r="L282" s="14">
        <v>1.29</v>
      </c>
      <c r="M282" s="13" t="s">
        <v>28</v>
      </c>
      <c r="N282" s="13" t="s">
        <v>28</v>
      </c>
      <c r="O282" s="13"/>
      <c r="P282" s="13"/>
      <c r="Q282" s="13"/>
      <c r="R282" s="13" t="s">
        <v>28</v>
      </c>
      <c r="S282" s="13"/>
      <c r="T282" s="13"/>
      <c r="U282" s="13" t="s">
        <v>28</v>
      </c>
      <c r="V282" s="13"/>
      <c r="W282" s="13"/>
      <c r="X282" s="13" t="s">
        <v>28</v>
      </c>
      <c r="Y282" s="13" t="s">
        <v>28</v>
      </c>
      <c r="Z282" s="13"/>
      <c r="AA282" s="13" t="s">
        <v>28</v>
      </c>
      <c r="AB282" s="15"/>
      <c r="AC282" s="15"/>
      <c r="AD282" s="15"/>
      <c r="AE282" s="15"/>
    </row>
    <row r="283" spans="1:31" x14ac:dyDescent="0.25">
      <c r="A283" s="16" t="s">
        <v>735</v>
      </c>
      <c r="B283" s="17">
        <v>6.5</v>
      </c>
      <c r="C283" s="18">
        <v>8231</v>
      </c>
      <c r="D283" s="19" t="s">
        <v>34</v>
      </c>
      <c r="E283" s="12" t="s">
        <v>736</v>
      </c>
      <c r="F283" s="12" t="s">
        <v>181</v>
      </c>
      <c r="G283" s="13"/>
      <c r="H283" s="13" t="s">
        <v>37</v>
      </c>
      <c r="I283" s="13" t="s">
        <v>27</v>
      </c>
      <c r="J283" s="22" t="s">
        <v>38</v>
      </c>
      <c r="K283" s="29">
        <f t="shared" si="21"/>
        <v>0.19630769230769232</v>
      </c>
      <c r="L283" s="14">
        <v>1.1599999999999999</v>
      </c>
      <c r="M283" s="13" t="s">
        <v>28</v>
      </c>
      <c r="N283" s="13"/>
      <c r="O283" s="13"/>
      <c r="P283" s="13"/>
      <c r="Q283" s="13"/>
      <c r="R283" s="13" t="s">
        <v>28</v>
      </c>
      <c r="S283" s="13"/>
      <c r="T283" s="13"/>
      <c r="U283" s="13"/>
      <c r="V283" s="13"/>
      <c r="W283" s="13"/>
      <c r="X283" s="13" t="s">
        <v>28</v>
      </c>
      <c r="Y283" s="13" t="s">
        <v>28</v>
      </c>
      <c r="Z283" s="13" t="s">
        <v>28</v>
      </c>
      <c r="AA283" s="13"/>
      <c r="AB283" s="15"/>
      <c r="AC283" s="15"/>
      <c r="AD283" s="15"/>
      <c r="AE283" s="15"/>
    </row>
    <row r="284" spans="1:31" x14ac:dyDescent="0.25">
      <c r="A284" s="16" t="s">
        <v>737</v>
      </c>
      <c r="B284" s="17">
        <v>6.25</v>
      </c>
      <c r="C284" s="18">
        <v>1181</v>
      </c>
      <c r="D284" s="19" t="s">
        <v>34</v>
      </c>
      <c r="E284" s="12" t="s">
        <v>738</v>
      </c>
      <c r="F284" s="12"/>
      <c r="G284" s="20">
        <v>72686</v>
      </c>
      <c r="H284" s="13" t="s">
        <v>37</v>
      </c>
      <c r="I284" s="13" t="s">
        <v>27</v>
      </c>
      <c r="J284" s="13" t="s">
        <v>38</v>
      </c>
      <c r="K284" s="29">
        <f t="shared" si="21"/>
        <v>0.13904</v>
      </c>
      <c r="L284" s="14">
        <v>0.79</v>
      </c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5"/>
      <c r="AC284" s="15"/>
      <c r="AD284" s="15"/>
      <c r="AE284" s="15"/>
    </row>
    <row r="285" spans="1:31" x14ac:dyDescent="0.25">
      <c r="A285" s="16" t="s">
        <v>739</v>
      </c>
      <c r="B285" s="17">
        <v>3.6</v>
      </c>
      <c r="C285" s="18">
        <v>3316</v>
      </c>
      <c r="D285" s="19" t="s">
        <v>34</v>
      </c>
      <c r="E285" s="12" t="s">
        <v>740</v>
      </c>
      <c r="F285" s="12"/>
      <c r="G285" s="20">
        <v>72686</v>
      </c>
      <c r="H285" s="13" t="s">
        <v>37</v>
      </c>
      <c r="I285" s="13" t="s">
        <v>37</v>
      </c>
      <c r="J285" s="22" t="s">
        <v>38</v>
      </c>
      <c r="K285" s="29">
        <f t="shared" si="21"/>
        <v>0.15888888888888891</v>
      </c>
      <c r="L285" s="14">
        <v>0.52</v>
      </c>
      <c r="M285" s="13" t="s">
        <v>28</v>
      </c>
      <c r="N285" s="13" t="s">
        <v>28</v>
      </c>
      <c r="O285" s="13"/>
      <c r="P285" s="13"/>
      <c r="Q285" s="13"/>
      <c r="R285" s="13" t="s">
        <v>28</v>
      </c>
      <c r="S285" s="13"/>
      <c r="T285" s="13"/>
      <c r="U285" s="13"/>
      <c r="V285" s="13"/>
      <c r="W285" s="13"/>
      <c r="X285" s="13" t="s">
        <v>28</v>
      </c>
      <c r="Y285" s="13" t="s">
        <v>28</v>
      </c>
      <c r="Z285" s="13"/>
      <c r="AA285" s="13" t="s">
        <v>28</v>
      </c>
      <c r="AB285" s="15"/>
      <c r="AC285" s="15"/>
      <c r="AD285" s="15"/>
      <c r="AE285" s="15"/>
    </row>
    <row r="286" spans="1:31" x14ac:dyDescent="0.25">
      <c r="A286" s="21" t="s">
        <v>741</v>
      </c>
      <c r="B286" s="17">
        <v>6.5</v>
      </c>
      <c r="C286" s="18">
        <v>8232</v>
      </c>
      <c r="D286" s="19" t="s">
        <v>34</v>
      </c>
      <c r="E286" s="12" t="s">
        <v>742</v>
      </c>
      <c r="F286" s="12" t="s">
        <v>181</v>
      </c>
      <c r="G286" s="20"/>
      <c r="H286" s="13" t="s">
        <v>37</v>
      </c>
      <c r="I286" s="13" t="s">
        <v>27</v>
      </c>
      <c r="J286" s="22" t="s">
        <v>38</v>
      </c>
      <c r="K286" s="29">
        <f t="shared" si="21"/>
        <v>0.34015384615384614</v>
      </c>
      <c r="L286" s="14">
        <v>2.0099999999999998</v>
      </c>
      <c r="M286" s="13"/>
      <c r="N286" s="13" t="s">
        <v>28</v>
      </c>
      <c r="O286" s="13"/>
      <c r="P286" s="13" t="s">
        <v>28</v>
      </c>
      <c r="Q286" s="13"/>
      <c r="R286" s="13" t="s">
        <v>28</v>
      </c>
      <c r="S286" s="13"/>
      <c r="T286" s="13" t="s">
        <v>28</v>
      </c>
      <c r="U286" s="13"/>
      <c r="V286" s="13"/>
      <c r="W286" s="13"/>
      <c r="X286" s="13"/>
      <c r="Y286" s="13"/>
      <c r="Z286" s="13"/>
      <c r="AA286" s="13" t="s">
        <v>28</v>
      </c>
      <c r="AB286" s="15"/>
      <c r="AC286" s="15"/>
      <c r="AD286" s="15"/>
      <c r="AE286" s="15"/>
    </row>
    <row r="287" spans="1:31" x14ac:dyDescent="0.25">
      <c r="A287" s="16" t="s">
        <v>743</v>
      </c>
      <c r="B287" s="17">
        <v>6.5</v>
      </c>
      <c r="C287" s="18">
        <v>8242</v>
      </c>
      <c r="D287" s="19" t="s">
        <v>34</v>
      </c>
      <c r="E287" s="12" t="s">
        <v>744</v>
      </c>
      <c r="F287" s="12"/>
      <c r="G287" s="20"/>
      <c r="H287" s="13" t="s">
        <v>37</v>
      </c>
      <c r="I287" s="13" t="s">
        <v>27</v>
      </c>
      <c r="J287" s="22" t="s">
        <v>38</v>
      </c>
      <c r="K287" s="29">
        <f t="shared" si="21"/>
        <v>0.26061538461538464</v>
      </c>
      <c r="L287" s="14">
        <v>1.54</v>
      </c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5"/>
      <c r="AC287" s="15"/>
      <c r="AD287" s="15"/>
      <c r="AE287" s="15"/>
    </row>
    <row r="288" spans="1:31" x14ac:dyDescent="0.25">
      <c r="A288" s="16" t="s">
        <v>745</v>
      </c>
      <c r="B288" s="17">
        <v>6.5</v>
      </c>
      <c r="C288" s="18">
        <v>8235</v>
      </c>
      <c r="D288" s="19" t="s">
        <v>34</v>
      </c>
      <c r="E288" s="12" t="s">
        <v>746</v>
      </c>
      <c r="F288" s="12" t="s">
        <v>747</v>
      </c>
      <c r="G288" s="20"/>
      <c r="H288" s="13" t="s">
        <v>37</v>
      </c>
      <c r="I288" s="13" t="s">
        <v>27</v>
      </c>
      <c r="J288" s="22" t="s">
        <v>38</v>
      </c>
      <c r="K288" s="29">
        <f t="shared" si="21"/>
        <v>0.21492307692307697</v>
      </c>
      <c r="L288" s="14">
        <v>1.27</v>
      </c>
      <c r="M288" s="13"/>
      <c r="N288" s="13"/>
      <c r="O288" s="13"/>
      <c r="P288" s="13"/>
      <c r="Q288" s="13"/>
      <c r="R288" s="13" t="s">
        <v>28</v>
      </c>
      <c r="S288" s="13"/>
      <c r="T288" s="13"/>
      <c r="U288" s="13" t="s">
        <v>28</v>
      </c>
      <c r="V288" s="13"/>
      <c r="W288" s="13"/>
      <c r="X288" s="13"/>
      <c r="Y288" s="13" t="s">
        <v>28</v>
      </c>
      <c r="Z288" s="13"/>
      <c r="AA288" s="13"/>
      <c r="AB288" s="15"/>
      <c r="AC288" s="15"/>
      <c r="AD288" s="15"/>
      <c r="AE288" s="15"/>
    </row>
    <row r="289" spans="1:31" x14ac:dyDescent="0.25">
      <c r="A289" s="16" t="s">
        <v>748</v>
      </c>
      <c r="B289" s="17">
        <v>6.5</v>
      </c>
      <c r="C289" s="18">
        <v>8233</v>
      </c>
      <c r="D289" s="19" t="s">
        <v>34</v>
      </c>
      <c r="E289" s="12" t="s">
        <v>749</v>
      </c>
      <c r="F289" s="12" t="s">
        <v>750</v>
      </c>
      <c r="G289" s="20"/>
      <c r="H289" s="13" t="s">
        <v>37</v>
      </c>
      <c r="I289" s="13" t="s">
        <v>27</v>
      </c>
      <c r="J289" s="22" t="s">
        <v>38</v>
      </c>
      <c r="K289" s="29">
        <f t="shared" si="21"/>
        <v>0.53307692307692311</v>
      </c>
      <c r="L289" s="14">
        <v>3.15</v>
      </c>
      <c r="M289" s="13"/>
      <c r="N289" s="13"/>
      <c r="O289" s="13"/>
      <c r="P289" s="13"/>
      <c r="Q289" s="13"/>
      <c r="R289" s="13" t="s">
        <v>28</v>
      </c>
      <c r="S289" s="13"/>
      <c r="T289" s="13" t="s">
        <v>28</v>
      </c>
      <c r="U289" s="13" t="s">
        <v>28</v>
      </c>
      <c r="V289" s="13"/>
      <c r="W289" s="13"/>
      <c r="X289" s="13" t="s">
        <v>28</v>
      </c>
      <c r="Y289" s="13"/>
      <c r="Z289" s="13"/>
      <c r="AA289" s="13" t="s">
        <v>28</v>
      </c>
      <c r="AB289" s="15"/>
      <c r="AC289" s="15"/>
      <c r="AD289" s="15"/>
      <c r="AE289" s="15"/>
    </row>
    <row r="290" spans="1:31" x14ac:dyDescent="0.25">
      <c r="A290" s="16" t="s">
        <v>751</v>
      </c>
      <c r="B290" s="17">
        <v>6.5</v>
      </c>
      <c r="C290" s="18">
        <v>8234</v>
      </c>
      <c r="D290" s="19" t="s">
        <v>34</v>
      </c>
      <c r="E290" s="12" t="s">
        <v>752</v>
      </c>
      <c r="F290" s="12" t="s">
        <v>181</v>
      </c>
      <c r="G290" s="20"/>
      <c r="H290" s="13" t="s">
        <v>37</v>
      </c>
      <c r="I290" s="13" t="s">
        <v>27</v>
      </c>
      <c r="J290" s="22" t="s">
        <v>38</v>
      </c>
      <c r="K290" s="29">
        <f t="shared" si="21"/>
        <v>0.25553846153846155</v>
      </c>
      <c r="L290" s="14">
        <v>1.51</v>
      </c>
      <c r="M290" s="13" t="s">
        <v>28</v>
      </c>
      <c r="N290" s="13" t="s">
        <v>28</v>
      </c>
      <c r="O290" s="13"/>
      <c r="P290" s="13"/>
      <c r="Q290" s="13"/>
      <c r="R290" s="13"/>
      <c r="S290" s="13"/>
      <c r="T290" s="13"/>
      <c r="U290" s="13" t="s">
        <v>28</v>
      </c>
      <c r="V290" s="13"/>
      <c r="W290" s="13"/>
      <c r="X290" s="13"/>
      <c r="Y290" s="13"/>
      <c r="Z290" s="13"/>
      <c r="AA290" s="13" t="s">
        <v>28</v>
      </c>
      <c r="AB290" s="15"/>
      <c r="AC290" s="15"/>
      <c r="AD290" s="15"/>
      <c r="AE290" s="15"/>
    </row>
    <row r="291" spans="1:31" x14ac:dyDescent="0.25">
      <c r="A291" s="16" t="s">
        <v>753</v>
      </c>
      <c r="B291" s="17">
        <v>6.5</v>
      </c>
      <c r="C291" s="18">
        <v>8238</v>
      </c>
      <c r="D291" s="19" t="s">
        <v>34</v>
      </c>
      <c r="E291" s="12" t="s">
        <v>749</v>
      </c>
      <c r="F291" s="12" t="s">
        <v>754</v>
      </c>
      <c r="G291" s="20"/>
      <c r="H291" s="13" t="s">
        <v>37</v>
      </c>
      <c r="I291" s="13" t="s">
        <v>27</v>
      </c>
      <c r="J291" s="22" t="s">
        <v>38</v>
      </c>
      <c r="K291" s="29">
        <f t="shared" si="21"/>
        <v>0.1861538461538462</v>
      </c>
      <c r="L291" s="14">
        <v>1.1000000000000001</v>
      </c>
      <c r="M291" s="13" t="s">
        <v>28</v>
      </c>
      <c r="N291" s="13" t="s">
        <v>28</v>
      </c>
      <c r="O291" s="13"/>
      <c r="P291" s="13"/>
      <c r="Q291" s="13" t="s">
        <v>28</v>
      </c>
      <c r="R291" s="13"/>
      <c r="S291" s="13"/>
      <c r="T291" s="13"/>
      <c r="U291" s="13"/>
      <c r="V291" s="13"/>
      <c r="W291" s="13"/>
      <c r="X291" s="13"/>
      <c r="Y291" s="13"/>
      <c r="Z291" s="13"/>
      <c r="AA291" s="13" t="s">
        <v>28</v>
      </c>
      <c r="AB291" s="15"/>
      <c r="AC291" s="15"/>
      <c r="AD291" s="15"/>
      <c r="AE291" s="15"/>
    </row>
    <row r="292" spans="1:31" x14ac:dyDescent="0.25">
      <c r="A292" s="16" t="s">
        <v>755</v>
      </c>
      <c r="B292" s="17">
        <v>6.5</v>
      </c>
      <c r="C292" s="18">
        <v>8236</v>
      </c>
      <c r="D292" s="19" t="s">
        <v>34</v>
      </c>
      <c r="E292" s="12" t="s">
        <v>756</v>
      </c>
      <c r="F292" s="12" t="s">
        <v>181</v>
      </c>
      <c r="G292" s="20"/>
      <c r="H292" s="13" t="s">
        <v>37</v>
      </c>
      <c r="I292" s="13" t="s">
        <v>27</v>
      </c>
      <c r="J292" s="13" t="s">
        <v>38</v>
      </c>
      <c r="K292" s="29">
        <f t="shared" si="21"/>
        <v>1.5366153846153849</v>
      </c>
      <c r="L292" s="14">
        <v>9.08</v>
      </c>
      <c r="M292" s="13" t="s">
        <v>28</v>
      </c>
      <c r="N292" s="13" t="s">
        <v>28</v>
      </c>
      <c r="O292" s="13"/>
      <c r="P292" s="13"/>
      <c r="Q292" s="13"/>
      <c r="R292" s="13"/>
      <c r="S292" s="13"/>
      <c r="T292" s="13"/>
      <c r="U292" s="13"/>
      <c r="V292" s="13"/>
      <c r="W292" s="13"/>
      <c r="X292" s="13" t="s">
        <v>28</v>
      </c>
      <c r="Y292" s="13"/>
      <c r="Z292" s="13"/>
      <c r="AA292" s="13" t="s">
        <v>28</v>
      </c>
      <c r="AB292" s="15"/>
      <c r="AC292" s="15"/>
      <c r="AD292" s="15"/>
      <c r="AE292" s="15"/>
    </row>
    <row r="293" spans="1:31" x14ac:dyDescent="0.25">
      <c r="A293" s="16" t="s">
        <v>757</v>
      </c>
      <c r="B293" s="17">
        <v>6.5</v>
      </c>
      <c r="C293" s="18">
        <v>8237</v>
      </c>
      <c r="D293" s="19" t="s">
        <v>34</v>
      </c>
      <c r="E293" s="12" t="s">
        <v>758</v>
      </c>
      <c r="F293" s="12" t="s">
        <v>181</v>
      </c>
      <c r="G293" s="13"/>
      <c r="H293" s="13" t="s">
        <v>37</v>
      </c>
      <c r="I293" s="13" t="s">
        <v>27</v>
      </c>
      <c r="J293" s="22" t="s">
        <v>38</v>
      </c>
      <c r="K293" s="29">
        <f t="shared" si="21"/>
        <v>0.15061538461538465</v>
      </c>
      <c r="L293" s="14">
        <v>0.89</v>
      </c>
      <c r="M293" s="13" t="s">
        <v>28</v>
      </c>
      <c r="N293" s="13" t="s">
        <v>28</v>
      </c>
      <c r="O293" s="13"/>
      <c r="P293" s="13"/>
      <c r="Q293" s="13" t="s">
        <v>28</v>
      </c>
      <c r="R293" s="13" t="s">
        <v>28</v>
      </c>
      <c r="S293" s="13"/>
      <c r="T293" s="13"/>
      <c r="U293" s="13"/>
      <c r="V293" s="13"/>
      <c r="W293" s="13"/>
      <c r="X293" s="13" t="s">
        <v>28</v>
      </c>
      <c r="Y293" s="13"/>
      <c r="Z293" s="13"/>
      <c r="AA293" s="13" t="s">
        <v>28</v>
      </c>
      <c r="AB293" s="15"/>
      <c r="AC293" s="15"/>
      <c r="AD293" s="15"/>
      <c r="AE293" s="15"/>
    </row>
    <row r="294" spans="1:31" x14ac:dyDescent="0.25">
      <c r="A294" s="16" t="s">
        <v>759</v>
      </c>
      <c r="B294" s="17">
        <v>6.5</v>
      </c>
      <c r="C294" s="18">
        <v>8240</v>
      </c>
      <c r="D294" s="19" t="s">
        <v>34</v>
      </c>
      <c r="E294" s="12" t="s">
        <v>760</v>
      </c>
      <c r="F294" s="12" t="s">
        <v>181</v>
      </c>
      <c r="G294" s="20"/>
      <c r="H294" s="13" t="s">
        <v>37</v>
      </c>
      <c r="I294" s="13" t="s">
        <v>27</v>
      </c>
      <c r="J294" s="22" t="s">
        <v>38</v>
      </c>
      <c r="K294" s="29">
        <f t="shared" si="21"/>
        <v>0.2030769230769231</v>
      </c>
      <c r="L294" s="14">
        <v>1.2</v>
      </c>
      <c r="M294" s="13" t="s">
        <v>28</v>
      </c>
      <c r="N294" s="13" t="s">
        <v>28</v>
      </c>
      <c r="O294" s="13"/>
      <c r="P294" s="13"/>
      <c r="Q294" s="13"/>
      <c r="R294" s="13"/>
      <c r="S294" s="13"/>
      <c r="T294" s="13"/>
      <c r="U294" s="13" t="s">
        <v>28</v>
      </c>
      <c r="V294" s="13"/>
      <c r="W294" s="13"/>
      <c r="X294" s="13" t="s">
        <v>28</v>
      </c>
      <c r="Y294" s="13"/>
      <c r="Z294" s="13"/>
      <c r="AA294" s="13" t="s">
        <v>28</v>
      </c>
      <c r="AB294" s="15"/>
      <c r="AC294" s="15"/>
      <c r="AD294" s="15"/>
      <c r="AE294" s="15"/>
    </row>
    <row r="295" spans="1:31" x14ac:dyDescent="0.25">
      <c r="A295" s="16" t="s">
        <v>761</v>
      </c>
      <c r="B295" s="17">
        <v>6.5</v>
      </c>
      <c r="C295" s="18">
        <v>8241</v>
      </c>
      <c r="D295" s="19" t="s">
        <v>34</v>
      </c>
      <c r="E295" s="12" t="s">
        <v>762</v>
      </c>
      <c r="F295" s="12" t="s">
        <v>181</v>
      </c>
      <c r="G295" s="13"/>
      <c r="H295" s="13" t="s">
        <v>37</v>
      </c>
      <c r="I295" s="13" t="s">
        <v>27</v>
      </c>
      <c r="J295" s="22" t="s">
        <v>38</v>
      </c>
      <c r="K295" s="29">
        <f t="shared" si="21"/>
        <v>0.24030769230769233</v>
      </c>
      <c r="L295" s="14">
        <v>1.42</v>
      </c>
      <c r="M295" s="13" t="s">
        <v>28</v>
      </c>
      <c r="N295" s="13" t="s">
        <v>28</v>
      </c>
      <c r="O295" s="13"/>
      <c r="P295" s="13"/>
      <c r="Q295" s="13"/>
      <c r="R295" s="13" t="s">
        <v>28</v>
      </c>
      <c r="S295" s="13"/>
      <c r="T295" s="13" t="s">
        <v>28</v>
      </c>
      <c r="U295" s="13"/>
      <c r="V295" s="13"/>
      <c r="W295" s="13"/>
      <c r="X295" s="13"/>
      <c r="Y295" s="13"/>
      <c r="Z295" s="13" t="s">
        <v>28</v>
      </c>
      <c r="AA295" s="13" t="s">
        <v>28</v>
      </c>
      <c r="AB295" s="15"/>
      <c r="AC295" s="15"/>
      <c r="AD295" s="15"/>
      <c r="AE295" s="15"/>
    </row>
    <row r="296" spans="1:31" x14ac:dyDescent="0.25">
      <c r="A296" s="16" t="s">
        <v>763</v>
      </c>
      <c r="B296" s="17">
        <v>6.5</v>
      </c>
      <c r="C296" s="18">
        <v>8244</v>
      </c>
      <c r="D296" s="19" t="s">
        <v>34</v>
      </c>
      <c r="E296" s="12" t="s">
        <v>764</v>
      </c>
      <c r="F296" s="12"/>
      <c r="G296" s="20"/>
      <c r="H296" s="13" t="s">
        <v>37</v>
      </c>
      <c r="I296" s="13" t="s">
        <v>27</v>
      </c>
      <c r="J296" s="22" t="s">
        <v>38</v>
      </c>
      <c r="K296" s="29">
        <f t="shared" si="21"/>
        <v>0.21661538461538465</v>
      </c>
      <c r="L296" s="14">
        <v>1.28</v>
      </c>
      <c r="M296" s="13" t="s">
        <v>28</v>
      </c>
      <c r="N296" s="13" t="s">
        <v>28</v>
      </c>
      <c r="O296" s="13"/>
      <c r="P296" s="13"/>
      <c r="Q296" s="13"/>
      <c r="R296" s="13" t="s">
        <v>28</v>
      </c>
      <c r="S296" s="13"/>
      <c r="T296" s="13"/>
      <c r="U296" s="13" t="s">
        <v>28</v>
      </c>
      <c r="V296" s="13"/>
      <c r="W296" s="13"/>
      <c r="X296" s="13"/>
      <c r="Y296" s="13"/>
      <c r="Z296" s="13" t="s">
        <v>28</v>
      </c>
      <c r="AA296" s="13" t="s">
        <v>28</v>
      </c>
      <c r="AB296" s="15"/>
      <c r="AC296" s="15"/>
      <c r="AD296" s="15"/>
      <c r="AE296" s="15"/>
    </row>
    <row r="297" spans="1:31" x14ac:dyDescent="0.25">
      <c r="A297" s="16" t="s">
        <v>765</v>
      </c>
      <c r="B297" s="17">
        <v>6.5</v>
      </c>
      <c r="C297" s="18">
        <v>7329</v>
      </c>
      <c r="D297" s="19" t="s">
        <v>34</v>
      </c>
      <c r="E297" s="12" t="s">
        <v>766</v>
      </c>
      <c r="F297" s="12" t="s">
        <v>767</v>
      </c>
      <c r="G297" s="20"/>
      <c r="H297" s="13" t="s">
        <v>37</v>
      </c>
      <c r="I297" s="13" t="s">
        <v>37</v>
      </c>
      <c r="J297" s="22" t="s">
        <v>38</v>
      </c>
      <c r="K297" s="29">
        <f t="shared" si="21"/>
        <v>0.29953846153846159</v>
      </c>
      <c r="L297" s="14">
        <v>1.77</v>
      </c>
      <c r="M297" s="13"/>
      <c r="N297" s="13" t="s">
        <v>28</v>
      </c>
      <c r="O297" s="13"/>
      <c r="P297" s="13"/>
      <c r="Q297" s="13" t="s">
        <v>28</v>
      </c>
      <c r="R297" s="13" t="s">
        <v>28</v>
      </c>
      <c r="S297" s="13"/>
      <c r="T297" s="13"/>
      <c r="U297" s="13" t="s">
        <v>28</v>
      </c>
      <c r="V297" s="13"/>
      <c r="W297" s="13"/>
      <c r="X297" s="13"/>
      <c r="Y297" s="13" t="s">
        <v>28</v>
      </c>
      <c r="Z297" s="13"/>
      <c r="AA297" s="13" t="s">
        <v>28</v>
      </c>
      <c r="AB297" s="15"/>
      <c r="AC297" s="15"/>
      <c r="AD297" s="15"/>
      <c r="AE297" s="15"/>
    </row>
    <row r="298" spans="1:31" x14ac:dyDescent="0.25">
      <c r="A298" s="16" t="s">
        <v>768</v>
      </c>
      <c r="B298" s="17">
        <v>6.95</v>
      </c>
      <c r="C298" s="18">
        <v>7991</v>
      </c>
      <c r="D298" s="19" t="s">
        <v>34</v>
      </c>
      <c r="E298" s="12" t="s">
        <v>769</v>
      </c>
      <c r="F298" s="12"/>
      <c r="G298" s="20"/>
      <c r="H298" s="13" t="s">
        <v>37</v>
      </c>
      <c r="I298" s="13" t="s">
        <v>37</v>
      </c>
      <c r="J298" s="22" t="s">
        <v>38</v>
      </c>
      <c r="K298" s="29">
        <f t="shared" ref="K298" si="22">+L298/(B298/1.1)</f>
        <v>0.19151079136690649</v>
      </c>
      <c r="L298" s="14">
        <v>1.21</v>
      </c>
      <c r="M298" s="13"/>
      <c r="N298" s="13" t="s">
        <v>28</v>
      </c>
      <c r="O298" s="13"/>
      <c r="P298" s="13"/>
      <c r="Q298" s="13"/>
      <c r="R298" s="13" t="s">
        <v>28</v>
      </c>
      <c r="S298" s="13"/>
      <c r="T298" s="13"/>
      <c r="U298" s="13" t="s">
        <v>28</v>
      </c>
      <c r="V298" s="13"/>
      <c r="W298" s="13"/>
      <c r="X298" s="13"/>
      <c r="Y298" s="13"/>
      <c r="Z298" s="13"/>
      <c r="AA298" s="13" t="s">
        <v>28</v>
      </c>
      <c r="AB298" s="15"/>
      <c r="AC298" s="15"/>
      <c r="AD298" s="15"/>
      <c r="AE298" s="15"/>
    </row>
    <row r="299" spans="1:31" x14ac:dyDescent="0.25">
      <c r="A299" s="16" t="s">
        <v>770</v>
      </c>
      <c r="B299" s="17">
        <v>6.95</v>
      </c>
      <c r="C299" s="18">
        <v>8254</v>
      </c>
      <c r="D299" s="19" t="s">
        <v>34</v>
      </c>
      <c r="E299" s="12" t="s">
        <v>771</v>
      </c>
      <c r="F299" s="12"/>
      <c r="G299" s="20"/>
      <c r="H299" s="13" t="s">
        <v>37</v>
      </c>
      <c r="I299" s="13" t="s">
        <v>27</v>
      </c>
      <c r="J299" s="22" t="s">
        <v>38</v>
      </c>
      <c r="K299" s="29">
        <f t="shared" ref="K299" si="23">+L299/(B299/1.1)</f>
        <v>0.22474820143884894</v>
      </c>
      <c r="L299" s="14">
        <v>1.42</v>
      </c>
      <c r="M299" s="13"/>
      <c r="N299" s="13"/>
      <c r="O299" s="13" t="s">
        <v>28</v>
      </c>
      <c r="P299" s="13"/>
      <c r="Q299" s="13"/>
      <c r="R299" s="13" t="s">
        <v>28</v>
      </c>
      <c r="S299" s="13"/>
      <c r="T299" s="13"/>
      <c r="U299" s="13" t="s">
        <v>28</v>
      </c>
      <c r="V299" s="13"/>
      <c r="W299" s="13"/>
      <c r="X299" s="13" t="s">
        <v>28</v>
      </c>
      <c r="Y299" s="13" t="s">
        <v>28</v>
      </c>
      <c r="Z299" s="13"/>
      <c r="AA299" s="13" t="s">
        <v>28</v>
      </c>
      <c r="AB299" s="15"/>
      <c r="AC299" s="15"/>
      <c r="AD299" s="15"/>
      <c r="AE299" s="15"/>
    </row>
    <row r="300" spans="1:31" x14ac:dyDescent="0.25">
      <c r="A300" s="16" t="s">
        <v>823</v>
      </c>
      <c r="B300" s="17">
        <v>4.95</v>
      </c>
      <c r="C300" s="18">
        <v>437</v>
      </c>
      <c r="D300" s="19" t="s">
        <v>34</v>
      </c>
      <c r="E300" s="12" t="s">
        <v>824</v>
      </c>
      <c r="F300" s="12"/>
      <c r="G300" s="20"/>
      <c r="H300" s="13" t="s">
        <v>37</v>
      </c>
      <c r="I300" s="13" t="s">
        <v>37</v>
      </c>
      <c r="J300" s="22" t="s">
        <v>38</v>
      </c>
      <c r="K300" s="29">
        <f t="shared" ref="K300:K316" si="24">+L300/(B300/1.1)</f>
        <v>0.29777777777777781</v>
      </c>
      <c r="L300" s="14">
        <v>1.34</v>
      </c>
      <c r="M300" s="13" t="s">
        <v>28</v>
      </c>
      <c r="N300" s="13" t="s">
        <v>28</v>
      </c>
      <c r="O300" s="13" t="s">
        <v>28</v>
      </c>
      <c r="P300" s="13"/>
      <c r="Q300" s="13"/>
      <c r="R300" s="13" t="s">
        <v>28</v>
      </c>
      <c r="S300" s="13"/>
      <c r="T300" s="13"/>
      <c r="U300" s="13" t="s">
        <v>28</v>
      </c>
      <c r="V300" s="13"/>
      <c r="W300" s="13"/>
      <c r="X300" s="13" t="s">
        <v>28</v>
      </c>
      <c r="Y300" s="13" t="s">
        <v>28</v>
      </c>
      <c r="Z300" s="13"/>
      <c r="AA300" s="13" t="s">
        <v>28</v>
      </c>
      <c r="AB300" s="15"/>
      <c r="AC300" s="15"/>
      <c r="AD300" s="15"/>
      <c r="AE300" s="15"/>
    </row>
    <row r="301" spans="1:31" x14ac:dyDescent="0.25">
      <c r="A301" s="16" t="s">
        <v>825</v>
      </c>
      <c r="B301" s="17">
        <v>4.95</v>
      </c>
      <c r="C301" s="18">
        <v>4325</v>
      </c>
      <c r="D301" s="19" t="s">
        <v>34</v>
      </c>
      <c r="E301" s="12" t="s">
        <v>826</v>
      </c>
      <c r="F301" s="12"/>
      <c r="G301" s="20"/>
      <c r="H301" s="13" t="s">
        <v>37</v>
      </c>
      <c r="I301" s="13" t="s">
        <v>37</v>
      </c>
      <c r="J301" s="22" t="s">
        <v>38</v>
      </c>
      <c r="K301" s="29">
        <f t="shared" si="24"/>
        <v>0.28666666666666668</v>
      </c>
      <c r="L301" s="14">
        <v>1.29</v>
      </c>
      <c r="M301" s="13" t="s">
        <v>28</v>
      </c>
      <c r="N301" s="13" t="s">
        <v>28</v>
      </c>
      <c r="O301" s="13" t="s">
        <v>28</v>
      </c>
      <c r="P301" s="13"/>
      <c r="Q301" s="13"/>
      <c r="R301" s="13" t="s">
        <v>28</v>
      </c>
      <c r="S301" s="13"/>
      <c r="T301" s="13" t="s">
        <v>28</v>
      </c>
      <c r="U301" s="13" t="s">
        <v>28</v>
      </c>
      <c r="V301" s="13"/>
      <c r="W301" s="13"/>
      <c r="X301" s="13" t="s">
        <v>28</v>
      </c>
      <c r="Y301" s="13" t="s">
        <v>28</v>
      </c>
      <c r="Z301" s="13"/>
      <c r="AA301" s="13" t="s">
        <v>28</v>
      </c>
      <c r="AB301" s="15"/>
      <c r="AC301" s="15"/>
      <c r="AD301" s="15"/>
      <c r="AE301" s="15"/>
    </row>
    <row r="302" spans="1:31" x14ac:dyDescent="0.25">
      <c r="A302" s="16" t="s">
        <v>827</v>
      </c>
      <c r="B302" s="17">
        <v>4.95</v>
      </c>
      <c r="C302" s="18">
        <v>339</v>
      </c>
      <c r="D302" s="19" t="s">
        <v>34</v>
      </c>
      <c r="E302" s="12" t="s">
        <v>828</v>
      </c>
      <c r="F302" s="12"/>
      <c r="G302" s="20"/>
      <c r="H302" s="13" t="s">
        <v>37</v>
      </c>
      <c r="I302" s="13" t="s">
        <v>37</v>
      </c>
      <c r="J302" s="22" t="s">
        <v>38</v>
      </c>
      <c r="K302" s="29">
        <f t="shared" si="24"/>
        <v>0.17777777777777778</v>
      </c>
      <c r="L302" s="14">
        <v>0.8</v>
      </c>
      <c r="M302" s="13"/>
      <c r="N302" s="13" t="s">
        <v>28</v>
      </c>
      <c r="O302" s="13"/>
      <c r="P302" s="13"/>
      <c r="Q302" s="13"/>
      <c r="R302" s="13" t="s">
        <v>28</v>
      </c>
      <c r="S302" s="13"/>
      <c r="T302" s="13"/>
      <c r="U302" s="13"/>
      <c r="V302" s="13"/>
      <c r="W302" s="13"/>
      <c r="X302" s="13"/>
      <c r="Y302" s="13"/>
      <c r="Z302" s="13"/>
      <c r="AA302" s="13" t="s">
        <v>28</v>
      </c>
      <c r="AB302" s="15"/>
      <c r="AC302" s="15"/>
      <c r="AD302" s="15"/>
      <c r="AE302" s="15"/>
    </row>
    <row r="303" spans="1:31" x14ac:dyDescent="0.25">
      <c r="A303" s="16" t="s">
        <v>829</v>
      </c>
      <c r="B303" s="17">
        <v>6.95</v>
      </c>
      <c r="C303" s="18">
        <v>3787</v>
      </c>
      <c r="D303" s="19" t="s">
        <v>34</v>
      </c>
      <c r="E303" s="12" t="s">
        <v>830</v>
      </c>
      <c r="F303" s="12"/>
      <c r="G303" s="20"/>
      <c r="H303" s="13" t="s">
        <v>37</v>
      </c>
      <c r="I303" s="13" t="s">
        <v>37</v>
      </c>
      <c r="J303" s="13" t="s">
        <v>38</v>
      </c>
      <c r="K303" s="29">
        <f t="shared" si="24"/>
        <v>0.23582733812949644</v>
      </c>
      <c r="L303" s="14">
        <v>1.49</v>
      </c>
      <c r="M303" s="13" t="s">
        <v>28</v>
      </c>
      <c r="N303" s="13" t="s">
        <v>28</v>
      </c>
      <c r="O303" s="13" t="s">
        <v>28</v>
      </c>
      <c r="P303" s="13"/>
      <c r="Q303" s="13" t="s">
        <v>28</v>
      </c>
      <c r="R303" s="13" t="s">
        <v>28</v>
      </c>
      <c r="S303" s="13"/>
      <c r="T303" s="13"/>
      <c r="U303" s="13" t="s">
        <v>28</v>
      </c>
      <c r="V303" s="13"/>
      <c r="W303" s="13"/>
      <c r="X303" s="13"/>
      <c r="Y303" s="13" t="s">
        <v>28</v>
      </c>
      <c r="Z303" s="13"/>
      <c r="AA303" s="13" t="s">
        <v>28</v>
      </c>
      <c r="AB303" s="15"/>
      <c r="AC303" s="15"/>
      <c r="AD303" s="15"/>
      <c r="AE303" s="15"/>
    </row>
    <row r="304" spans="1:31" x14ac:dyDescent="0.25">
      <c r="A304" s="16" t="s">
        <v>831</v>
      </c>
      <c r="B304" s="17">
        <v>8.5</v>
      </c>
      <c r="C304" s="18">
        <v>162</v>
      </c>
      <c r="D304" s="19" t="s">
        <v>34</v>
      </c>
      <c r="E304" s="12" t="s">
        <v>832</v>
      </c>
      <c r="F304" s="12"/>
      <c r="G304" s="20"/>
      <c r="H304" s="13" t="s">
        <v>37</v>
      </c>
      <c r="I304" s="13" t="s">
        <v>37</v>
      </c>
      <c r="J304" s="13" t="s">
        <v>38</v>
      </c>
      <c r="K304" s="29">
        <f t="shared" si="24"/>
        <v>0.28988235294117654</v>
      </c>
      <c r="L304" s="14">
        <v>2.2400000000000002</v>
      </c>
      <c r="M304" s="13" t="s">
        <v>28</v>
      </c>
      <c r="N304" s="13" t="s">
        <v>28</v>
      </c>
      <c r="O304" s="13" t="s">
        <v>28</v>
      </c>
      <c r="P304" s="13"/>
      <c r="Q304" s="13"/>
      <c r="R304" s="13" t="s">
        <v>28</v>
      </c>
      <c r="S304" s="13"/>
      <c r="T304" s="13"/>
      <c r="U304" s="13" t="s">
        <v>28</v>
      </c>
      <c r="V304" s="13"/>
      <c r="W304" s="13"/>
      <c r="X304" s="13" t="s">
        <v>28</v>
      </c>
      <c r="Y304" s="13" t="s">
        <v>28</v>
      </c>
      <c r="Z304" s="13"/>
      <c r="AA304" s="13" t="s">
        <v>28</v>
      </c>
      <c r="AB304" s="15"/>
      <c r="AC304" s="15"/>
      <c r="AD304" s="15"/>
      <c r="AE304" s="15"/>
    </row>
    <row r="305" spans="1:31" x14ac:dyDescent="0.25">
      <c r="A305" s="16" t="s">
        <v>833</v>
      </c>
      <c r="B305" s="17">
        <v>8.5</v>
      </c>
      <c r="C305" s="18">
        <v>3141</v>
      </c>
      <c r="D305" s="19" t="s">
        <v>34</v>
      </c>
      <c r="E305" s="12" t="s">
        <v>834</v>
      </c>
      <c r="F305" s="12"/>
      <c r="G305" s="20"/>
      <c r="H305" s="13" t="s">
        <v>37</v>
      </c>
      <c r="I305" s="13" t="s">
        <v>37</v>
      </c>
      <c r="J305" s="13" t="s">
        <v>38</v>
      </c>
      <c r="K305" s="29">
        <f t="shared" si="24"/>
        <v>0.35717647058823532</v>
      </c>
      <c r="L305" s="14">
        <v>2.76</v>
      </c>
      <c r="M305" s="13" t="s">
        <v>28</v>
      </c>
      <c r="N305" s="13" t="s">
        <v>28</v>
      </c>
      <c r="O305" s="13" t="s">
        <v>28</v>
      </c>
      <c r="P305" s="13"/>
      <c r="Q305" s="13"/>
      <c r="R305" s="13" t="s">
        <v>28</v>
      </c>
      <c r="S305" s="13"/>
      <c r="T305" s="13"/>
      <c r="U305" s="13" t="s">
        <v>28</v>
      </c>
      <c r="V305" s="13"/>
      <c r="W305" s="13"/>
      <c r="X305" s="13" t="s">
        <v>28</v>
      </c>
      <c r="Y305" s="13" t="s">
        <v>28</v>
      </c>
      <c r="Z305" s="13"/>
      <c r="AA305" s="13" t="s">
        <v>28</v>
      </c>
      <c r="AB305" s="15"/>
      <c r="AC305" s="15"/>
      <c r="AD305" s="15"/>
      <c r="AE305" s="15"/>
    </row>
    <row r="306" spans="1:31" x14ac:dyDescent="0.25">
      <c r="A306" s="30" t="s">
        <v>835</v>
      </c>
      <c r="B306" s="24">
        <v>6.95</v>
      </c>
      <c r="C306" s="18">
        <v>596</v>
      </c>
      <c r="D306" s="31" t="s">
        <v>34</v>
      </c>
      <c r="E306" s="25" t="s">
        <v>836</v>
      </c>
      <c r="F306" s="25"/>
      <c r="G306" s="32"/>
      <c r="H306" s="26" t="s">
        <v>37</v>
      </c>
      <c r="I306" s="26" t="s">
        <v>37</v>
      </c>
      <c r="J306" s="26" t="s">
        <v>38</v>
      </c>
      <c r="K306" s="29">
        <f t="shared" si="24"/>
        <v>0.26431654676258992</v>
      </c>
      <c r="L306" s="28">
        <v>1.67</v>
      </c>
      <c r="M306" s="26" t="s">
        <v>28</v>
      </c>
      <c r="N306" s="26" t="s">
        <v>28</v>
      </c>
      <c r="O306" s="26" t="s">
        <v>28</v>
      </c>
      <c r="P306" s="26"/>
      <c r="Q306" s="13"/>
      <c r="R306" s="13" t="s">
        <v>28</v>
      </c>
      <c r="S306" s="13"/>
      <c r="T306" s="13"/>
      <c r="U306" s="13" t="s">
        <v>28</v>
      </c>
      <c r="V306" s="13"/>
      <c r="W306" s="13"/>
      <c r="X306" s="13" t="s">
        <v>28</v>
      </c>
      <c r="Y306" s="13" t="s">
        <v>28</v>
      </c>
      <c r="Z306" s="13"/>
      <c r="AA306" s="13" t="s">
        <v>28</v>
      </c>
      <c r="AB306" s="15"/>
      <c r="AC306" s="15"/>
      <c r="AD306" s="15"/>
      <c r="AE306" s="15"/>
    </row>
    <row r="307" spans="1:31" x14ac:dyDescent="0.25">
      <c r="A307" s="30" t="s">
        <v>837</v>
      </c>
      <c r="B307" s="24">
        <v>6.95</v>
      </c>
      <c r="C307" s="18">
        <v>3290</v>
      </c>
      <c r="D307" s="31" t="s">
        <v>34</v>
      </c>
      <c r="E307" s="25" t="s">
        <v>838</v>
      </c>
      <c r="F307" s="25"/>
      <c r="G307" s="32"/>
      <c r="H307" s="26" t="s">
        <v>37</v>
      </c>
      <c r="I307" s="26" t="s">
        <v>37</v>
      </c>
      <c r="J307" s="26" t="s">
        <v>38</v>
      </c>
      <c r="K307" s="29">
        <f t="shared" si="24"/>
        <v>0.29280575539568349</v>
      </c>
      <c r="L307" s="28">
        <v>1.85</v>
      </c>
      <c r="M307" s="26" t="s">
        <v>28</v>
      </c>
      <c r="N307" s="26" t="s">
        <v>28</v>
      </c>
      <c r="O307" s="26" t="s">
        <v>28</v>
      </c>
      <c r="P307" s="26"/>
      <c r="Q307" s="13"/>
      <c r="R307" s="13" t="s">
        <v>28</v>
      </c>
      <c r="S307" s="13"/>
      <c r="T307" s="13"/>
      <c r="U307" s="13" t="s">
        <v>28</v>
      </c>
      <c r="V307" s="13"/>
      <c r="W307" s="13"/>
      <c r="X307" s="13" t="s">
        <v>28</v>
      </c>
      <c r="Y307" s="13" t="s">
        <v>28</v>
      </c>
      <c r="Z307" s="13"/>
      <c r="AA307" s="13" t="s">
        <v>28</v>
      </c>
      <c r="AB307" s="15"/>
      <c r="AC307" s="15"/>
      <c r="AD307" s="15"/>
      <c r="AE307" s="15"/>
    </row>
    <row r="308" spans="1:31" x14ac:dyDescent="0.25">
      <c r="A308" s="16" t="s">
        <v>839</v>
      </c>
      <c r="B308" s="17">
        <v>6.95</v>
      </c>
      <c r="C308" s="18">
        <v>3170</v>
      </c>
      <c r="D308" s="19" t="s">
        <v>34</v>
      </c>
      <c r="E308" s="12" t="s">
        <v>840</v>
      </c>
      <c r="F308" s="12"/>
      <c r="G308" s="20"/>
      <c r="H308" s="13" t="s">
        <v>37</v>
      </c>
      <c r="I308" s="13" t="s">
        <v>37</v>
      </c>
      <c r="J308" s="13" t="s">
        <v>38</v>
      </c>
      <c r="K308" s="29">
        <f t="shared" si="24"/>
        <v>0.25798561151079136</v>
      </c>
      <c r="L308" s="14">
        <v>1.63</v>
      </c>
      <c r="M308" s="13" t="s">
        <v>28</v>
      </c>
      <c r="N308" s="13" t="s">
        <v>28</v>
      </c>
      <c r="O308" s="13" t="s">
        <v>28</v>
      </c>
      <c r="P308" s="13"/>
      <c r="Q308" s="13"/>
      <c r="R308" s="13" t="s">
        <v>28</v>
      </c>
      <c r="S308" s="13"/>
      <c r="T308" s="13"/>
      <c r="U308" s="13" t="s">
        <v>28</v>
      </c>
      <c r="V308" s="13"/>
      <c r="W308" s="13"/>
      <c r="X308" s="13" t="s">
        <v>28</v>
      </c>
      <c r="Y308" s="13" t="s">
        <v>28</v>
      </c>
      <c r="Z308" s="13"/>
      <c r="AA308" s="13" t="s">
        <v>28</v>
      </c>
      <c r="AB308" s="15"/>
      <c r="AC308" s="15"/>
      <c r="AD308" s="15"/>
      <c r="AE308" s="15"/>
    </row>
    <row r="309" spans="1:31" x14ac:dyDescent="0.25">
      <c r="A309" s="16" t="s">
        <v>841</v>
      </c>
      <c r="B309" s="17">
        <v>6.75</v>
      </c>
      <c r="C309" s="18">
        <v>3338</v>
      </c>
      <c r="D309" s="19" t="s">
        <v>34</v>
      </c>
      <c r="E309" s="12" t="s">
        <v>842</v>
      </c>
      <c r="F309" s="12"/>
      <c r="G309" s="20">
        <v>72686</v>
      </c>
      <c r="H309" s="13" t="s">
        <v>37</v>
      </c>
      <c r="I309" s="13" t="s">
        <v>37</v>
      </c>
      <c r="J309" s="13" t="s">
        <v>38</v>
      </c>
      <c r="K309" s="29">
        <f t="shared" si="24"/>
        <v>0.23303703703703704</v>
      </c>
      <c r="L309" s="14">
        <v>1.43</v>
      </c>
      <c r="M309" s="13" t="s">
        <v>28</v>
      </c>
      <c r="N309" s="13" t="s">
        <v>28</v>
      </c>
      <c r="O309" s="13" t="s">
        <v>28</v>
      </c>
      <c r="P309" s="13"/>
      <c r="Q309" s="13"/>
      <c r="R309" s="13" t="s">
        <v>28</v>
      </c>
      <c r="S309" s="13"/>
      <c r="T309" s="13"/>
      <c r="U309" s="13" t="s">
        <v>28</v>
      </c>
      <c r="V309" s="13"/>
      <c r="W309" s="13"/>
      <c r="X309" s="13" t="s">
        <v>28</v>
      </c>
      <c r="Y309" s="13" t="s">
        <v>28</v>
      </c>
      <c r="Z309" s="13"/>
      <c r="AA309" s="13" t="s">
        <v>28</v>
      </c>
      <c r="AB309" s="15"/>
      <c r="AC309" s="15"/>
      <c r="AD309" s="15"/>
      <c r="AE309" s="15"/>
    </row>
    <row r="310" spans="1:31" x14ac:dyDescent="0.25">
      <c r="A310" s="16" t="s">
        <v>843</v>
      </c>
      <c r="B310" s="17">
        <v>6.75</v>
      </c>
      <c r="C310" s="18">
        <v>454</v>
      </c>
      <c r="D310" s="19" t="s">
        <v>34</v>
      </c>
      <c r="E310" s="12" t="s">
        <v>844</v>
      </c>
      <c r="F310" s="12"/>
      <c r="G310" s="20">
        <v>72686</v>
      </c>
      <c r="H310" s="13" t="s">
        <v>37</v>
      </c>
      <c r="I310" s="13" t="s">
        <v>37</v>
      </c>
      <c r="J310" s="13" t="s">
        <v>38</v>
      </c>
      <c r="K310" s="29">
        <f t="shared" si="24"/>
        <v>0.23792592592592593</v>
      </c>
      <c r="L310" s="14">
        <v>1.46</v>
      </c>
      <c r="M310" s="13" t="s">
        <v>28</v>
      </c>
      <c r="N310" s="13" t="s">
        <v>28</v>
      </c>
      <c r="O310" s="13" t="s">
        <v>28</v>
      </c>
      <c r="P310" s="13"/>
      <c r="Q310" s="13"/>
      <c r="R310" s="13" t="s">
        <v>28</v>
      </c>
      <c r="S310" s="13"/>
      <c r="T310" s="13"/>
      <c r="U310" s="13" t="s">
        <v>28</v>
      </c>
      <c r="V310" s="13"/>
      <c r="W310" s="13"/>
      <c r="X310" s="13" t="s">
        <v>28</v>
      </c>
      <c r="Y310" s="13" t="s">
        <v>28</v>
      </c>
      <c r="Z310" s="13"/>
      <c r="AA310" s="13" t="s">
        <v>28</v>
      </c>
      <c r="AB310" s="15"/>
      <c r="AC310" s="15"/>
      <c r="AD310" s="15"/>
      <c r="AE310" s="15"/>
    </row>
    <row r="311" spans="1:31" x14ac:dyDescent="0.25">
      <c r="A311" s="16" t="s">
        <v>845</v>
      </c>
      <c r="B311" s="17">
        <v>6.75</v>
      </c>
      <c r="C311" s="18">
        <v>8609</v>
      </c>
      <c r="D311" s="19" t="s">
        <v>34</v>
      </c>
      <c r="E311" s="12" t="s">
        <v>846</v>
      </c>
      <c r="F311" s="12"/>
      <c r="G311" s="20"/>
      <c r="H311" s="13" t="s">
        <v>37</v>
      </c>
      <c r="I311" s="13" t="s">
        <v>27</v>
      </c>
      <c r="J311" s="13" t="s">
        <v>38</v>
      </c>
      <c r="K311" s="29">
        <f t="shared" si="24"/>
        <v>0.19881481481481483</v>
      </c>
      <c r="L311" s="14">
        <v>1.22</v>
      </c>
      <c r="M311" s="13" t="s">
        <v>28</v>
      </c>
      <c r="N311" s="13" t="s">
        <v>28</v>
      </c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 t="s">
        <v>28</v>
      </c>
      <c r="AB311" s="15"/>
      <c r="AC311" s="15"/>
      <c r="AD311" s="15"/>
      <c r="AE311" s="15"/>
    </row>
    <row r="312" spans="1:31" x14ac:dyDescent="0.25">
      <c r="A312" s="16" t="s">
        <v>847</v>
      </c>
      <c r="B312" s="17">
        <v>6.5</v>
      </c>
      <c r="C312" s="18">
        <v>3193</v>
      </c>
      <c r="D312" s="19" t="s">
        <v>34</v>
      </c>
      <c r="E312" s="12" t="s">
        <v>848</v>
      </c>
      <c r="F312" s="12"/>
      <c r="G312" s="20"/>
      <c r="H312" s="13" t="s">
        <v>37</v>
      </c>
      <c r="I312" s="13" t="s">
        <v>37</v>
      </c>
      <c r="J312" s="13" t="s">
        <v>38</v>
      </c>
      <c r="K312" s="29">
        <f t="shared" si="24"/>
        <v>0.23353846153846156</v>
      </c>
      <c r="L312" s="14">
        <v>1.38</v>
      </c>
      <c r="M312" s="13" t="s">
        <v>28</v>
      </c>
      <c r="N312" s="13" t="s">
        <v>28</v>
      </c>
      <c r="O312" s="13" t="s">
        <v>28</v>
      </c>
      <c r="P312" s="13"/>
      <c r="Q312" s="13"/>
      <c r="R312" s="13" t="s">
        <v>28</v>
      </c>
      <c r="S312" s="13"/>
      <c r="T312" s="13"/>
      <c r="U312" s="13" t="s">
        <v>28</v>
      </c>
      <c r="V312" s="13"/>
      <c r="W312" s="13"/>
      <c r="X312" s="13" t="s">
        <v>28</v>
      </c>
      <c r="Y312" s="13" t="s">
        <v>28</v>
      </c>
      <c r="Z312" s="13"/>
      <c r="AA312" s="13" t="s">
        <v>28</v>
      </c>
      <c r="AB312" s="15"/>
      <c r="AC312" s="15"/>
      <c r="AD312" s="15"/>
      <c r="AE312" s="15"/>
    </row>
    <row r="313" spans="1:31" x14ac:dyDescent="0.25">
      <c r="A313" s="16" t="s">
        <v>849</v>
      </c>
      <c r="B313" s="17">
        <v>6.75</v>
      </c>
      <c r="C313" s="18">
        <v>3325</v>
      </c>
      <c r="D313" s="19" t="s">
        <v>34</v>
      </c>
      <c r="E313" s="12" t="s">
        <v>850</v>
      </c>
      <c r="F313" s="12"/>
      <c r="G313" s="20"/>
      <c r="H313" s="13" t="s">
        <v>37</v>
      </c>
      <c r="I313" s="13" t="s">
        <v>37</v>
      </c>
      <c r="J313" s="13" t="s">
        <v>38</v>
      </c>
      <c r="K313" s="29">
        <f t="shared" si="24"/>
        <v>0.24607407407407411</v>
      </c>
      <c r="L313" s="14">
        <v>1.51</v>
      </c>
      <c r="M313" s="13" t="s">
        <v>28</v>
      </c>
      <c r="N313" s="13" t="s">
        <v>28</v>
      </c>
      <c r="O313" s="13" t="s">
        <v>28</v>
      </c>
      <c r="P313" s="13"/>
      <c r="Q313" s="13"/>
      <c r="R313" s="13" t="s">
        <v>28</v>
      </c>
      <c r="S313" s="13"/>
      <c r="T313" s="13"/>
      <c r="U313" s="13" t="s">
        <v>28</v>
      </c>
      <c r="V313" s="13"/>
      <c r="W313" s="13"/>
      <c r="X313" s="13" t="s">
        <v>28</v>
      </c>
      <c r="Y313" s="13" t="s">
        <v>28</v>
      </c>
      <c r="Z313" s="13"/>
      <c r="AA313" s="13" t="s">
        <v>28</v>
      </c>
      <c r="AB313" s="15"/>
      <c r="AC313" s="15"/>
      <c r="AD313" s="15"/>
      <c r="AE313" s="15"/>
    </row>
    <row r="314" spans="1:31" x14ac:dyDescent="0.25">
      <c r="A314" s="16" t="s">
        <v>851</v>
      </c>
      <c r="B314" s="17">
        <v>6.75</v>
      </c>
      <c r="C314" s="18">
        <v>266</v>
      </c>
      <c r="D314" s="19" t="s">
        <v>34</v>
      </c>
      <c r="E314" s="12" t="s">
        <v>852</v>
      </c>
      <c r="F314" s="12"/>
      <c r="G314" s="13"/>
      <c r="H314" s="13" t="s">
        <v>37</v>
      </c>
      <c r="I314" s="13" t="s">
        <v>37</v>
      </c>
      <c r="J314" s="13" t="s">
        <v>38</v>
      </c>
      <c r="K314" s="29">
        <f t="shared" si="24"/>
        <v>0.24444444444444446</v>
      </c>
      <c r="L314" s="14">
        <v>1.5</v>
      </c>
      <c r="M314" s="13" t="s">
        <v>28</v>
      </c>
      <c r="N314" s="13" t="s">
        <v>28</v>
      </c>
      <c r="O314" s="13" t="s">
        <v>28</v>
      </c>
      <c r="P314" s="13"/>
      <c r="Q314" s="13"/>
      <c r="R314" s="13" t="s">
        <v>28</v>
      </c>
      <c r="S314" s="13"/>
      <c r="T314" s="13"/>
      <c r="U314" s="13" t="s">
        <v>28</v>
      </c>
      <c r="V314" s="13"/>
      <c r="W314" s="13"/>
      <c r="X314" s="13" t="s">
        <v>28</v>
      </c>
      <c r="Y314" s="13" t="s">
        <v>28</v>
      </c>
      <c r="Z314" s="13"/>
      <c r="AA314" s="13" t="s">
        <v>28</v>
      </c>
      <c r="AB314" s="15"/>
      <c r="AC314" s="15"/>
      <c r="AD314" s="15"/>
      <c r="AE314" s="15"/>
    </row>
    <row r="315" spans="1:31" x14ac:dyDescent="0.25">
      <c r="A315" s="16" t="s">
        <v>853</v>
      </c>
      <c r="B315" s="17">
        <v>6.75</v>
      </c>
      <c r="C315" s="18">
        <v>3255</v>
      </c>
      <c r="D315" s="19" t="s">
        <v>34</v>
      </c>
      <c r="E315" s="12" t="s">
        <v>854</v>
      </c>
      <c r="F315" s="12"/>
      <c r="G315" s="20"/>
      <c r="H315" s="13" t="s">
        <v>37</v>
      </c>
      <c r="I315" s="13" t="s">
        <v>37</v>
      </c>
      <c r="J315" s="13" t="s">
        <v>38</v>
      </c>
      <c r="K315" s="29">
        <f t="shared" si="24"/>
        <v>0.27051851851851855</v>
      </c>
      <c r="L315" s="14">
        <v>1.66</v>
      </c>
      <c r="M315" s="13" t="s">
        <v>28</v>
      </c>
      <c r="N315" s="13" t="s">
        <v>28</v>
      </c>
      <c r="O315" s="13" t="s">
        <v>28</v>
      </c>
      <c r="P315" s="13"/>
      <c r="Q315" s="13"/>
      <c r="R315" s="13" t="s">
        <v>28</v>
      </c>
      <c r="S315" s="13"/>
      <c r="T315" s="13"/>
      <c r="U315" s="13" t="s">
        <v>28</v>
      </c>
      <c r="V315" s="13"/>
      <c r="W315" s="13"/>
      <c r="X315" s="13" t="s">
        <v>28</v>
      </c>
      <c r="Y315" s="13" t="s">
        <v>28</v>
      </c>
      <c r="Z315" s="13"/>
      <c r="AA315" s="13" t="s">
        <v>28</v>
      </c>
      <c r="AB315" s="15"/>
      <c r="AC315" s="15"/>
      <c r="AD315" s="15"/>
      <c r="AE315" s="15"/>
    </row>
    <row r="316" spans="1:31" x14ac:dyDescent="0.25">
      <c r="A316" s="16" t="s">
        <v>855</v>
      </c>
      <c r="B316" s="17">
        <v>7.95</v>
      </c>
      <c r="C316" s="18">
        <v>325</v>
      </c>
      <c r="D316" s="19" t="s">
        <v>34</v>
      </c>
      <c r="E316" s="12" t="s">
        <v>856</v>
      </c>
      <c r="F316" s="12"/>
      <c r="G316" s="20"/>
      <c r="H316" s="13" t="s">
        <v>37</v>
      </c>
      <c r="I316" s="13" t="s">
        <v>37</v>
      </c>
      <c r="J316" s="13" t="s">
        <v>38</v>
      </c>
      <c r="K316" s="29">
        <f t="shared" si="24"/>
        <v>0.3016352201257862</v>
      </c>
      <c r="L316" s="14">
        <v>2.1800000000000002</v>
      </c>
      <c r="M316" s="13" t="s">
        <v>28</v>
      </c>
      <c r="N316" s="13" t="s">
        <v>28</v>
      </c>
      <c r="O316" s="13" t="s">
        <v>28</v>
      </c>
      <c r="P316" s="13"/>
      <c r="Q316" s="13"/>
      <c r="R316" s="13" t="s">
        <v>28</v>
      </c>
      <c r="S316" s="13"/>
      <c r="T316" s="13"/>
      <c r="U316" s="13" t="s">
        <v>28</v>
      </c>
      <c r="V316" s="13"/>
      <c r="W316" s="13"/>
      <c r="X316" s="13" t="s">
        <v>28</v>
      </c>
      <c r="Y316" s="13" t="s">
        <v>28</v>
      </c>
      <c r="Z316" s="13"/>
      <c r="AA316" s="13" t="s">
        <v>28</v>
      </c>
      <c r="AB316" s="15"/>
      <c r="AC316" s="15"/>
      <c r="AD316" s="15"/>
      <c r="AE316" s="15"/>
    </row>
    <row r="317" spans="1:31" x14ac:dyDescent="0.25">
      <c r="A317" s="16" t="s">
        <v>865</v>
      </c>
      <c r="B317" s="17">
        <v>6.95</v>
      </c>
      <c r="C317" s="18">
        <v>3237</v>
      </c>
      <c r="D317" s="19" t="s">
        <v>34</v>
      </c>
      <c r="E317" s="12" t="s">
        <v>866</v>
      </c>
      <c r="F317" s="12"/>
      <c r="G317" s="20">
        <v>72686</v>
      </c>
      <c r="H317" s="13" t="s">
        <v>37</v>
      </c>
      <c r="I317" s="13" t="s">
        <v>37</v>
      </c>
      <c r="J317" s="13" t="s">
        <v>38</v>
      </c>
      <c r="K317" s="29">
        <f t="shared" ref="K317:K332" si="25">+L317/(B317/1.1)</f>
        <v>0.27381294964028779</v>
      </c>
      <c r="L317" s="14">
        <v>1.73</v>
      </c>
      <c r="M317" s="13" t="s">
        <v>28</v>
      </c>
      <c r="N317" s="13" t="s">
        <v>28</v>
      </c>
      <c r="O317" s="13" t="s">
        <v>28</v>
      </c>
      <c r="P317" s="13"/>
      <c r="Q317" s="13"/>
      <c r="R317" s="13" t="s">
        <v>28</v>
      </c>
      <c r="S317" s="13"/>
      <c r="T317" s="13"/>
      <c r="U317" s="13" t="s">
        <v>28</v>
      </c>
      <c r="V317" s="13"/>
      <c r="W317" s="13"/>
      <c r="X317" s="13" t="s">
        <v>28</v>
      </c>
      <c r="Y317" s="13" t="s">
        <v>28</v>
      </c>
      <c r="Z317" s="13"/>
      <c r="AA317" s="13" t="s">
        <v>28</v>
      </c>
      <c r="AB317" s="15"/>
      <c r="AC317" s="15"/>
      <c r="AD317" s="15"/>
      <c r="AE317" s="15"/>
    </row>
    <row r="318" spans="1:31" x14ac:dyDescent="0.25">
      <c r="A318" s="16" t="s">
        <v>867</v>
      </c>
      <c r="B318" s="17">
        <v>7.25</v>
      </c>
      <c r="C318" s="18">
        <v>8418</v>
      </c>
      <c r="D318" s="19" t="s">
        <v>34</v>
      </c>
      <c r="E318" s="12" t="s">
        <v>868</v>
      </c>
      <c r="F318" s="12" t="s">
        <v>869</v>
      </c>
      <c r="G318" s="20"/>
      <c r="H318" s="13" t="s">
        <v>37</v>
      </c>
      <c r="I318" s="13" t="s">
        <v>37</v>
      </c>
      <c r="J318" s="13" t="s">
        <v>38</v>
      </c>
      <c r="K318" s="29">
        <f t="shared" si="25"/>
        <v>0.28220689655172421</v>
      </c>
      <c r="L318" s="14">
        <v>1.86</v>
      </c>
      <c r="M318" s="13" t="s">
        <v>28</v>
      </c>
      <c r="N318" s="13" t="s">
        <v>28</v>
      </c>
      <c r="O318" s="13" t="s">
        <v>28</v>
      </c>
      <c r="P318" s="13"/>
      <c r="Q318" s="13" t="s">
        <v>28</v>
      </c>
      <c r="R318" s="13" t="s">
        <v>28</v>
      </c>
      <c r="S318" s="13"/>
      <c r="T318" s="13"/>
      <c r="U318" s="13" t="s">
        <v>28</v>
      </c>
      <c r="V318" s="13"/>
      <c r="W318" s="13"/>
      <c r="X318" s="13" t="s">
        <v>28</v>
      </c>
      <c r="Y318" s="13" t="s">
        <v>28</v>
      </c>
      <c r="Z318" s="13"/>
      <c r="AA318" s="13" t="s">
        <v>28</v>
      </c>
      <c r="AB318" s="15"/>
      <c r="AC318" s="15"/>
      <c r="AD318" s="15"/>
      <c r="AE318" s="15"/>
    </row>
    <row r="319" spans="1:31" x14ac:dyDescent="0.25">
      <c r="A319" s="16" t="s">
        <v>870</v>
      </c>
      <c r="B319" s="17">
        <v>7.5</v>
      </c>
      <c r="C319" s="18">
        <v>7697</v>
      </c>
      <c r="D319" s="19" t="s">
        <v>34</v>
      </c>
      <c r="E319" s="12" t="s">
        <v>871</v>
      </c>
      <c r="F319" s="12"/>
      <c r="G319" s="20"/>
      <c r="H319" s="13" t="s">
        <v>37</v>
      </c>
      <c r="I319" s="13" t="s">
        <v>37</v>
      </c>
      <c r="J319" s="13" t="s">
        <v>38</v>
      </c>
      <c r="K319" s="29">
        <f t="shared" si="25"/>
        <v>0.26400000000000001</v>
      </c>
      <c r="L319" s="14">
        <v>1.8</v>
      </c>
      <c r="M319" s="13" t="s">
        <v>28</v>
      </c>
      <c r="N319" s="13" t="s">
        <v>28</v>
      </c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 t="s">
        <v>28</v>
      </c>
      <c r="AB319" s="15"/>
      <c r="AC319" s="15"/>
      <c r="AD319" s="15"/>
      <c r="AE319" s="15"/>
    </row>
    <row r="320" spans="1:31" x14ac:dyDescent="0.25">
      <c r="A320" s="16" t="s">
        <v>872</v>
      </c>
      <c r="B320" s="17">
        <v>7.5</v>
      </c>
      <c r="C320" s="18">
        <v>7538</v>
      </c>
      <c r="D320" s="19" t="s">
        <v>34</v>
      </c>
      <c r="E320" s="12" t="s">
        <v>873</v>
      </c>
      <c r="F320" s="12"/>
      <c r="G320" s="20">
        <v>72686</v>
      </c>
      <c r="H320" s="13" t="s">
        <v>37</v>
      </c>
      <c r="I320" s="13" t="s">
        <v>37</v>
      </c>
      <c r="J320" s="13" t="s">
        <v>38</v>
      </c>
      <c r="K320" s="29">
        <f t="shared" si="25"/>
        <v>0.31240000000000001</v>
      </c>
      <c r="L320" s="14">
        <v>2.13</v>
      </c>
      <c r="M320" s="13" t="s">
        <v>28</v>
      </c>
      <c r="N320" s="13" t="s">
        <v>28</v>
      </c>
      <c r="O320" s="13" t="s">
        <v>28</v>
      </c>
      <c r="P320" s="13"/>
      <c r="Q320" s="13"/>
      <c r="R320" s="13" t="s">
        <v>28</v>
      </c>
      <c r="S320" s="13"/>
      <c r="T320" s="13"/>
      <c r="U320" s="13" t="s">
        <v>28</v>
      </c>
      <c r="V320" s="13"/>
      <c r="W320" s="13"/>
      <c r="X320" s="13" t="s">
        <v>28</v>
      </c>
      <c r="Y320" s="13" t="s">
        <v>28</v>
      </c>
      <c r="Z320" s="13"/>
      <c r="AA320" s="13" t="s">
        <v>28</v>
      </c>
      <c r="AB320" s="15"/>
      <c r="AC320" s="15"/>
      <c r="AD320" s="15"/>
      <c r="AE320" s="15"/>
    </row>
    <row r="321" spans="1:31" x14ac:dyDescent="0.25">
      <c r="A321" s="16" t="s">
        <v>874</v>
      </c>
      <c r="B321" s="17">
        <v>7.5</v>
      </c>
      <c r="C321" s="18">
        <v>4104</v>
      </c>
      <c r="D321" s="19" t="s">
        <v>34</v>
      </c>
      <c r="E321" s="12" t="s">
        <v>875</v>
      </c>
      <c r="F321" s="12"/>
      <c r="G321" s="20"/>
      <c r="H321" s="13" t="s">
        <v>37</v>
      </c>
      <c r="I321" s="13" t="s">
        <v>37</v>
      </c>
      <c r="J321" s="13" t="s">
        <v>38</v>
      </c>
      <c r="K321" s="29">
        <f t="shared" si="25"/>
        <v>0.31093333333333339</v>
      </c>
      <c r="L321" s="14">
        <v>2.12</v>
      </c>
      <c r="M321" s="13" t="s">
        <v>28</v>
      </c>
      <c r="N321" s="13" t="s">
        <v>28</v>
      </c>
      <c r="O321" s="13" t="s">
        <v>28</v>
      </c>
      <c r="P321" s="13"/>
      <c r="Q321" s="13"/>
      <c r="R321" s="13" t="s">
        <v>28</v>
      </c>
      <c r="S321" s="13"/>
      <c r="T321" s="13"/>
      <c r="U321" s="13" t="s">
        <v>28</v>
      </c>
      <c r="V321" s="13"/>
      <c r="W321" s="13"/>
      <c r="X321" s="13" t="s">
        <v>28</v>
      </c>
      <c r="Y321" s="13" t="s">
        <v>28</v>
      </c>
      <c r="Z321" s="13"/>
      <c r="AA321" s="13" t="s">
        <v>28</v>
      </c>
      <c r="AB321" s="15"/>
      <c r="AC321" s="15"/>
      <c r="AD321" s="15"/>
      <c r="AE321" s="15"/>
    </row>
    <row r="322" spans="1:31" x14ac:dyDescent="0.25">
      <c r="A322" s="16" t="s">
        <v>876</v>
      </c>
      <c r="B322" s="17">
        <v>7.5</v>
      </c>
      <c r="C322" s="18">
        <v>4107</v>
      </c>
      <c r="D322" s="19" t="s">
        <v>34</v>
      </c>
      <c r="E322" s="12" t="s">
        <v>877</v>
      </c>
      <c r="F322" s="12"/>
      <c r="G322" s="20"/>
      <c r="H322" s="13" t="s">
        <v>37</v>
      </c>
      <c r="I322" s="13" t="s">
        <v>37</v>
      </c>
      <c r="J322" s="13" t="s">
        <v>38</v>
      </c>
      <c r="K322" s="29">
        <f t="shared" si="25"/>
        <v>0.2772</v>
      </c>
      <c r="L322" s="14">
        <v>1.89</v>
      </c>
      <c r="M322" s="13" t="s">
        <v>28</v>
      </c>
      <c r="N322" s="13" t="s">
        <v>28</v>
      </c>
      <c r="O322" s="13" t="s">
        <v>28</v>
      </c>
      <c r="P322" s="13"/>
      <c r="Q322" s="13"/>
      <c r="R322" s="13" t="s">
        <v>28</v>
      </c>
      <c r="S322" s="13"/>
      <c r="T322" s="13"/>
      <c r="U322" s="13" t="s">
        <v>28</v>
      </c>
      <c r="V322" s="13"/>
      <c r="W322" s="13"/>
      <c r="X322" s="13" t="s">
        <v>28</v>
      </c>
      <c r="Y322" s="13" t="s">
        <v>28</v>
      </c>
      <c r="Z322" s="13"/>
      <c r="AA322" s="13" t="s">
        <v>28</v>
      </c>
      <c r="AB322" s="15"/>
      <c r="AC322" s="15"/>
      <c r="AD322" s="15"/>
      <c r="AE322" s="15"/>
    </row>
    <row r="323" spans="1:31" x14ac:dyDescent="0.25">
      <c r="A323" s="16" t="s">
        <v>878</v>
      </c>
      <c r="B323" s="17">
        <v>7.5</v>
      </c>
      <c r="C323" s="18">
        <v>4134</v>
      </c>
      <c r="D323" s="19" t="s">
        <v>34</v>
      </c>
      <c r="E323" s="12" t="s">
        <v>879</v>
      </c>
      <c r="F323" s="12"/>
      <c r="G323" s="20"/>
      <c r="H323" s="13" t="s">
        <v>37</v>
      </c>
      <c r="I323" s="13" t="s">
        <v>37</v>
      </c>
      <c r="J323" s="13" t="s">
        <v>38</v>
      </c>
      <c r="K323" s="29">
        <f t="shared" si="25"/>
        <v>0.23173333333333337</v>
      </c>
      <c r="L323" s="14">
        <v>1.58</v>
      </c>
      <c r="M323" s="13" t="s">
        <v>28</v>
      </c>
      <c r="N323" s="13" t="s">
        <v>28</v>
      </c>
      <c r="O323" s="13" t="s">
        <v>28</v>
      </c>
      <c r="P323" s="13"/>
      <c r="Q323" s="13"/>
      <c r="R323" s="13" t="s">
        <v>28</v>
      </c>
      <c r="S323" s="13"/>
      <c r="T323" s="13"/>
      <c r="U323" s="13" t="s">
        <v>28</v>
      </c>
      <c r="V323" s="13"/>
      <c r="W323" s="13"/>
      <c r="X323" s="13" t="s">
        <v>28</v>
      </c>
      <c r="Y323" s="13" t="s">
        <v>28</v>
      </c>
      <c r="Z323" s="13"/>
      <c r="AA323" s="13" t="s">
        <v>28</v>
      </c>
      <c r="AB323" s="15"/>
      <c r="AC323" s="15"/>
      <c r="AD323" s="15"/>
      <c r="AE323" s="15"/>
    </row>
    <row r="324" spans="1:31" x14ac:dyDescent="0.25">
      <c r="A324" s="16" t="s">
        <v>880</v>
      </c>
      <c r="B324" s="17">
        <v>7.5</v>
      </c>
      <c r="C324" s="18">
        <v>7942</v>
      </c>
      <c r="D324" s="19" t="s">
        <v>34</v>
      </c>
      <c r="E324" s="12" t="s">
        <v>881</v>
      </c>
      <c r="F324" s="12"/>
      <c r="G324" s="20"/>
      <c r="H324" s="13" t="s">
        <v>37</v>
      </c>
      <c r="I324" s="13" t="s">
        <v>37</v>
      </c>
      <c r="J324" s="13" t="s">
        <v>38</v>
      </c>
      <c r="K324" s="29">
        <f t="shared" si="25"/>
        <v>0.25226666666666669</v>
      </c>
      <c r="L324" s="14">
        <v>1.72</v>
      </c>
      <c r="M324" s="13" t="s">
        <v>28</v>
      </c>
      <c r="N324" s="13" t="s">
        <v>28</v>
      </c>
      <c r="O324" s="13" t="s">
        <v>28</v>
      </c>
      <c r="P324" s="13"/>
      <c r="Q324" s="13"/>
      <c r="R324" s="13" t="s">
        <v>28</v>
      </c>
      <c r="S324" s="13"/>
      <c r="T324" s="13"/>
      <c r="U324" s="13" t="s">
        <v>28</v>
      </c>
      <c r="V324" s="13"/>
      <c r="W324" s="13"/>
      <c r="X324" s="13" t="s">
        <v>28</v>
      </c>
      <c r="Y324" s="13" t="s">
        <v>28</v>
      </c>
      <c r="Z324" s="13"/>
      <c r="AA324" s="13" t="s">
        <v>28</v>
      </c>
      <c r="AB324" s="15"/>
      <c r="AC324" s="15"/>
      <c r="AD324" s="15"/>
      <c r="AE324" s="15"/>
    </row>
    <row r="325" spans="1:31" x14ac:dyDescent="0.25">
      <c r="A325" s="16" t="s">
        <v>882</v>
      </c>
      <c r="B325" s="17">
        <v>6.95</v>
      </c>
      <c r="C325" s="18">
        <v>8352</v>
      </c>
      <c r="D325" s="19" t="s">
        <v>34</v>
      </c>
      <c r="E325" s="12" t="s">
        <v>883</v>
      </c>
      <c r="F325" s="12"/>
      <c r="G325" s="13"/>
      <c r="H325" s="13" t="s">
        <v>37</v>
      </c>
      <c r="I325" s="13" t="s">
        <v>27</v>
      </c>
      <c r="J325" s="13" t="s">
        <v>38</v>
      </c>
      <c r="K325" s="29">
        <f t="shared" si="25"/>
        <v>0</v>
      </c>
      <c r="L325" s="14">
        <v>0</v>
      </c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5"/>
      <c r="AC325" s="15"/>
      <c r="AD325" s="15"/>
      <c r="AE325" s="15"/>
    </row>
    <row r="326" spans="1:31" x14ac:dyDescent="0.25">
      <c r="A326" s="16" t="s">
        <v>884</v>
      </c>
      <c r="B326" s="17">
        <v>8.5</v>
      </c>
      <c r="C326" s="18">
        <v>7461</v>
      </c>
      <c r="D326" s="19" t="s">
        <v>34</v>
      </c>
      <c r="E326" s="12" t="s">
        <v>885</v>
      </c>
      <c r="F326" s="12"/>
      <c r="G326" s="20"/>
      <c r="H326" s="13" t="s">
        <v>37</v>
      </c>
      <c r="I326" s="13" t="s">
        <v>37</v>
      </c>
      <c r="J326" s="13" t="s">
        <v>38</v>
      </c>
      <c r="K326" s="29">
        <f t="shared" si="25"/>
        <v>0.29376470588235298</v>
      </c>
      <c r="L326" s="14">
        <v>2.27</v>
      </c>
      <c r="M326" s="13" t="s">
        <v>28</v>
      </c>
      <c r="N326" s="13" t="s">
        <v>28</v>
      </c>
      <c r="O326" s="13" t="s">
        <v>28</v>
      </c>
      <c r="P326" s="13"/>
      <c r="Q326" s="13"/>
      <c r="R326" s="13" t="s">
        <v>28</v>
      </c>
      <c r="S326" s="13"/>
      <c r="T326" s="13"/>
      <c r="U326" s="13" t="s">
        <v>28</v>
      </c>
      <c r="V326" s="13"/>
      <c r="W326" s="13"/>
      <c r="X326" s="13" t="s">
        <v>28</v>
      </c>
      <c r="Y326" s="13" t="s">
        <v>28</v>
      </c>
      <c r="Z326" s="13"/>
      <c r="AA326" s="13" t="s">
        <v>28</v>
      </c>
      <c r="AB326" s="15"/>
      <c r="AC326" s="15"/>
      <c r="AD326" s="15"/>
      <c r="AE326" s="15"/>
    </row>
    <row r="327" spans="1:31" x14ac:dyDescent="0.25">
      <c r="A327" s="16" t="s">
        <v>886</v>
      </c>
      <c r="B327" s="17">
        <v>8.5</v>
      </c>
      <c r="C327" s="18">
        <v>557</v>
      </c>
      <c r="D327" s="19" t="s">
        <v>34</v>
      </c>
      <c r="E327" s="12" t="s">
        <v>887</v>
      </c>
      <c r="F327" s="12"/>
      <c r="G327" s="20"/>
      <c r="H327" s="13" t="s">
        <v>37</v>
      </c>
      <c r="I327" s="13" t="s">
        <v>37</v>
      </c>
      <c r="J327" s="13" t="s">
        <v>38</v>
      </c>
      <c r="K327" s="29">
        <f t="shared" si="25"/>
        <v>0.2769411764705883</v>
      </c>
      <c r="L327" s="14">
        <v>2.14</v>
      </c>
      <c r="M327" s="13" t="s">
        <v>28</v>
      </c>
      <c r="N327" s="13" t="s">
        <v>28</v>
      </c>
      <c r="O327" s="13"/>
      <c r="P327" s="13"/>
      <c r="Q327" s="13"/>
      <c r="R327" s="13" t="s">
        <v>28</v>
      </c>
      <c r="S327" s="13"/>
      <c r="T327" s="13"/>
      <c r="U327" s="13"/>
      <c r="V327" s="13"/>
      <c r="W327" s="13"/>
      <c r="X327" s="13"/>
      <c r="Y327" s="13"/>
      <c r="Z327" s="13"/>
      <c r="AA327" s="13" t="s">
        <v>28</v>
      </c>
      <c r="AB327" s="15"/>
      <c r="AC327" s="15"/>
      <c r="AD327" s="15"/>
      <c r="AE327" s="15"/>
    </row>
    <row r="328" spans="1:31" x14ac:dyDescent="0.25">
      <c r="A328" s="16" t="s">
        <v>888</v>
      </c>
      <c r="B328" s="17">
        <v>8.5</v>
      </c>
      <c r="C328" s="18">
        <v>8500</v>
      </c>
      <c r="D328" s="19" t="s">
        <v>34</v>
      </c>
      <c r="E328" s="12" t="s">
        <v>889</v>
      </c>
      <c r="F328" s="12"/>
      <c r="G328" s="20"/>
      <c r="H328" s="13" t="s">
        <v>37</v>
      </c>
      <c r="I328" s="13" t="s">
        <v>27</v>
      </c>
      <c r="J328" s="13" t="s">
        <v>38</v>
      </c>
      <c r="K328" s="29">
        <f t="shared" si="25"/>
        <v>0.3118823529411765</v>
      </c>
      <c r="L328" s="14">
        <v>2.41</v>
      </c>
      <c r="M328" s="13" t="s">
        <v>28</v>
      </c>
      <c r="N328" s="13" t="s">
        <v>28</v>
      </c>
      <c r="O328" s="13" t="s">
        <v>28</v>
      </c>
      <c r="P328" s="13"/>
      <c r="Q328" s="13"/>
      <c r="R328" s="13" t="s">
        <v>28</v>
      </c>
      <c r="S328" s="13"/>
      <c r="T328" s="13"/>
      <c r="U328" s="13" t="s">
        <v>28</v>
      </c>
      <c r="V328" s="13"/>
      <c r="W328" s="13"/>
      <c r="X328" s="13" t="s">
        <v>28</v>
      </c>
      <c r="Y328" s="13" t="s">
        <v>28</v>
      </c>
      <c r="Z328" s="13"/>
      <c r="AA328" s="13" t="s">
        <v>28</v>
      </c>
      <c r="AB328" s="15"/>
      <c r="AC328" s="15"/>
      <c r="AD328" s="15"/>
      <c r="AE328" s="15"/>
    </row>
    <row r="329" spans="1:31" x14ac:dyDescent="0.25">
      <c r="A329" s="16" t="s">
        <v>890</v>
      </c>
      <c r="B329" s="17">
        <v>6.75</v>
      </c>
      <c r="C329" s="18">
        <v>279</v>
      </c>
      <c r="D329" s="19" t="s">
        <v>34</v>
      </c>
      <c r="E329" s="12" t="s">
        <v>891</v>
      </c>
      <c r="F329" s="12"/>
      <c r="G329" s="20"/>
      <c r="H329" s="13" t="s">
        <v>37</v>
      </c>
      <c r="I329" s="13" t="s">
        <v>37</v>
      </c>
      <c r="J329" s="13" t="s">
        <v>38</v>
      </c>
      <c r="K329" s="29">
        <f t="shared" si="25"/>
        <v>0.27051851851851855</v>
      </c>
      <c r="L329" s="14">
        <v>1.66</v>
      </c>
      <c r="M329" s="13" t="s">
        <v>28</v>
      </c>
      <c r="N329" s="13" t="s">
        <v>28</v>
      </c>
      <c r="O329" s="13" t="s">
        <v>28</v>
      </c>
      <c r="P329" s="13" t="s">
        <v>28</v>
      </c>
      <c r="Q329" s="13" t="s">
        <v>28</v>
      </c>
      <c r="R329" s="13" t="s">
        <v>28</v>
      </c>
      <c r="S329" s="13"/>
      <c r="T329" s="13" t="s">
        <v>28</v>
      </c>
      <c r="U329" s="13" t="s">
        <v>28</v>
      </c>
      <c r="V329" s="13" t="s">
        <v>28</v>
      </c>
      <c r="W329" s="13" t="s">
        <v>28</v>
      </c>
      <c r="X329" s="13" t="s">
        <v>28</v>
      </c>
      <c r="Y329" s="13" t="s">
        <v>28</v>
      </c>
      <c r="Z329" s="13" t="s">
        <v>28</v>
      </c>
      <c r="AA329" s="13" t="s">
        <v>28</v>
      </c>
      <c r="AB329" s="15"/>
      <c r="AC329" s="15"/>
      <c r="AD329" s="15"/>
      <c r="AE329" s="15"/>
    </row>
    <row r="330" spans="1:31" x14ac:dyDescent="0.25">
      <c r="A330" s="30" t="s">
        <v>892</v>
      </c>
      <c r="B330" s="24">
        <v>6.5</v>
      </c>
      <c r="C330" s="18">
        <v>7739</v>
      </c>
      <c r="D330" s="31" t="s">
        <v>34</v>
      </c>
      <c r="E330" s="25" t="s">
        <v>893</v>
      </c>
      <c r="F330" s="25"/>
      <c r="G330" s="32"/>
      <c r="H330" s="26" t="s">
        <v>37</v>
      </c>
      <c r="I330" s="26" t="s">
        <v>37</v>
      </c>
      <c r="J330" s="26" t="s">
        <v>38</v>
      </c>
      <c r="K330" s="29">
        <f t="shared" si="25"/>
        <v>0.23692307692307693</v>
      </c>
      <c r="L330" s="28">
        <v>1.4</v>
      </c>
      <c r="M330" s="26" t="s">
        <v>28</v>
      </c>
      <c r="N330" s="26" t="s">
        <v>28</v>
      </c>
      <c r="O330" s="26" t="s">
        <v>28</v>
      </c>
      <c r="P330" s="26"/>
      <c r="Q330" s="13"/>
      <c r="R330" s="13" t="s">
        <v>28</v>
      </c>
      <c r="S330" s="13"/>
      <c r="T330" s="13"/>
      <c r="U330" s="13" t="s">
        <v>28</v>
      </c>
      <c r="V330" s="13"/>
      <c r="W330" s="13"/>
      <c r="X330" s="13" t="s">
        <v>28</v>
      </c>
      <c r="Y330" s="13" t="s">
        <v>28</v>
      </c>
      <c r="Z330" s="13"/>
      <c r="AA330" s="13" t="s">
        <v>28</v>
      </c>
      <c r="AB330" s="15"/>
      <c r="AC330" s="15"/>
      <c r="AD330" s="15"/>
      <c r="AE330" s="15"/>
    </row>
    <row r="331" spans="1:31" x14ac:dyDescent="0.25">
      <c r="A331" s="16" t="s">
        <v>894</v>
      </c>
      <c r="B331" s="17">
        <v>6.95</v>
      </c>
      <c r="C331" s="18">
        <v>8339</v>
      </c>
      <c r="D331" s="19" t="s">
        <v>34</v>
      </c>
      <c r="E331" s="12" t="s">
        <v>895</v>
      </c>
      <c r="F331" s="12" t="s">
        <v>896</v>
      </c>
      <c r="G331" s="20"/>
      <c r="H331" s="13" t="s">
        <v>37</v>
      </c>
      <c r="I331" s="13" t="s">
        <v>27</v>
      </c>
      <c r="J331" s="13" t="s">
        <v>38</v>
      </c>
      <c r="K331" s="29">
        <f t="shared" si="25"/>
        <v>0.20417266187050362</v>
      </c>
      <c r="L331" s="14">
        <v>1.29</v>
      </c>
      <c r="M331" s="13" t="s">
        <v>28</v>
      </c>
      <c r="N331" s="13" t="s">
        <v>28</v>
      </c>
      <c r="O331" s="13" t="s">
        <v>28</v>
      </c>
      <c r="P331" s="13"/>
      <c r="Q331" s="13"/>
      <c r="R331" s="13" t="s">
        <v>28</v>
      </c>
      <c r="S331" s="13"/>
      <c r="T331" s="13"/>
      <c r="U331" s="13" t="s">
        <v>28</v>
      </c>
      <c r="V331" s="13"/>
      <c r="W331" s="13"/>
      <c r="X331" s="13" t="s">
        <v>28</v>
      </c>
      <c r="Y331" s="13" t="s">
        <v>28</v>
      </c>
      <c r="Z331" s="13"/>
      <c r="AA331" s="13" t="s">
        <v>28</v>
      </c>
      <c r="AB331" s="15"/>
      <c r="AC331" s="15"/>
      <c r="AD331" s="15"/>
      <c r="AE331" s="15"/>
    </row>
    <row r="332" spans="1:31" x14ac:dyDescent="0.25">
      <c r="A332" s="16" t="s">
        <v>897</v>
      </c>
      <c r="B332" s="17">
        <v>6.75</v>
      </c>
      <c r="C332" s="18">
        <v>3391</v>
      </c>
      <c r="D332" s="19" t="s">
        <v>34</v>
      </c>
      <c r="E332" s="12" t="s">
        <v>898</v>
      </c>
      <c r="F332" s="12"/>
      <c r="G332" s="20"/>
      <c r="H332" s="13" t="s">
        <v>37</v>
      </c>
      <c r="I332" s="13" t="s">
        <v>37</v>
      </c>
      <c r="J332" s="13" t="s">
        <v>38</v>
      </c>
      <c r="K332" s="29">
        <f t="shared" si="25"/>
        <v>0.250962962962963</v>
      </c>
      <c r="L332" s="14">
        <v>1.54</v>
      </c>
      <c r="M332" s="13" t="s">
        <v>28</v>
      </c>
      <c r="N332" s="13" t="s">
        <v>28</v>
      </c>
      <c r="O332" s="13" t="s">
        <v>28</v>
      </c>
      <c r="P332" s="13"/>
      <c r="Q332" s="13"/>
      <c r="R332" s="13" t="s">
        <v>28</v>
      </c>
      <c r="S332" s="13"/>
      <c r="T332" s="13"/>
      <c r="U332" s="13" t="s">
        <v>28</v>
      </c>
      <c r="V332" s="13"/>
      <c r="W332" s="13"/>
      <c r="X332" s="13" t="s">
        <v>28</v>
      </c>
      <c r="Y332" s="13" t="s">
        <v>28</v>
      </c>
      <c r="Z332" s="13"/>
      <c r="AA332" s="13" t="s">
        <v>28</v>
      </c>
      <c r="AB332" s="15"/>
      <c r="AC332" s="15"/>
      <c r="AD332" s="15"/>
      <c r="AE332" s="15"/>
    </row>
    <row r="333" spans="1:31" x14ac:dyDescent="0.25">
      <c r="A333" s="16" t="s">
        <v>899</v>
      </c>
      <c r="B333" s="17">
        <v>6.95</v>
      </c>
      <c r="C333" s="18">
        <v>254</v>
      </c>
      <c r="D333" s="19" t="s">
        <v>34</v>
      </c>
      <c r="E333" s="12" t="s">
        <v>900</v>
      </c>
      <c r="F333" s="12" t="s">
        <v>497</v>
      </c>
      <c r="G333" s="20">
        <v>72686</v>
      </c>
      <c r="H333" s="13" t="s">
        <v>37</v>
      </c>
      <c r="I333" s="13" t="s">
        <v>37</v>
      </c>
      <c r="J333" s="13" t="s">
        <v>38</v>
      </c>
      <c r="K333" s="29">
        <f t="shared" ref="K333:K343" si="26">+L333/(B333/1.1)</f>
        <v>0.26115107913669067</v>
      </c>
      <c r="L333" s="14">
        <v>1.65</v>
      </c>
      <c r="M333" s="13" t="s">
        <v>28</v>
      </c>
      <c r="N333" s="13"/>
      <c r="O333" s="13"/>
      <c r="P333" s="13"/>
      <c r="Q333" s="13"/>
      <c r="R333" s="13"/>
      <c r="S333" s="13"/>
      <c r="T333" s="13"/>
      <c r="U333" s="13" t="s">
        <v>28</v>
      </c>
      <c r="V333" s="13"/>
      <c r="W333" s="13"/>
      <c r="X333" s="13"/>
      <c r="Y333" s="13"/>
      <c r="Z333" s="13"/>
      <c r="AA333" s="13"/>
      <c r="AB333" s="15"/>
      <c r="AC333" s="15"/>
      <c r="AD333" s="15"/>
      <c r="AE333" s="15"/>
    </row>
    <row r="334" spans="1:31" x14ac:dyDescent="0.25">
      <c r="A334" s="30" t="s">
        <v>901</v>
      </c>
      <c r="B334" s="24">
        <v>6.95</v>
      </c>
      <c r="C334" s="18">
        <v>338</v>
      </c>
      <c r="D334" s="31" t="s">
        <v>34</v>
      </c>
      <c r="E334" s="25" t="s">
        <v>902</v>
      </c>
      <c r="F334" s="25"/>
      <c r="G334" s="32">
        <v>72686</v>
      </c>
      <c r="H334" s="26" t="s">
        <v>37</v>
      </c>
      <c r="I334" s="26" t="s">
        <v>37</v>
      </c>
      <c r="J334" s="26" t="s">
        <v>38</v>
      </c>
      <c r="K334" s="29">
        <f t="shared" si="26"/>
        <v>0</v>
      </c>
      <c r="L334" s="28">
        <v>0</v>
      </c>
      <c r="M334" s="26" t="s">
        <v>28</v>
      </c>
      <c r="N334" s="26"/>
      <c r="O334" s="26"/>
      <c r="P334" s="26"/>
      <c r="Q334" s="13"/>
      <c r="R334" s="13"/>
      <c r="S334" s="13"/>
      <c r="T334" s="13"/>
      <c r="U334" s="13" t="s">
        <v>28</v>
      </c>
      <c r="V334" s="13"/>
      <c r="W334" s="13"/>
      <c r="X334" s="13"/>
      <c r="Y334" s="13"/>
      <c r="Z334" s="13"/>
      <c r="AA334" s="13"/>
      <c r="AB334" s="15"/>
      <c r="AC334" s="15"/>
      <c r="AD334" s="15"/>
      <c r="AE334" s="15"/>
    </row>
    <row r="335" spans="1:31" x14ac:dyDescent="0.25">
      <c r="A335" s="16" t="s">
        <v>903</v>
      </c>
      <c r="B335" s="17">
        <v>6.95</v>
      </c>
      <c r="C335" s="18">
        <v>8400</v>
      </c>
      <c r="D335" s="19" t="s">
        <v>34</v>
      </c>
      <c r="E335" s="12" t="s">
        <v>904</v>
      </c>
      <c r="F335" s="12"/>
      <c r="G335" s="20"/>
      <c r="H335" s="13" t="s">
        <v>37</v>
      </c>
      <c r="I335" s="13" t="s">
        <v>37</v>
      </c>
      <c r="J335" s="13" t="s">
        <v>38</v>
      </c>
      <c r="K335" s="29">
        <f t="shared" si="26"/>
        <v>0.25956834532374101</v>
      </c>
      <c r="L335" s="14">
        <v>1.64</v>
      </c>
      <c r="M335" s="13" t="s">
        <v>28</v>
      </c>
      <c r="N335" s="13"/>
      <c r="O335" s="13"/>
      <c r="P335" s="13"/>
      <c r="Q335" s="13"/>
      <c r="R335" s="13"/>
      <c r="S335" s="13"/>
      <c r="T335" s="13"/>
      <c r="U335" s="13" t="s">
        <v>28</v>
      </c>
      <c r="V335" s="13"/>
      <c r="W335" s="13"/>
      <c r="X335" s="13"/>
      <c r="Y335" s="13"/>
      <c r="Z335" s="13"/>
      <c r="AA335" s="13"/>
      <c r="AB335" s="15"/>
      <c r="AC335" s="15"/>
      <c r="AD335" s="15"/>
      <c r="AE335" s="15"/>
    </row>
    <row r="336" spans="1:31" x14ac:dyDescent="0.25">
      <c r="A336" s="16" t="s">
        <v>905</v>
      </c>
      <c r="B336" s="17">
        <v>6.95</v>
      </c>
      <c r="C336" s="18">
        <v>3815</v>
      </c>
      <c r="D336" s="19" t="s">
        <v>34</v>
      </c>
      <c r="E336" s="12" t="s">
        <v>906</v>
      </c>
      <c r="F336" s="12" t="s">
        <v>497</v>
      </c>
      <c r="G336" s="20"/>
      <c r="H336" s="13" t="s">
        <v>37</v>
      </c>
      <c r="I336" s="13" t="s">
        <v>37</v>
      </c>
      <c r="J336" s="13" t="s">
        <v>38</v>
      </c>
      <c r="K336" s="29">
        <f t="shared" si="26"/>
        <v>0.24848920863309357</v>
      </c>
      <c r="L336" s="14">
        <v>1.57</v>
      </c>
      <c r="M336" s="13"/>
      <c r="N336" s="13"/>
      <c r="O336" s="13"/>
      <c r="P336" s="13"/>
      <c r="Q336" s="13"/>
      <c r="R336" s="13"/>
      <c r="S336" s="13"/>
      <c r="T336" s="13"/>
      <c r="U336" s="13" t="s">
        <v>28</v>
      </c>
      <c r="V336" s="13"/>
      <c r="W336" s="13"/>
      <c r="X336" s="13"/>
      <c r="Y336" s="13"/>
      <c r="Z336" s="13"/>
      <c r="AA336" s="13"/>
      <c r="AB336" s="15"/>
      <c r="AC336" s="15"/>
      <c r="AD336" s="15"/>
      <c r="AE336" s="15"/>
    </row>
    <row r="337" spans="1:31" x14ac:dyDescent="0.25">
      <c r="A337" s="16" t="s">
        <v>907</v>
      </c>
      <c r="B337" s="17">
        <v>7.95</v>
      </c>
      <c r="C337" s="18">
        <v>4358</v>
      </c>
      <c r="D337" s="19" t="s">
        <v>34</v>
      </c>
      <c r="E337" s="12" t="s">
        <v>908</v>
      </c>
      <c r="F337" s="12"/>
      <c r="G337" s="20">
        <v>72686</v>
      </c>
      <c r="H337" s="13" t="s">
        <v>37</v>
      </c>
      <c r="I337" s="13" t="s">
        <v>37</v>
      </c>
      <c r="J337" s="13" t="s">
        <v>38</v>
      </c>
      <c r="K337" s="29">
        <f t="shared" si="26"/>
        <v>0.31547169811320752</v>
      </c>
      <c r="L337" s="14">
        <v>2.2799999999999998</v>
      </c>
      <c r="M337" s="13" t="s">
        <v>28</v>
      </c>
      <c r="N337" s="13" t="s">
        <v>28</v>
      </c>
      <c r="O337" s="13" t="s">
        <v>28</v>
      </c>
      <c r="P337" s="13"/>
      <c r="Q337" s="13"/>
      <c r="R337" s="13" t="s">
        <v>28</v>
      </c>
      <c r="S337" s="13"/>
      <c r="T337" s="13"/>
      <c r="U337" s="13" t="s">
        <v>28</v>
      </c>
      <c r="V337" s="13"/>
      <c r="W337" s="13"/>
      <c r="X337" s="13" t="s">
        <v>28</v>
      </c>
      <c r="Y337" s="13" t="s">
        <v>28</v>
      </c>
      <c r="Z337" s="13"/>
      <c r="AA337" s="13" t="s">
        <v>28</v>
      </c>
      <c r="AB337" s="15"/>
      <c r="AC337" s="15"/>
      <c r="AD337" s="15"/>
      <c r="AE337" s="15"/>
    </row>
    <row r="338" spans="1:31" x14ac:dyDescent="0.25">
      <c r="A338" s="16" t="s">
        <v>909</v>
      </c>
      <c r="B338" s="17">
        <v>7.5</v>
      </c>
      <c r="C338" s="18">
        <v>597</v>
      </c>
      <c r="D338" s="19" t="s">
        <v>34</v>
      </c>
      <c r="E338" s="12" t="s">
        <v>910</v>
      </c>
      <c r="F338" s="12"/>
      <c r="G338" s="20">
        <v>72686</v>
      </c>
      <c r="H338" s="13" t="s">
        <v>37</v>
      </c>
      <c r="I338" s="13" t="s">
        <v>37</v>
      </c>
      <c r="J338" s="22" t="s">
        <v>38</v>
      </c>
      <c r="K338" s="29">
        <f t="shared" si="26"/>
        <v>0</v>
      </c>
      <c r="L338" s="14">
        <v>0</v>
      </c>
      <c r="M338" s="13" t="s">
        <v>28</v>
      </c>
      <c r="N338" s="13" t="s">
        <v>28</v>
      </c>
      <c r="O338" s="13" t="s">
        <v>28</v>
      </c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 t="s">
        <v>28</v>
      </c>
      <c r="AB338" s="15"/>
      <c r="AC338" s="15"/>
      <c r="AD338" s="15"/>
      <c r="AE338" s="15"/>
    </row>
    <row r="339" spans="1:31" x14ac:dyDescent="0.25">
      <c r="A339" s="16" t="s">
        <v>911</v>
      </c>
      <c r="B339" s="17">
        <v>6.95</v>
      </c>
      <c r="C339" s="18">
        <v>420</v>
      </c>
      <c r="D339" s="19" t="s">
        <v>34</v>
      </c>
      <c r="E339" s="12" t="s">
        <v>912</v>
      </c>
      <c r="F339" s="12"/>
      <c r="G339" s="20"/>
      <c r="H339" s="13" t="s">
        <v>37</v>
      </c>
      <c r="I339" s="13" t="s">
        <v>37</v>
      </c>
      <c r="J339" s="13" t="s">
        <v>38</v>
      </c>
      <c r="K339" s="29">
        <f t="shared" si="26"/>
        <v>0.1598561151079137</v>
      </c>
      <c r="L339" s="14">
        <v>1.01</v>
      </c>
      <c r="M339" s="13" t="s">
        <v>28</v>
      </c>
      <c r="N339" s="13" t="s">
        <v>28</v>
      </c>
      <c r="O339" s="13" t="s">
        <v>28</v>
      </c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 t="s">
        <v>28</v>
      </c>
      <c r="AB339" s="15"/>
      <c r="AC339" s="15"/>
      <c r="AD339" s="15"/>
      <c r="AE339" s="15"/>
    </row>
    <row r="340" spans="1:31" x14ac:dyDescent="0.25">
      <c r="A340" s="16" t="s">
        <v>913</v>
      </c>
      <c r="B340" s="17">
        <v>7.5</v>
      </c>
      <c r="C340" s="18">
        <v>523</v>
      </c>
      <c r="D340" s="19" t="s">
        <v>34</v>
      </c>
      <c r="E340" s="12" t="s">
        <v>914</v>
      </c>
      <c r="F340" s="12"/>
      <c r="G340" s="20">
        <v>72686</v>
      </c>
      <c r="H340" s="13" t="s">
        <v>37</v>
      </c>
      <c r="I340" s="13" t="s">
        <v>37</v>
      </c>
      <c r="J340" s="13" t="s">
        <v>38</v>
      </c>
      <c r="K340" s="29">
        <f t="shared" si="26"/>
        <v>0.15840000000000004</v>
      </c>
      <c r="L340" s="14">
        <v>1.08</v>
      </c>
      <c r="M340" s="13" t="s">
        <v>28</v>
      </c>
      <c r="N340" s="13" t="s">
        <v>28</v>
      </c>
      <c r="O340" s="13" t="s">
        <v>28</v>
      </c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 t="s">
        <v>28</v>
      </c>
      <c r="AB340" s="15"/>
      <c r="AC340" s="15"/>
      <c r="AD340" s="15"/>
      <c r="AE340" s="15"/>
    </row>
    <row r="341" spans="1:31" x14ac:dyDescent="0.25">
      <c r="A341" s="30" t="s">
        <v>915</v>
      </c>
      <c r="B341" s="24">
        <v>8.75</v>
      </c>
      <c r="C341" s="18">
        <v>4390</v>
      </c>
      <c r="D341" s="31" t="s">
        <v>34</v>
      </c>
      <c r="E341" s="25" t="s">
        <v>916</v>
      </c>
      <c r="F341" s="25"/>
      <c r="G341" s="32">
        <v>72686</v>
      </c>
      <c r="H341" s="26" t="s">
        <v>37</v>
      </c>
      <c r="I341" s="26" t="s">
        <v>37</v>
      </c>
      <c r="J341" s="26" t="s">
        <v>38</v>
      </c>
      <c r="K341" s="29">
        <f t="shared" si="26"/>
        <v>0.32057142857142856</v>
      </c>
      <c r="L341" s="28">
        <v>2.5499999999999998</v>
      </c>
      <c r="M341" s="26" t="s">
        <v>28</v>
      </c>
      <c r="N341" s="26" t="s">
        <v>28</v>
      </c>
      <c r="O341" s="26"/>
      <c r="P341" s="26"/>
      <c r="Q341" s="13"/>
      <c r="R341" s="13"/>
      <c r="S341" s="13"/>
      <c r="T341" s="13"/>
      <c r="U341" s="13"/>
      <c r="V341" s="13" t="s">
        <v>28</v>
      </c>
      <c r="W341" s="13"/>
      <c r="X341" s="13" t="s">
        <v>28</v>
      </c>
      <c r="Y341" s="13" t="s">
        <v>28</v>
      </c>
      <c r="Z341" s="13"/>
      <c r="AA341" s="13" t="s">
        <v>28</v>
      </c>
      <c r="AB341" s="15"/>
      <c r="AC341" s="15"/>
      <c r="AD341" s="15"/>
      <c r="AE341" s="15"/>
    </row>
    <row r="342" spans="1:31" x14ac:dyDescent="0.25">
      <c r="A342" s="16" t="s">
        <v>917</v>
      </c>
      <c r="B342" s="17">
        <v>8.75</v>
      </c>
      <c r="C342" s="18">
        <v>1048</v>
      </c>
      <c r="D342" s="19" t="s">
        <v>34</v>
      </c>
      <c r="E342" s="12" t="s">
        <v>918</v>
      </c>
      <c r="F342" s="12"/>
      <c r="G342" s="20">
        <v>72686</v>
      </c>
      <c r="H342" s="13" t="s">
        <v>37</v>
      </c>
      <c r="I342" s="13" t="s">
        <v>37</v>
      </c>
      <c r="J342" s="13" t="s">
        <v>38</v>
      </c>
      <c r="K342" s="29">
        <f t="shared" si="26"/>
        <v>0</v>
      </c>
      <c r="L342" s="14">
        <v>0</v>
      </c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5"/>
      <c r="AC342" s="15"/>
      <c r="AD342" s="15"/>
      <c r="AE342" s="15"/>
    </row>
    <row r="343" spans="1:31" x14ac:dyDescent="0.25">
      <c r="A343" s="16" t="s">
        <v>919</v>
      </c>
      <c r="B343" s="17">
        <v>5.95</v>
      </c>
      <c r="C343" s="18">
        <v>558</v>
      </c>
      <c r="D343" s="19" t="s">
        <v>34</v>
      </c>
      <c r="E343" s="12" t="s">
        <v>920</v>
      </c>
      <c r="F343" s="12"/>
      <c r="G343" s="20"/>
      <c r="H343" s="13" t="s">
        <v>37</v>
      </c>
      <c r="I343" s="13" t="s">
        <v>37</v>
      </c>
      <c r="J343" s="13" t="s">
        <v>38</v>
      </c>
      <c r="K343" s="29">
        <f t="shared" si="26"/>
        <v>0.22184873949579831</v>
      </c>
      <c r="L343" s="14">
        <v>1.2</v>
      </c>
      <c r="M343" s="13"/>
      <c r="N343" s="13" t="s">
        <v>28</v>
      </c>
      <c r="O343" s="13"/>
      <c r="P343" s="13"/>
      <c r="Q343" s="13"/>
      <c r="R343" s="13" t="s">
        <v>28</v>
      </c>
      <c r="S343" s="13"/>
      <c r="T343" s="13"/>
      <c r="U343" s="13" t="s">
        <v>28</v>
      </c>
      <c r="V343" s="13"/>
      <c r="W343" s="13"/>
      <c r="X343" s="13"/>
      <c r="Y343" s="13" t="s">
        <v>28</v>
      </c>
      <c r="Z343" s="13"/>
      <c r="AA343" s="13" t="s">
        <v>28</v>
      </c>
      <c r="AB343" s="15"/>
      <c r="AC343" s="15"/>
      <c r="AD343" s="15"/>
      <c r="AE343" s="15"/>
    </row>
    <row r="344" spans="1:31" x14ac:dyDescent="0.25">
      <c r="A344" s="16" t="s">
        <v>921</v>
      </c>
      <c r="B344" s="17">
        <v>8.75</v>
      </c>
      <c r="C344" s="18">
        <v>305</v>
      </c>
      <c r="D344" s="19" t="s">
        <v>34</v>
      </c>
      <c r="E344" s="12" t="s">
        <v>922</v>
      </c>
      <c r="F344" s="12"/>
      <c r="G344" s="20">
        <v>72686</v>
      </c>
      <c r="H344" s="13" t="s">
        <v>37</v>
      </c>
      <c r="I344" s="13" t="s">
        <v>37</v>
      </c>
      <c r="J344" s="13" t="s">
        <v>38</v>
      </c>
      <c r="K344" s="29">
        <f t="shared" ref="K344:K349" si="27">+L344/(B344/1.1)</f>
        <v>0.36582857142857145</v>
      </c>
      <c r="L344" s="14">
        <v>2.91</v>
      </c>
      <c r="M344" s="13" t="s">
        <v>28</v>
      </c>
      <c r="N344" s="13" t="s">
        <v>28</v>
      </c>
      <c r="O344" s="13" t="s">
        <v>28</v>
      </c>
      <c r="P344" s="13"/>
      <c r="Q344" s="13"/>
      <c r="R344" s="13" t="s">
        <v>28</v>
      </c>
      <c r="S344" s="13"/>
      <c r="T344" s="13"/>
      <c r="U344" s="13" t="s">
        <v>28</v>
      </c>
      <c r="V344" s="13"/>
      <c r="W344" s="13"/>
      <c r="X344" s="13" t="s">
        <v>28</v>
      </c>
      <c r="Y344" s="13" t="s">
        <v>28</v>
      </c>
      <c r="Z344" s="13"/>
      <c r="AA344" s="13" t="s">
        <v>28</v>
      </c>
      <c r="AB344" s="15"/>
      <c r="AC344" s="15"/>
      <c r="AD344" s="15"/>
      <c r="AE344" s="15"/>
    </row>
    <row r="345" spans="1:31" x14ac:dyDescent="0.25">
      <c r="A345" s="16" t="s">
        <v>923</v>
      </c>
      <c r="B345" s="17">
        <v>7.95</v>
      </c>
      <c r="C345" s="18">
        <v>3194</v>
      </c>
      <c r="D345" s="19" t="s">
        <v>34</v>
      </c>
      <c r="E345" s="12" t="s">
        <v>924</v>
      </c>
      <c r="F345" s="12"/>
      <c r="G345" s="20">
        <v>72686</v>
      </c>
      <c r="H345" s="13" t="s">
        <v>37</v>
      </c>
      <c r="I345" s="13" t="s">
        <v>37</v>
      </c>
      <c r="J345" s="13" t="s">
        <v>38</v>
      </c>
      <c r="K345" s="29">
        <f t="shared" si="27"/>
        <v>0.36113207547169812</v>
      </c>
      <c r="L345" s="14">
        <v>2.61</v>
      </c>
      <c r="M345" s="13" t="s">
        <v>28</v>
      </c>
      <c r="N345" s="13" t="s">
        <v>28</v>
      </c>
      <c r="O345" s="13" t="s">
        <v>28</v>
      </c>
      <c r="P345" s="13"/>
      <c r="Q345" s="13"/>
      <c r="R345" s="13" t="s">
        <v>28</v>
      </c>
      <c r="S345" s="13"/>
      <c r="T345" s="13"/>
      <c r="U345" s="13" t="s">
        <v>28</v>
      </c>
      <c r="V345" s="13"/>
      <c r="W345" s="13"/>
      <c r="X345" s="13" t="s">
        <v>28</v>
      </c>
      <c r="Y345" s="13" t="s">
        <v>28</v>
      </c>
      <c r="Z345" s="13"/>
      <c r="AA345" s="13" t="s">
        <v>28</v>
      </c>
      <c r="AB345" s="15"/>
      <c r="AC345" s="15"/>
      <c r="AD345" s="15"/>
      <c r="AE345" s="15"/>
    </row>
    <row r="346" spans="1:31" x14ac:dyDescent="0.25">
      <c r="A346" s="16" t="s">
        <v>925</v>
      </c>
      <c r="B346" s="17">
        <v>4.95</v>
      </c>
      <c r="C346" s="18">
        <v>269</v>
      </c>
      <c r="D346" s="19" t="s">
        <v>34</v>
      </c>
      <c r="E346" s="12" t="s">
        <v>926</v>
      </c>
      <c r="F346" s="12"/>
      <c r="G346" s="20">
        <v>72686</v>
      </c>
      <c r="H346" s="13" t="s">
        <v>37</v>
      </c>
      <c r="I346" s="13" t="s">
        <v>37</v>
      </c>
      <c r="J346" s="13" t="s">
        <v>38</v>
      </c>
      <c r="K346" s="29">
        <f t="shared" si="27"/>
        <v>0.2911111111111111</v>
      </c>
      <c r="L346" s="14">
        <v>1.31</v>
      </c>
      <c r="M346" s="13" t="s">
        <v>28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5"/>
      <c r="AC346" s="15"/>
      <c r="AD346" s="15"/>
      <c r="AE346" s="15"/>
    </row>
    <row r="347" spans="1:31" x14ac:dyDescent="0.25">
      <c r="A347" s="16" t="s">
        <v>927</v>
      </c>
      <c r="B347" s="17">
        <v>6.95</v>
      </c>
      <c r="C347" s="18">
        <v>3586</v>
      </c>
      <c r="D347" s="19" t="s">
        <v>34</v>
      </c>
      <c r="E347" s="12" t="s">
        <v>928</v>
      </c>
      <c r="F347" s="12"/>
      <c r="G347" s="20">
        <v>72686</v>
      </c>
      <c r="H347" s="13" t="s">
        <v>37</v>
      </c>
      <c r="I347" s="13" t="s">
        <v>27</v>
      </c>
      <c r="J347" s="22" t="s">
        <v>38</v>
      </c>
      <c r="K347" s="29">
        <f t="shared" si="27"/>
        <v>0</v>
      </c>
      <c r="L347" s="14">
        <v>0</v>
      </c>
      <c r="M347" s="13" t="s">
        <v>28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5"/>
      <c r="AC347" s="15"/>
      <c r="AD347" s="15"/>
      <c r="AE347" s="15"/>
    </row>
    <row r="348" spans="1:31" x14ac:dyDescent="0.25">
      <c r="A348" s="16" t="s">
        <v>931</v>
      </c>
      <c r="B348" s="17">
        <v>6.95</v>
      </c>
      <c r="C348" s="18">
        <v>3927</v>
      </c>
      <c r="D348" s="19" t="s">
        <v>34</v>
      </c>
      <c r="E348" s="12" t="s">
        <v>932</v>
      </c>
      <c r="F348" s="12" t="s">
        <v>497</v>
      </c>
      <c r="G348" s="20"/>
      <c r="H348" s="13" t="s">
        <v>37</v>
      </c>
      <c r="I348" s="13" t="s">
        <v>37</v>
      </c>
      <c r="J348" s="22" t="s">
        <v>38</v>
      </c>
      <c r="K348" s="29">
        <f t="shared" si="27"/>
        <v>0.12978417266187051</v>
      </c>
      <c r="L348" s="14">
        <v>0.82</v>
      </c>
      <c r="M348" s="13"/>
      <c r="N348" s="13"/>
      <c r="O348" s="13"/>
      <c r="P348" s="13"/>
      <c r="Q348" s="13"/>
      <c r="R348" s="13"/>
      <c r="S348" s="13"/>
      <c r="T348" s="13"/>
      <c r="U348" s="13" t="s">
        <v>28</v>
      </c>
      <c r="V348" s="13"/>
      <c r="W348" s="13"/>
      <c r="X348" s="13"/>
      <c r="Y348" s="13"/>
      <c r="Z348" s="13"/>
      <c r="AA348" s="13"/>
      <c r="AB348" s="15"/>
      <c r="AC348" s="15"/>
      <c r="AD348" s="15"/>
      <c r="AE348" s="15"/>
    </row>
    <row r="349" spans="1:31" x14ac:dyDescent="0.25">
      <c r="A349" s="16" t="s">
        <v>933</v>
      </c>
      <c r="B349" s="17">
        <v>6.95</v>
      </c>
      <c r="C349" s="18">
        <v>3926</v>
      </c>
      <c r="D349" s="19" t="s">
        <v>34</v>
      </c>
      <c r="E349" s="12" t="s">
        <v>934</v>
      </c>
      <c r="F349" s="12"/>
      <c r="G349" s="20">
        <v>72686</v>
      </c>
      <c r="H349" s="13" t="s">
        <v>37</v>
      </c>
      <c r="I349" s="13" t="s">
        <v>37</v>
      </c>
      <c r="J349" s="13" t="s">
        <v>38</v>
      </c>
      <c r="K349" s="29">
        <f t="shared" si="27"/>
        <v>0.16776978417266189</v>
      </c>
      <c r="L349" s="14">
        <v>1.06</v>
      </c>
      <c r="M349" s="13"/>
      <c r="N349" s="13"/>
      <c r="O349" s="13"/>
      <c r="P349" s="13"/>
      <c r="Q349" s="13"/>
      <c r="R349" s="13"/>
      <c r="S349" s="13"/>
      <c r="T349" s="13"/>
      <c r="U349" s="13" t="s">
        <v>28</v>
      </c>
      <c r="V349" s="13"/>
      <c r="W349" s="13"/>
      <c r="X349" s="13"/>
      <c r="Y349" s="13"/>
      <c r="Z349" s="13"/>
      <c r="AA349" s="13"/>
      <c r="AB349" s="15"/>
      <c r="AC349" s="15"/>
      <c r="AD349" s="15"/>
      <c r="AE349" s="15"/>
    </row>
    <row r="350" spans="1:31" x14ac:dyDescent="0.25">
      <c r="A350" s="16" t="s">
        <v>941</v>
      </c>
      <c r="B350" s="17">
        <v>6.95</v>
      </c>
      <c r="C350" s="18">
        <v>4399</v>
      </c>
      <c r="D350" s="19" t="s">
        <v>34</v>
      </c>
      <c r="E350" s="12" t="s">
        <v>942</v>
      </c>
      <c r="F350" s="12"/>
      <c r="G350" s="20"/>
      <c r="H350" s="13" t="s">
        <v>37</v>
      </c>
      <c r="I350" s="13" t="s">
        <v>37</v>
      </c>
      <c r="J350" s="13" t="s">
        <v>38</v>
      </c>
      <c r="K350" s="29">
        <f t="shared" ref="K350:K355" si="28">+L350/(B350/1.1)</f>
        <v>0.30388489208633096</v>
      </c>
      <c r="L350" s="14">
        <v>1.92</v>
      </c>
      <c r="M350" s="13" t="s">
        <v>28</v>
      </c>
      <c r="N350" s="13" t="s">
        <v>28</v>
      </c>
      <c r="O350" s="13" t="s">
        <v>28</v>
      </c>
      <c r="P350" s="13"/>
      <c r="Q350" s="13"/>
      <c r="R350" s="13" t="s">
        <v>28</v>
      </c>
      <c r="S350" s="13"/>
      <c r="T350" s="13"/>
      <c r="U350" s="13" t="s">
        <v>28</v>
      </c>
      <c r="V350" s="13"/>
      <c r="W350" s="13"/>
      <c r="X350" s="13" t="s">
        <v>28</v>
      </c>
      <c r="Y350" s="13" t="s">
        <v>28</v>
      </c>
      <c r="Z350" s="13"/>
      <c r="AA350" s="13" t="s">
        <v>28</v>
      </c>
      <c r="AB350" s="15"/>
      <c r="AC350" s="15"/>
      <c r="AD350" s="15"/>
      <c r="AE350" s="15"/>
    </row>
    <row r="351" spans="1:31" x14ac:dyDescent="0.25">
      <c r="A351" s="16" t="s">
        <v>943</v>
      </c>
      <c r="B351" s="17">
        <v>4.95</v>
      </c>
      <c r="C351" s="18">
        <v>8607</v>
      </c>
      <c r="D351" s="19" t="s">
        <v>34</v>
      </c>
      <c r="E351" s="12" t="s">
        <v>944</v>
      </c>
      <c r="F351" s="12"/>
      <c r="G351" s="20"/>
      <c r="H351" s="13" t="s">
        <v>37</v>
      </c>
      <c r="I351" s="13" t="s">
        <v>27</v>
      </c>
      <c r="J351" s="13" t="s">
        <v>38</v>
      </c>
      <c r="K351" s="29">
        <f t="shared" si="28"/>
        <v>0</v>
      </c>
      <c r="L351" s="14">
        <v>0</v>
      </c>
      <c r="M351" s="13" t="s">
        <v>28</v>
      </c>
      <c r="N351" s="13" t="s">
        <v>28</v>
      </c>
      <c r="O351" s="13" t="s">
        <v>28</v>
      </c>
      <c r="P351" s="13"/>
      <c r="Q351" s="13"/>
      <c r="R351" s="13" t="s">
        <v>28</v>
      </c>
      <c r="S351" s="13"/>
      <c r="T351" s="13"/>
      <c r="U351" s="13" t="s">
        <v>28</v>
      </c>
      <c r="V351" s="13"/>
      <c r="W351" s="13"/>
      <c r="X351" s="13" t="s">
        <v>28</v>
      </c>
      <c r="Y351" s="13" t="s">
        <v>28</v>
      </c>
      <c r="Z351" s="13"/>
      <c r="AA351" s="13" t="s">
        <v>28</v>
      </c>
      <c r="AB351" s="15"/>
      <c r="AC351" s="15"/>
      <c r="AD351" s="15"/>
      <c r="AE351" s="15"/>
    </row>
    <row r="352" spans="1:31" x14ac:dyDescent="0.25">
      <c r="A352" s="16" t="s">
        <v>945</v>
      </c>
      <c r="B352" s="17">
        <v>6.95</v>
      </c>
      <c r="C352" s="18">
        <v>6708</v>
      </c>
      <c r="D352" s="19" t="s">
        <v>34</v>
      </c>
      <c r="E352" s="12" t="s">
        <v>946</v>
      </c>
      <c r="F352" s="12" t="s">
        <v>947</v>
      </c>
      <c r="G352" s="20">
        <v>72686</v>
      </c>
      <c r="H352" s="13" t="s">
        <v>37</v>
      </c>
      <c r="I352" s="13" t="s">
        <v>37</v>
      </c>
      <c r="J352" s="22" t="s">
        <v>38</v>
      </c>
      <c r="K352" s="29">
        <f t="shared" si="28"/>
        <v>0.2975539568345324</v>
      </c>
      <c r="L352" s="14">
        <v>1.88</v>
      </c>
      <c r="M352" s="13"/>
      <c r="N352" s="13" t="s">
        <v>28</v>
      </c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 t="s">
        <v>28</v>
      </c>
      <c r="AB352" s="15"/>
      <c r="AC352" s="15"/>
      <c r="AD352" s="15"/>
      <c r="AE352" s="15"/>
    </row>
    <row r="353" spans="1:31" x14ac:dyDescent="0.25">
      <c r="A353" s="16" t="s">
        <v>948</v>
      </c>
      <c r="B353" s="17">
        <v>6.95</v>
      </c>
      <c r="C353" s="18">
        <v>7911</v>
      </c>
      <c r="D353" s="19" t="s">
        <v>34</v>
      </c>
      <c r="E353" s="12" t="s">
        <v>949</v>
      </c>
      <c r="F353" s="12"/>
      <c r="G353" s="20"/>
      <c r="H353" s="13" t="s">
        <v>37</v>
      </c>
      <c r="I353" s="13" t="s">
        <v>37</v>
      </c>
      <c r="J353" s="13" t="s">
        <v>38</v>
      </c>
      <c r="K353" s="29">
        <f t="shared" si="28"/>
        <v>0.21050359712230218</v>
      </c>
      <c r="L353" s="14">
        <v>1.33</v>
      </c>
      <c r="M353" s="13"/>
      <c r="N353" s="13" t="s">
        <v>28</v>
      </c>
      <c r="O353" s="13"/>
      <c r="P353" s="13"/>
      <c r="Q353" s="13"/>
      <c r="R353" s="13" t="s">
        <v>28</v>
      </c>
      <c r="S353" s="13"/>
      <c r="T353" s="13"/>
      <c r="U353" s="13"/>
      <c r="V353" s="13"/>
      <c r="W353" s="13"/>
      <c r="X353" s="13" t="s">
        <v>28</v>
      </c>
      <c r="Y353" s="13" t="s">
        <v>28</v>
      </c>
      <c r="Z353" s="13"/>
      <c r="AA353" s="13" t="s">
        <v>28</v>
      </c>
      <c r="AB353" s="15"/>
      <c r="AC353" s="15"/>
      <c r="AD353" s="15"/>
      <c r="AE353" s="15"/>
    </row>
    <row r="354" spans="1:31" x14ac:dyDescent="0.25">
      <c r="A354" s="16" t="s">
        <v>950</v>
      </c>
      <c r="B354" s="17">
        <v>6.95</v>
      </c>
      <c r="C354" s="18">
        <v>7205</v>
      </c>
      <c r="D354" s="19" t="s">
        <v>34</v>
      </c>
      <c r="E354" s="12" t="s">
        <v>951</v>
      </c>
      <c r="F354" s="12"/>
      <c r="G354" s="20"/>
      <c r="H354" s="13" t="s">
        <v>37</v>
      </c>
      <c r="I354" s="13" t="s">
        <v>37</v>
      </c>
      <c r="J354" s="22" t="s">
        <v>38</v>
      </c>
      <c r="K354" s="29">
        <f t="shared" si="28"/>
        <v>0.23582733812949644</v>
      </c>
      <c r="L354" s="14">
        <v>1.49</v>
      </c>
      <c r="M354" s="13"/>
      <c r="N354" s="13" t="s">
        <v>28</v>
      </c>
      <c r="O354" s="13"/>
      <c r="P354" s="13"/>
      <c r="Q354" s="13"/>
      <c r="R354" s="13" t="s">
        <v>28</v>
      </c>
      <c r="S354" s="13"/>
      <c r="T354" s="13"/>
      <c r="U354" s="13"/>
      <c r="V354" s="13"/>
      <c r="W354" s="13"/>
      <c r="X354" s="13" t="s">
        <v>28</v>
      </c>
      <c r="Y354" s="13" t="s">
        <v>28</v>
      </c>
      <c r="Z354" s="13"/>
      <c r="AA354" s="13" t="s">
        <v>28</v>
      </c>
      <c r="AB354" s="15"/>
      <c r="AC354" s="15"/>
      <c r="AD354" s="15"/>
      <c r="AE354" s="15"/>
    </row>
    <row r="355" spans="1:31" x14ac:dyDescent="0.25">
      <c r="A355" s="16" t="s">
        <v>952</v>
      </c>
      <c r="B355" s="17">
        <v>6.95</v>
      </c>
      <c r="C355" s="18">
        <v>7414</v>
      </c>
      <c r="D355" s="19" t="s">
        <v>34</v>
      </c>
      <c r="E355" s="12" t="s">
        <v>953</v>
      </c>
      <c r="F355" s="12"/>
      <c r="G355" s="20">
        <v>72686</v>
      </c>
      <c r="H355" s="13" t="s">
        <v>37</v>
      </c>
      <c r="I355" s="13" t="s">
        <v>37</v>
      </c>
      <c r="J355" s="13" t="s">
        <v>38</v>
      </c>
      <c r="K355" s="29">
        <f t="shared" si="28"/>
        <v>0.18992805755395684</v>
      </c>
      <c r="L355" s="14">
        <v>1.2</v>
      </c>
      <c r="M355" s="13"/>
      <c r="N355" s="13" t="s">
        <v>28</v>
      </c>
      <c r="O355" s="13"/>
      <c r="P355" s="13"/>
      <c r="Q355" s="13"/>
      <c r="R355" s="13" t="s">
        <v>28</v>
      </c>
      <c r="S355" s="13"/>
      <c r="T355" s="13"/>
      <c r="U355" s="13"/>
      <c r="V355" s="13"/>
      <c r="W355" s="13"/>
      <c r="X355" s="13" t="s">
        <v>28</v>
      </c>
      <c r="Y355" s="13" t="s">
        <v>28</v>
      </c>
      <c r="Z355" s="13"/>
      <c r="AA355" s="13" t="s">
        <v>28</v>
      </c>
      <c r="AB355" s="15"/>
      <c r="AC355" s="15"/>
      <c r="AD355" s="15"/>
      <c r="AE355" s="15"/>
    </row>
    <row r="356" spans="1:31" x14ac:dyDescent="0.25">
      <c r="A356" s="30" t="s">
        <v>954</v>
      </c>
      <c r="B356" s="24">
        <v>6.95</v>
      </c>
      <c r="C356" s="18">
        <v>6709</v>
      </c>
      <c r="D356" s="31" t="s">
        <v>34</v>
      </c>
      <c r="E356" s="25" t="s">
        <v>955</v>
      </c>
      <c r="F356" s="25"/>
      <c r="G356" s="32"/>
      <c r="H356" s="26" t="s">
        <v>37</v>
      </c>
      <c r="I356" s="26" t="s">
        <v>37</v>
      </c>
      <c r="J356" s="26" t="s">
        <v>38</v>
      </c>
      <c r="K356" s="29">
        <f t="shared" ref="K356" si="29">+L356/(B356/1.1)</f>
        <v>0.2785611510791367</v>
      </c>
      <c r="L356" s="28">
        <v>1.76</v>
      </c>
      <c r="M356" s="26"/>
      <c r="N356" s="26" t="s">
        <v>28</v>
      </c>
      <c r="O356" s="26"/>
      <c r="P356" s="26"/>
      <c r="Q356" s="13"/>
      <c r="R356" s="13" t="s">
        <v>28</v>
      </c>
      <c r="S356" s="13"/>
      <c r="T356" s="13"/>
      <c r="U356" s="13"/>
      <c r="V356" s="13"/>
      <c r="W356" s="13"/>
      <c r="X356" s="13"/>
      <c r="Y356" s="13" t="s">
        <v>28</v>
      </c>
      <c r="Z356" s="13"/>
      <c r="AA356" s="13" t="s">
        <v>28</v>
      </c>
      <c r="AB356" s="15"/>
      <c r="AC356" s="15"/>
      <c r="AD356" s="15"/>
      <c r="AE356" s="15"/>
    </row>
    <row r="357" spans="1:31" x14ac:dyDescent="0.25">
      <c r="A357" s="34"/>
      <c r="B357" s="35"/>
      <c r="C357" s="13"/>
      <c r="D357" s="13"/>
      <c r="E357" s="12"/>
      <c r="F357" s="12"/>
      <c r="G357" s="13"/>
      <c r="H357" s="13"/>
      <c r="I357" s="13"/>
      <c r="J357" s="13"/>
      <c r="K357" s="13"/>
      <c r="L357" s="14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5"/>
      <c r="AC357" s="15"/>
      <c r="AD357" s="15"/>
      <c r="AE357" s="15"/>
    </row>
    <row r="358" spans="1:31" x14ac:dyDescent="0.25">
      <c r="A358" s="36"/>
      <c r="B358" s="37"/>
      <c r="C358" s="13"/>
      <c r="D358" s="26"/>
      <c r="E358" s="25"/>
      <c r="F358" s="25"/>
      <c r="G358" s="26"/>
      <c r="H358" s="26"/>
      <c r="I358" s="26"/>
      <c r="J358" s="26"/>
      <c r="K358" s="26"/>
      <c r="L358" s="28"/>
      <c r="M358" s="26"/>
      <c r="N358" s="26"/>
      <c r="O358" s="26"/>
      <c r="P358" s="26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5"/>
      <c r="AC358" s="15"/>
      <c r="AD358" s="15"/>
      <c r="AE358" s="15"/>
    </row>
    <row r="359" spans="1:31" x14ac:dyDescent="0.25">
      <c r="A359" s="34"/>
      <c r="B359" s="35"/>
      <c r="C359" s="13"/>
      <c r="D359" s="13"/>
      <c r="E359" s="12"/>
      <c r="F359" s="12"/>
      <c r="G359" s="13"/>
      <c r="H359" s="13"/>
      <c r="I359" s="13"/>
      <c r="J359" s="13"/>
      <c r="K359" s="13"/>
      <c r="L359" s="14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5"/>
      <c r="AC359" s="15"/>
      <c r="AD359" s="15"/>
      <c r="AE359" s="15"/>
    </row>
    <row r="360" spans="1:31" x14ac:dyDescent="0.25">
      <c r="A360" s="34"/>
      <c r="B360" s="35"/>
      <c r="C360" s="13"/>
      <c r="D360" s="13"/>
      <c r="E360" s="12"/>
      <c r="F360" s="12"/>
      <c r="G360" s="13"/>
      <c r="H360" s="13"/>
      <c r="I360" s="13"/>
      <c r="J360" s="13"/>
      <c r="K360" s="13"/>
      <c r="L360" s="14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5"/>
      <c r="AC360" s="15"/>
      <c r="AD360" s="15"/>
      <c r="AE360" s="15"/>
    </row>
    <row r="361" spans="1:31" x14ac:dyDescent="0.25">
      <c r="A361" s="34"/>
      <c r="B361" s="35"/>
      <c r="C361" s="13"/>
      <c r="D361" s="13"/>
      <c r="E361" s="12"/>
      <c r="F361" s="12"/>
      <c r="G361" s="13"/>
      <c r="H361" s="13"/>
      <c r="I361" s="13"/>
      <c r="J361" s="13"/>
      <c r="K361" s="13"/>
      <c r="L361" s="14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5"/>
      <c r="AC361" s="15"/>
      <c r="AD361" s="15"/>
      <c r="AE361" s="15"/>
    </row>
    <row r="362" spans="1:31" x14ac:dyDescent="0.25">
      <c r="A362" s="36"/>
      <c r="B362" s="37"/>
      <c r="C362" s="13"/>
      <c r="D362" s="26"/>
      <c r="E362" s="25"/>
      <c r="F362" s="25"/>
      <c r="G362" s="26"/>
      <c r="H362" s="26"/>
      <c r="I362" s="26"/>
      <c r="J362" s="26"/>
      <c r="K362" s="26"/>
      <c r="L362" s="28"/>
      <c r="M362" s="26"/>
      <c r="N362" s="26"/>
      <c r="O362" s="26"/>
      <c r="P362" s="26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5"/>
      <c r="AC362" s="15"/>
      <c r="AD362" s="15"/>
      <c r="AE362" s="15"/>
    </row>
    <row r="363" spans="1:31" x14ac:dyDescent="0.25">
      <c r="A363" s="34"/>
      <c r="B363" s="35"/>
      <c r="C363" s="13"/>
      <c r="D363" s="13"/>
      <c r="E363" s="12"/>
      <c r="F363" s="12"/>
      <c r="G363" s="13"/>
      <c r="H363" s="13"/>
      <c r="I363" s="13"/>
      <c r="J363" s="13"/>
      <c r="K363" s="13"/>
      <c r="L363" s="14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5"/>
      <c r="AC363" s="15"/>
      <c r="AD363" s="15"/>
      <c r="AE363" s="15"/>
    </row>
    <row r="364" spans="1:31" x14ac:dyDescent="0.25">
      <c r="A364" s="36"/>
      <c r="B364" s="37"/>
      <c r="C364" s="13"/>
      <c r="D364" s="26"/>
      <c r="E364" s="25"/>
      <c r="F364" s="25"/>
      <c r="G364" s="26"/>
      <c r="H364" s="26"/>
      <c r="I364" s="26"/>
      <c r="J364" s="26"/>
      <c r="K364" s="26"/>
      <c r="L364" s="28"/>
      <c r="M364" s="26"/>
      <c r="N364" s="26"/>
      <c r="O364" s="26"/>
      <c r="P364" s="26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5"/>
      <c r="AC364" s="15"/>
      <c r="AD364" s="15"/>
      <c r="AE364" s="15"/>
    </row>
    <row r="365" spans="1:31" x14ac:dyDescent="0.25">
      <c r="A365" s="34"/>
      <c r="B365" s="35"/>
      <c r="C365" s="13"/>
      <c r="D365" s="13"/>
      <c r="E365" s="12"/>
      <c r="F365" s="12"/>
      <c r="G365" s="13"/>
      <c r="H365" s="13"/>
      <c r="I365" s="13"/>
      <c r="J365" s="13"/>
      <c r="K365" s="13"/>
      <c r="L365" s="14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5"/>
      <c r="AC365" s="15"/>
      <c r="AD365" s="15"/>
      <c r="AE365" s="15"/>
    </row>
    <row r="366" spans="1:31" x14ac:dyDescent="0.25">
      <c r="A366" s="36"/>
      <c r="B366" s="37"/>
      <c r="C366" s="13"/>
      <c r="D366" s="26"/>
      <c r="E366" s="25"/>
      <c r="F366" s="25"/>
      <c r="G366" s="26"/>
      <c r="H366" s="26"/>
      <c r="I366" s="26"/>
      <c r="J366" s="26"/>
      <c r="K366" s="26"/>
      <c r="L366" s="28"/>
      <c r="M366" s="26"/>
      <c r="N366" s="26"/>
      <c r="O366" s="26"/>
      <c r="P366" s="26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5"/>
      <c r="AC366" s="15"/>
      <c r="AD366" s="15"/>
      <c r="AE366" s="15"/>
    </row>
    <row r="367" spans="1:31" x14ac:dyDescent="0.25">
      <c r="A367" s="34"/>
      <c r="B367" s="35"/>
      <c r="C367" s="13"/>
      <c r="D367" s="13"/>
      <c r="E367" s="12"/>
      <c r="F367" s="12"/>
      <c r="G367" s="13"/>
      <c r="H367" s="13"/>
      <c r="I367" s="13"/>
      <c r="J367" s="13"/>
      <c r="K367" s="13"/>
      <c r="L367" s="14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5"/>
      <c r="AC367" s="15"/>
      <c r="AD367" s="15"/>
      <c r="AE367" s="15"/>
    </row>
    <row r="368" spans="1:31" x14ac:dyDescent="0.25">
      <c r="A368" s="34"/>
      <c r="B368" s="35"/>
      <c r="C368" s="13"/>
      <c r="D368" s="13"/>
      <c r="E368" s="12"/>
      <c r="F368" s="12"/>
      <c r="G368" s="13"/>
      <c r="H368" s="13"/>
      <c r="I368" s="13"/>
      <c r="J368" s="13"/>
      <c r="K368" s="13"/>
      <c r="L368" s="14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5"/>
      <c r="AC368" s="15"/>
      <c r="AD368" s="15"/>
      <c r="AE368" s="15"/>
    </row>
    <row r="369" spans="1:31" x14ac:dyDescent="0.25">
      <c r="A369" s="34"/>
      <c r="B369" s="35"/>
      <c r="C369" s="13"/>
      <c r="D369" s="13"/>
      <c r="E369" s="12"/>
      <c r="F369" s="12"/>
      <c r="G369" s="13"/>
      <c r="H369" s="13"/>
      <c r="I369" s="13"/>
      <c r="J369" s="13"/>
      <c r="K369" s="13"/>
      <c r="L369" s="14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5"/>
      <c r="AC369" s="15"/>
      <c r="AD369" s="15"/>
      <c r="AE369" s="15"/>
    </row>
    <row r="370" spans="1:31" x14ac:dyDescent="0.25">
      <c r="A370" s="34"/>
      <c r="B370" s="35"/>
      <c r="C370" s="13"/>
      <c r="D370" s="13"/>
      <c r="E370" s="12"/>
      <c r="F370" s="12"/>
      <c r="G370" s="13"/>
      <c r="H370" s="13"/>
      <c r="I370" s="13"/>
      <c r="J370" s="13"/>
      <c r="K370" s="13"/>
      <c r="L370" s="14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5"/>
      <c r="AC370" s="15"/>
      <c r="AD370" s="15"/>
      <c r="AE370" s="15"/>
    </row>
    <row r="371" spans="1:31" x14ac:dyDescent="0.25">
      <c r="A371" s="34"/>
      <c r="B371" s="35"/>
      <c r="C371" s="13"/>
      <c r="D371" s="13"/>
      <c r="E371" s="12"/>
      <c r="F371" s="12"/>
      <c r="G371" s="13"/>
      <c r="H371" s="13"/>
      <c r="I371" s="13"/>
      <c r="J371" s="13"/>
      <c r="K371" s="13"/>
      <c r="L371" s="14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5"/>
      <c r="AC371" s="15"/>
      <c r="AD371" s="15"/>
      <c r="AE371" s="15"/>
    </row>
    <row r="372" spans="1:31" x14ac:dyDescent="0.25">
      <c r="A372" s="34"/>
      <c r="B372" s="35"/>
      <c r="C372" s="13"/>
      <c r="D372" s="13"/>
      <c r="E372" s="12"/>
      <c r="F372" s="12"/>
      <c r="G372" s="13"/>
      <c r="H372" s="13"/>
      <c r="I372" s="13"/>
      <c r="J372" s="13"/>
      <c r="K372" s="13"/>
      <c r="L372" s="14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5"/>
      <c r="AC372" s="15"/>
      <c r="AD372" s="15"/>
      <c r="AE372" s="15"/>
    </row>
    <row r="373" spans="1:31" x14ac:dyDescent="0.25">
      <c r="A373" s="34"/>
      <c r="B373" s="35"/>
      <c r="C373" s="13"/>
      <c r="D373" s="13"/>
      <c r="E373" s="12"/>
      <c r="F373" s="12"/>
      <c r="G373" s="13"/>
      <c r="H373" s="13"/>
      <c r="I373" s="13"/>
      <c r="J373" s="13"/>
      <c r="K373" s="13"/>
      <c r="L373" s="14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5"/>
      <c r="AC373" s="15"/>
      <c r="AD373" s="15"/>
      <c r="AE373" s="15"/>
    </row>
    <row r="374" spans="1:31" x14ac:dyDescent="0.25">
      <c r="A374" s="38"/>
      <c r="B374" s="35"/>
      <c r="C374" s="13"/>
      <c r="D374" s="13"/>
      <c r="E374" s="12"/>
      <c r="F374" s="12"/>
      <c r="G374" s="13"/>
      <c r="H374" s="13"/>
      <c r="I374" s="13"/>
      <c r="J374" s="13"/>
      <c r="K374" s="13"/>
      <c r="L374" s="14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5"/>
      <c r="AC374" s="15"/>
      <c r="AD374" s="15"/>
      <c r="AE374" s="15"/>
    </row>
    <row r="375" spans="1:31" x14ac:dyDescent="0.25">
      <c r="A375" s="34"/>
      <c r="B375" s="35"/>
      <c r="C375" s="13"/>
      <c r="D375" s="13"/>
      <c r="E375" s="12"/>
      <c r="F375" s="12"/>
      <c r="G375" s="13"/>
      <c r="H375" s="13"/>
      <c r="I375" s="13"/>
      <c r="J375" s="13"/>
      <c r="K375" s="13"/>
      <c r="L375" s="14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5"/>
      <c r="AC375" s="15"/>
      <c r="AD375" s="15"/>
      <c r="AE375" s="15"/>
    </row>
    <row r="376" spans="1:31" x14ac:dyDescent="0.25">
      <c r="A376" s="38"/>
      <c r="B376" s="35"/>
      <c r="C376" s="13"/>
      <c r="D376" s="13"/>
      <c r="E376" s="12"/>
      <c r="F376" s="12"/>
      <c r="G376" s="13"/>
      <c r="H376" s="13"/>
      <c r="I376" s="13"/>
      <c r="J376" s="13"/>
      <c r="K376" s="13"/>
      <c r="L376" s="14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5"/>
      <c r="AC376" s="15"/>
      <c r="AD376" s="15"/>
      <c r="AE376" s="15"/>
    </row>
    <row r="377" spans="1:31" x14ac:dyDescent="0.25">
      <c r="A377" s="34"/>
      <c r="B377" s="35"/>
      <c r="C377" s="13"/>
      <c r="D377" s="13"/>
      <c r="E377" s="12"/>
      <c r="F377" s="12"/>
      <c r="G377" s="13"/>
      <c r="H377" s="13"/>
      <c r="I377" s="13"/>
      <c r="J377" s="13"/>
      <c r="K377" s="13"/>
      <c r="L377" s="14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5"/>
      <c r="AC377" s="15"/>
      <c r="AD377" s="15"/>
      <c r="AE377" s="15"/>
    </row>
    <row r="378" spans="1:31" x14ac:dyDescent="0.25">
      <c r="A378" s="34"/>
      <c r="B378" s="35"/>
      <c r="C378" s="13"/>
      <c r="D378" s="13"/>
      <c r="E378" s="12"/>
      <c r="F378" s="12"/>
      <c r="G378" s="13"/>
      <c r="H378" s="13"/>
      <c r="I378" s="13"/>
      <c r="J378" s="13"/>
      <c r="K378" s="13"/>
      <c r="L378" s="14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5"/>
      <c r="AC378" s="15"/>
      <c r="AD378" s="15"/>
      <c r="AE378" s="15"/>
    </row>
    <row r="379" spans="1:31" x14ac:dyDescent="0.25">
      <c r="A379" s="34"/>
      <c r="B379" s="35"/>
      <c r="C379" s="13"/>
      <c r="D379" s="13"/>
      <c r="E379" s="12"/>
      <c r="F379" s="12"/>
      <c r="G379" s="13"/>
      <c r="H379" s="13"/>
      <c r="I379" s="13"/>
      <c r="J379" s="13"/>
      <c r="K379" s="13"/>
      <c r="L379" s="14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5"/>
      <c r="AC379" s="15"/>
      <c r="AD379" s="15"/>
      <c r="AE379" s="15"/>
    </row>
    <row r="380" spans="1:31" x14ac:dyDescent="0.25">
      <c r="A380" s="34"/>
      <c r="B380" s="35"/>
      <c r="C380" s="13"/>
      <c r="D380" s="13"/>
      <c r="E380" s="12"/>
      <c r="F380" s="12"/>
      <c r="G380" s="13"/>
      <c r="H380" s="13"/>
      <c r="I380" s="13"/>
      <c r="J380" s="13"/>
      <c r="K380" s="13"/>
      <c r="L380" s="14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5"/>
      <c r="AC380" s="15"/>
      <c r="AD380" s="15"/>
      <c r="AE380" s="15"/>
    </row>
    <row r="381" spans="1:31" x14ac:dyDescent="0.25">
      <c r="A381" s="34"/>
      <c r="B381" s="35"/>
      <c r="C381" s="13"/>
      <c r="D381" s="13"/>
      <c r="E381" s="12"/>
      <c r="F381" s="12"/>
      <c r="G381" s="13"/>
      <c r="H381" s="13"/>
      <c r="I381" s="13"/>
      <c r="J381" s="13"/>
      <c r="K381" s="13"/>
      <c r="L381" s="14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5"/>
      <c r="AC381" s="15"/>
      <c r="AD381" s="15"/>
      <c r="AE381" s="15"/>
    </row>
    <row r="382" spans="1:31" x14ac:dyDescent="0.25">
      <c r="A382" s="34"/>
      <c r="B382" s="35"/>
      <c r="C382" s="13"/>
      <c r="D382" s="13"/>
      <c r="E382" s="12"/>
      <c r="F382" s="12"/>
      <c r="G382" s="13"/>
      <c r="H382" s="13"/>
      <c r="I382" s="13"/>
      <c r="J382" s="13"/>
      <c r="K382" s="13"/>
      <c r="L382" s="14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5"/>
      <c r="AC382" s="15"/>
      <c r="AD382" s="15"/>
      <c r="AE382" s="15"/>
    </row>
    <row r="383" spans="1:31" x14ac:dyDescent="0.25">
      <c r="A383" s="34"/>
      <c r="B383" s="35"/>
      <c r="C383" s="13"/>
      <c r="D383" s="13"/>
      <c r="E383" s="12"/>
      <c r="F383" s="12"/>
      <c r="G383" s="13"/>
      <c r="H383" s="13"/>
      <c r="I383" s="13"/>
      <c r="J383" s="13"/>
      <c r="K383" s="13"/>
      <c r="L383" s="14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5"/>
      <c r="AC383" s="15"/>
      <c r="AD383" s="15"/>
      <c r="AE383" s="15"/>
    </row>
    <row r="384" spans="1:31" x14ac:dyDescent="0.25">
      <c r="A384" s="34"/>
      <c r="B384" s="35"/>
      <c r="C384" s="13"/>
      <c r="D384" s="13"/>
      <c r="E384" s="12"/>
      <c r="F384" s="12"/>
      <c r="G384" s="13"/>
      <c r="H384" s="13"/>
      <c r="I384" s="13"/>
      <c r="J384" s="13"/>
      <c r="K384" s="13"/>
      <c r="L384" s="14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5"/>
      <c r="AC384" s="15"/>
      <c r="AD384" s="15"/>
      <c r="AE384" s="15"/>
    </row>
    <row r="385" spans="1:31" x14ac:dyDescent="0.25">
      <c r="A385" s="34"/>
      <c r="B385" s="35"/>
      <c r="C385" s="13"/>
      <c r="D385" s="13"/>
      <c r="E385" s="12"/>
      <c r="F385" s="12"/>
      <c r="G385" s="13"/>
      <c r="H385" s="13"/>
      <c r="I385" s="13"/>
      <c r="J385" s="13"/>
      <c r="K385" s="13"/>
      <c r="L385" s="14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5"/>
      <c r="AC385" s="15"/>
      <c r="AD385" s="15"/>
      <c r="AE385" s="15"/>
    </row>
    <row r="386" spans="1:31" x14ac:dyDescent="0.25">
      <c r="A386" s="38"/>
      <c r="B386" s="35"/>
      <c r="C386" s="13"/>
      <c r="D386" s="13"/>
      <c r="E386" s="12"/>
      <c r="F386" s="12"/>
      <c r="G386" s="13"/>
      <c r="H386" s="13"/>
      <c r="I386" s="13"/>
      <c r="J386" s="13"/>
      <c r="K386" s="13"/>
      <c r="L386" s="14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5"/>
      <c r="AC386" s="15"/>
      <c r="AD386" s="15"/>
      <c r="AE386" s="15"/>
    </row>
    <row r="387" spans="1:31" x14ac:dyDescent="0.25">
      <c r="A387" s="34"/>
      <c r="B387" s="35"/>
      <c r="C387" s="13"/>
      <c r="D387" s="13"/>
      <c r="E387" s="12"/>
      <c r="F387" s="12"/>
      <c r="G387" s="13"/>
      <c r="H387" s="13"/>
      <c r="I387" s="13"/>
      <c r="J387" s="13"/>
      <c r="K387" s="13"/>
      <c r="L387" s="14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5"/>
      <c r="AC387" s="15"/>
      <c r="AD387" s="15"/>
      <c r="AE387" s="15"/>
    </row>
    <row r="388" spans="1:31" x14ac:dyDescent="0.25">
      <c r="A388" s="34"/>
      <c r="B388" s="35"/>
      <c r="C388" s="13"/>
      <c r="D388" s="13"/>
      <c r="E388" s="12"/>
      <c r="F388" s="12"/>
      <c r="G388" s="13"/>
      <c r="H388" s="13"/>
      <c r="I388" s="13"/>
      <c r="J388" s="13"/>
      <c r="K388" s="13"/>
      <c r="L388" s="14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5"/>
      <c r="AC388" s="15"/>
      <c r="AD388" s="15"/>
      <c r="AE388" s="15"/>
    </row>
    <row r="389" spans="1:31" x14ac:dyDescent="0.25">
      <c r="A389" s="34"/>
      <c r="B389" s="35"/>
      <c r="C389" s="13"/>
      <c r="D389" s="13"/>
      <c r="E389" s="12"/>
      <c r="F389" s="12"/>
      <c r="G389" s="13"/>
      <c r="H389" s="13"/>
      <c r="I389" s="13"/>
      <c r="J389" s="13"/>
      <c r="K389" s="13"/>
      <c r="L389" s="14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5"/>
      <c r="AC389" s="15"/>
      <c r="AD389" s="15"/>
      <c r="AE389" s="15"/>
    </row>
    <row r="390" spans="1:31" x14ac:dyDescent="0.25">
      <c r="A390" s="34"/>
      <c r="B390" s="35"/>
      <c r="C390" s="13"/>
      <c r="D390" s="13"/>
      <c r="E390" s="12"/>
      <c r="F390" s="12"/>
      <c r="G390" s="13"/>
      <c r="H390" s="13"/>
      <c r="I390" s="13"/>
      <c r="J390" s="13"/>
      <c r="K390" s="13"/>
      <c r="L390" s="14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5"/>
      <c r="AC390" s="15"/>
      <c r="AD390" s="15"/>
      <c r="AE390" s="15"/>
    </row>
    <row r="391" spans="1:31" x14ac:dyDescent="0.25">
      <c r="A391" s="34"/>
      <c r="B391" s="35"/>
      <c r="C391" s="13"/>
      <c r="D391" s="13"/>
      <c r="E391" s="12"/>
      <c r="F391" s="12"/>
      <c r="G391" s="13"/>
      <c r="H391" s="13"/>
      <c r="I391" s="13"/>
      <c r="J391" s="13"/>
      <c r="K391" s="13"/>
      <c r="L391" s="14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5"/>
      <c r="AC391" s="15"/>
      <c r="AD391" s="15"/>
      <c r="AE391" s="15"/>
    </row>
    <row r="392" spans="1:31" x14ac:dyDescent="0.25">
      <c r="A392" s="34"/>
      <c r="B392" s="35"/>
      <c r="C392" s="13"/>
      <c r="D392" s="13"/>
      <c r="E392" s="12"/>
      <c r="F392" s="12"/>
      <c r="G392" s="13"/>
      <c r="H392" s="13"/>
      <c r="I392" s="13"/>
      <c r="J392" s="13"/>
      <c r="K392" s="13"/>
      <c r="L392" s="14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5"/>
      <c r="AC392" s="15"/>
      <c r="AD392" s="15"/>
      <c r="AE392" s="15"/>
    </row>
    <row r="393" spans="1:31" x14ac:dyDescent="0.25">
      <c r="A393" s="34"/>
      <c r="B393" s="35"/>
      <c r="C393" s="13"/>
      <c r="D393" s="13"/>
      <c r="E393" s="12"/>
      <c r="F393" s="12"/>
      <c r="G393" s="13"/>
      <c r="H393" s="13"/>
      <c r="I393" s="13"/>
      <c r="J393" s="13"/>
      <c r="K393" s="13"/>
      <c r="L393" s="14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5"/>
      <c r="AC393" s="15"/>
      <c r="AD393" s="15"/>
      <c r="AE393" s="15"/>
    </row>
    <row r="394" spans="1:31" x14ac:dyDescent="0.25">
      <c r="A394" s="34"/>
      <c r="B394" s="35"/>
      <c r="C394" s="13"/>
      <c r="D394" s="13"/>
      <c r="E394" s="12"/>
      <c r="F394" s="12"/>
      <c r="G394" s="13"/>
      <c r="H394" s="13"/>
      <c r="I394" s="13"/>
      <c r="J394" s="13"/>
      <c r="K394" s="13"/>
      <c r="L394" s="14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5"/>
      <c r="AC394" s="15"/>
      <c r="AD394" s="15"/>
      <c r="AE394" s="15"/>
    </row>
    <row r="395" spans="1:31" x14ac:dyDescent="0.25">
      <c r="A395" s="34"/>
      <c r="B395" s="35"/>
      <c r="C395" s="13"/>
      <c r="D395" s="13"/>
      <c r="E395" s="12"/>
      <c r="F395" s="12"/>
      <c r="G395" s="13"/>
      <c r="H395" s="13"/>
      <c r="I395" s="13"/>
      <c r="J395" s="13"/>
      <c r="K395" s="13"/>
      <c r="L395" s="14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5"/>
      <c r="AC395" s="15"/>
      <c r="AD395" s="15"/>
      <c r="AE395" s="15"/>
    </row>
    <row r="396" spans="1:31" x14ac:dyDescent="0.25">
      <c r="A396" s="34"/>
      <c r="B396" s="35"/>
      <c r="C396" s="13"/>
      <c r="D396" s="13"/>
      <c r="E396" s="12"/>
      <c r="F396" s="12"/>
      <c r="G396" s="13"/>
      <c r="H396" s="13"/>
      <c r="I396" s="13"/>
      <c r="J396" s="13"/>
      <c r="K396" s="13"/>
      <c r="L396" s="14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5"/>
      <c r="AC396" s="15"/>
      <c r="AD396" s="15"/>
      <c r="AE396" s="15"/>
    </row>
    <row r="397" spans="1:31" x14ac:dyDescent="0.25">
      <c r="A397" s="34"/>
      <c r="B397" s="35"/>
      <c r="C397" s="13"/>
      <c r="D397" s="13"/>
      <c r="E397" s="12"/>
      <c r="F397" s="12"/>
      <c r="G397" s="13"/>
      <c r="H397" s="13"/>
      <c r="I397" s="13"/>
      <c r="J397" s="13"/>
      <c r="K397" s="13"/>
      <c r="L397" s="14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5"/>
      <c r="AC397" s="15"/>
      <c r="AD397" s="15"/>
      <c r="AE397" s="15"/>
    </row>
    <row r="398" spans="1:31" x14ac:dyDescent="0.25">
      <c r="A398" s="36"/>
      <c r="B398" s="37"/>
      <c r="C398" s="13"/>
      <c r="D398" s="26"/>
      <c r="E398" s="25"/>
      <c r="F398" s="25"/>
      <c r="G398" s="26"/>
      <c r="H398" s="26"/>
      <c r="I398" s="26"/>
      <c r="J398" s="26"/>
      <c r="K398" s="26"/>
      <c r="L398" s="28"/>
      <c r="M398" s="26"/>
      <c r="N398" s="26"/>
      <c r="O398" s="26"/>
      <c r="P398" s="26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5"/>
      <c r="AC398" s="15"/>
      <c r="AD398" s="15"/>
      <c r="AE398" s="15"/>
    </row>
    <row r="399" spans="1:31" x14ac:dyDescent="0.25">
      <c r="A399" s="39"/>
      <c r="B399" s="37"/>
      <c r="C399" s="13"/>
      <c r="D399" s="26"/>
      <c r="E399" s="25"/>
      <c r="F399" s="25"/>
      <c r="G399" s="26"/>
      <c r="H399" s="26"/>
      <c r="I399" s="26"/>
      <c r="J399" s="26"/>
      <c r="K399" s="26"/>
      <c r="L399" s="28"/>
      <c r="M399" s="26"/>
      <c r="N399" s="26"/>
      <c r="O399" s="26"/>
      <c r="P399" s="26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5"/>
      <c r="AC399" s="15"/>
      <c r="AD399" s="15"/>
      <c r="AE399" s="15"/>
    </row>
    <row r="400" spans="1:31" x14ac:dyDescent="0.25">
      <c r="A400" s="36"/>
      <c r="B400" s="37"/>
      <c r="C400" s="13"/>
      <c r="D400" s="26"/>
      <c r="E400" s="25"/>
      <c r="F400" s="25"/>
      <c r="G400" s="26"/>
      <c r="H400" s="26"/>
      <c r="I400" s="26"/>
      <c r="J400" s="26"/>
      <c r="K400" s="26"/>
      <c r="L400" s="28"/>
      <c r="M400" s="26"/>
      <c r="N400" s="26"/>
      <c r="O400" s="26"/>
      <c r="P400" s="26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5"/>
      <c r="AC400" s="15"/>
      <c r="AD400" s="15"/>
      <c r="AE400" s="15"/>
    </row>
    <row r="401" spans="1:31" x14ac:dyDescent="0.25">
      <c r="A401" s="36"/>
      <c r="B401" s="37"/>
      <c r="C401" s="13"/>
      <c r="D401" s="26"/>
      <c r="E401" s="25"/>
      <c r="F401" s="25"/>
      <c r="G401" s="26"/>
      <c r="H401" s="26"/>
      <c r="I401" s="26"/>
      <c r="J401" s="26"/>
      <c r="K401" s="26"/>
      <c r="L401" s="28"/>
      <c r="M401" s="26"/>
      <c r="N401" s="26"/>
      <c r="O401" s="26"/>
      <c r="P401" s="26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5"/>
      <c r="AC401" s="15"/>
      <c r="AD401" s="15"/>
      <c r="AE401" s="15"/>
    </row>
    <row r="402" spans="1:31" x14ac:dyDescent="0.25">
      <c r="A402" s="36"/>
      <c r="B402" s="37"/>
      <c r="C402" s="13"/>
      <c r="D402" s="26"/>
      <c r="E402" s="25"/>
      <c r="F402" s="25"/>
      <c r="G402" s="26"/>
      <c r="H402" s="26"/>
      <c r="I402" s="26"/>
      <c r="J402" s="26"/>
      <c r="K402" s="26"/>
      <c r="L402" s="28"/>
      <c r="M402" s="26"/>
      <c r="N402" s="26"/>
      <c r="O402" s="26"/>
      <c r="P402" s="26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5"/>
      <c r="AC402" s="15"/>
      <c r="AD402" s="15"/>
      <c r="AE402" s="15"/>
    </row>
    <row r="403" spans="1:31" x14ac:dyDescent="0.25">
      <c r="A403" s="36"/>
      <c r="B403" s="37"/>
      <c r="C403" s="13"/>
      <c r="D403" s="26"/>
      <c r="E403" s="25"/>
      <c r="F403" s="25"/>
      <c r="G403" s="26"/>
      <c r="H403" s="26"/>
      <c r="I403" s="26"/>
      <c r="J403" s="26"/>
      <c r="K403" s="26"/>
      <c r="L403" s="28"/>
      <c r="M403" s="26"/>
      <c r="N403" s="26"/>
      <c r="O403" s="26"/>
      <c r="P403" s="26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5"/>
      <c r="AC403" s="15"/>
      <c r="AD403" s="15"/>
      <c r="AE403" s="15"/>
    </row>
    <row r="404" spans="1:31" x14ac:dyDescent="0.25">
      <c r="A404" s="34"/>
      <c r="B404" s="35"/>
      <c r="C404" s="13"/>
      <c r="D404" s="13"/>
      <c r="E404" s="12"/>
      <c r="F404" s="12"/>
      <c r="G404" s="13"/>
      <c r="H404" s="13"/>
      <c r="I404" s="13"/>
      <c r="J404" s="13"/>
      <c r="K404" s="13"/>
      <c r="L404" s="14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5"/>
      <c r="AC404" s="15"/>
      <c r="AD404" s="15"/>
      <c r="AE404" s="15"/>
    </row>
    <row r="405" spans="1:31" x14ac:dyDescent="0.25">
      <c r="A405" s="34"/>
      <c r="B405" s="35"/>
      <c r="C405" s="13"/>
      <c r="D405" s="13"/>
      <c r="E405" s="12"/>
      <c r="F405" s="12"/>
      <c r="G405" s="13"/>
      <c r="H405" s="13"/>
      <c r="I405" s="13"/>
      <c r="J405" s="13"/>
      <c r="K405" s="13"/>
      <c r="L405" s="14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5"/>
      <c r="AC405" s="15"/>
      <c r="AD405" s="15"/>
      <c r="AE405" s="15"/>
    </row>
    <row r="406" spans="1:31" x14ac:dyDescent="0.25">
      <c r="A406" s="34"/>
      <c r="B406" s="35"/>
      <c r="C406" s="13"/>
      <c r="D406" s="13"/>
      <c r="E406" s="12"/>
      <c r="F406" s="12"/>
      <c r="G406" s="13"/>
      <c r="H406" s="13"/>
      <c r="I406" s="13"/>
      <c r="J406" s="13"/>
      <c r="K406" s="13"/>
      <c r="L406" s="14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5"/>
      <c r="AC406" s="15"/>
      <c r="AD406" s="15"/>
      <c r="AE406" s="15"/>
    </row>
    <row r="407" spans="1:31" x14ac:dyDescent="0.25">
      <c r="A407" s="34"/>
      <c r="B407" s="35"/>
      <c r="C407" s="13"/>
      <c r="D407" s="13"/>
      <c r="E407" s="12"/>
      <c r="F407" s="12"/>
      <c r="G407" s="13"/>
      <c r="H407" s="13"/>
      <c r="I407" s="13"/>
      <c r="J407" s="13"/>
      <c r="K407" s="13"/>
      <c r="L407" s="14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5"/>
      <c r="AC407" s="15"/>
      <c r="AD407" s="15"/>
      <c r="AE407" s="15"/>
    </row>
    <row r="408" spans="1:31" x14ac:dyDescent="0.25">
      <c r="A408" s="36"/>
      <c r="B408" s="37"/>
      <c r="C408" s="13"/>
      <c r="D408" s="26"/>
      <c r="E408" s="25"/>
      <c r="F408" s="25"/>
      <c r="G408" s="26"/>
      <c r="H408" s="26"/>
      <c r="I408" s="26"/>
      <c r="J408" s="26"/>
      <c r="K408" s="26"/>
      <c r="L408" s="28"/>
      <c r="M408" s="26"/>
      <c r="N408" s="26"/>
      <c r="O408" s="26"/>
      <c r="P408" s="26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5"/>
      <c r="AC408" s="15"/>
      <c r="AD408" s="15"/>
      <c r="AE408" s="15"/>
    </row>
    <row r="409" spans="1:31" x14ac:dyDescent="0.25">
      <c r="A409" s="36"/>
      <c r="B409" s="37"/>
      <c r="C409" s="13"/>
      <c r="D409" s="26"/>
      <c r="E409" s="25"/>
      <c r="F409" s="25"/>
      <c r="G409" s="26"/>
      <c r="H409" s="26"/>
      <c r="I409" s="26"/>
      <c r="J409" s="26"/>
      <c r="K409" s="26"/>
      <c r="L409" s="28"/>
      <c r="M409" s="26"/>
      <c r="N409" s="26"/>
      <c r="O409" s="26"/>
      <c r="P409" s="26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5"/>
      <c r="AC409" s="15"/>
      <c r="AD409" s="15"/>
      <c r="AE409" s="15"/>
    </row>
    <row r="410" spans="1:31" x14ac:dyDescent="0.25">
      <c r="A410" s="34"/>
      <c r="B410" s="35"/>
      <c r="C410" s="13"/>
      <c r="D410" s="13"/>
      <c r="E410" s="12"/>
      <c r="F410" s="12"/>
      <c r="G410" s="13"/>
      <c r="H410" s="13"/>
      <c r="I410" s="13"/>
      <c r="J410" s="13"/>
      <c r="K410" s="13"/>
      <c r="L410" s="14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5"/>
      <c r="AC410" s="15"/>
      <c r="AD410" s="15"/>
      <c r="AE410" s="15"/>
    </row>
    <row r="411" spans="1:31" x14ac:dyDescent="0.25">
      <c r="A411" s="34"/>
      <c r="B411" s="35"/>
      <c r="C411" s="13"/>
      <c r="D411" s="13"/>
      <c r="E411" s="12"/>
      <c r="F411" s="12"/>
      <c r="G411" s="13"/>
      <c r="H411" s="13"/>
      <c r="I411" s="13"/>
      <c r="J411" s="13"/>
      <c r="K411" s="13"/>
      <c r="L411" s="14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5"/>
      <c r="AC411" s="15"/>
      <c r="AD411" s="15"/>
      <c r="AE411" s="15"/>
    </row>
    <row r="412" spans="1:31" x14ac:dyDescent="0.25">
      <c r="A412" s="34"/>
      <c r="B412" s="35"/>
      <c r="C412" s="13"/>
      <c r="D412" s="13"/>
      <c r="E412" s="12"/>
      <c r="F412" s="12"/>
      <c r="G412" s="13"/>
      <c r="H412" s="13"/>
      <c r="I412" s="13"/>
      <c r="J412" s="13"/>
      <c r="K412" s="13"/>
      <c r="L412" s="14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5"/>
      <c r="AC412" s="15"/>
      <c r="AD412" s="15"/>
      <c r="AE412" s="15"/>
    </row>
    <row r="413" spans="1:31" x14ac:dyDescent="0.25">
      <c r="A413" s="34"/>
      <c r="B413" s="35"/>
      <c r="C413" s="13"/>
      <c r="D413" s="13"/>
      <c r="E413" s="12"/>
      <c r="F413" s="12"/>
      <c r="G413" s="13"/>
      <c r="H413" s="13"/>
      <c r="I413" s="13"/>
      <c r="J413" s="13"/>
      <c r="K413" s="13"/>
      <c r="L413" s="14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5"/>
      <c r="AC413" s="15"/>
      <c r="AD413" s="15"/>
      <c r="AE413" s="15"/>
    </row>
    <row r="414" spans="1:31" x14ac:dyDescent="0.25">
      <c r="A414" s="34"/>
      <c r="B414" s="35"/>
      <c r="C414" s="13"/>
      <c r="D414" s="13"/>
      <c r="E414" s="12"/>
      <c r="F414" s="12"/>
      <c r="G414" s="13"/>
      <c r="H414" s="13"/>
      <c r="I414" s="13"/>
      <c r="J414" s="13"/>
      <c r="K414" s="13"/>
      <c r="L414" s="14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5"/>
      <c r="AC414" s="15"/>
      <c r="AD414" s="15"/>
      <c r="AE414" s="15"/>
    </row>
    <row r="415" spans="1:31" x14ac:dyDescent="0.25">
      <c r="A415" s="34"/>
      <c r="B415" s="35"/>
      <c r="C415" s="13"/>
      <c r="D415" s="13"/>
      <c r="E415" s="12"/>
      <c r="F415" s="12"/>
      <c r="G415" s="13"/>
      <c r="H415" s="13"/>
      <c r="I415" s="13"/>
      <c r="J415" s="13"/>
      <c r="K415" s="13"/>
      <c r="L415" s="14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5"/>
      <c r="AC415" s="15"/>
      <c r="AD415" s="15"/>
      <c r="AE415" s="15"/>
    </row>
    <row r="416" spans="1:31" x14ac:dyDescent="0.25">
      <c r="A416" s="36"/>
      <c r="B416" s="37"/>
      <c r="C416" s="13"/>
      <c r="D416" s="26"/>
      <c r="E416" s="25"/>
      <c r="F416" s="25"/>
      <c r="G416" s="26"/>
      <c r="H416" s="26"/>
      <c r="I416" s="26"/>
      <c r="J416" s="26"/>
      <c r="K416" s="26"/>
      <c r="L416" s="28"/>
      <c r="M416" s="26"/>
      <c r="N416" s="26"/>
      <c r="O416" s="26"/>
      <c r="P416" s="26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5"/>
      <c r="AC416" s="15"/>
      <c r="AD416" s="15"/>
      <c r="AE416" s="15"/>
    </row>
    <row r="417" spans="1:31" x14ac:dyDescent="0.25">
      <c r="A417" s="38"/>
      <c r="B417" s="35"/>
      <c r="C417" s="13"/>
      <c r="D417" s="13"/>
      <c r="E417" s="12"/>
      <c r="F417" s="12"/>
      <c r="G417" s="13"/>
      <c r="H417" s="13"/>
      <c r="I417" s="13"/>
      <c r="J417" s="13"/>
      <c r="K417" s="13"/>
      <c r="L417" s="14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5"/>
      <c r="AC417" s="15"/>
      <c r="AD417" s="15"/>
      <c r="AE417" s="15"/>
    </row>
    <row r="418" spans="1:31" x14ac:dyDescent="0.25">
      <c r="A418" s="38"/>
      <c r="B418" s="35"/>
      <c r="C418" s="13"/>
      <c r="D418" s="13"/>
      <c r="E418" s="12"/>
      <c r="F418" s="12"/>
      <c r="G418" s="13"/>
      <c r="H418" s="13"/>
      <c r="I418" s="13"/>
      <c r="J418" s="13"/>
      <c r="K418" s="13"/>
      <c r="L418" s="14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5"/>
      <c r="AC418" s="15"/>
      <c r="AD418" s="15"/>
      <c r="AE418" s="15"/>
    </row>
    <row r="419" spans="1:31" x14ac:dyDescent="0.25">
      <c r="A419" s="38"/>
      <c r="B419" s="35"/>
      <c r="C419" s="13"/>
      <c r="D419" s="13"/>
      <c r="E419" s="12"/>
      <c r="F419" s="12"/>
      <c r="G419" s="13"/>
      <c r="H419" s="13"/>
      <c r="I419" s="13"/>
      <c r="J419" s="13"/>
      <c r="K419" s="13"/>
      <c r="L419" s="14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5"/>
      <c r="AC419" s="15"/>
      <c r="AD419" s="15"/>
      <c r="AE419" s="15"/>
    </row>
    <row r="420" spans="1:31" x14ac:dyDescent="0.25">
      <c r="A420" s="39"/>
      <c r="B420" s="37"/>
      <c r="C420" s="13"/>
      <c r="D420" s="26"/>
      <c r="E420" s="25"/>
      <c r="F420" s="25"/>
      <c r="G420" s="26"/>
      <c r="H420" s="26"/>
      <c r="I420" s="26"/>
      <c r="J420" s="26"/>
      <c r="K420" s="26"/>
      <c r="L420" s="28"/>
      <c r="M420" s="26"/>
      <c r="N420" s="26"/>
      <c r="O420" s="26"/>
      <c r="P420" s="26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5"/>
      <c r="AC420" s="15"/>
      <c r="AD420" s="15"/>
      <c r="AE420" s="15"/>
    </row>
    <row r="421" spans="1:31" x14ac:dyDescent="0.25">
      <c r="A421" s="38"/>
      <c r="B421" s="35"/>
      <c r="C421" s="13"/>
      <c r="D421" s="13"/>
      <c r="E421" s="12"/>
      <c r="F421" s="12"/>
      <c r="G421" s="13"/>
      <c r="H421" s="13"/>
      <c r="I421" s="13"/>
      <c r="J421" s="13"/>
      <c r="K421" s="13"/>
      <c r="L421" s="14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5"/>
      <c r="AC421" s="15"/>
      <c r="AD421" s="15"/>
      <c r="AE421" s="15"/>
    </row>
    <row r="422" spans="1:31" x14ac:dyDescent="0.25">
      <c r="A422" s="38"/>
      <c r="B422" s="35"/>
      <c r="C422" s="13"/>
      <c r="D422" s="13"/>
      <c r="E422" s="12"/>
      <c r="F422" s="12"/>
      <c r="G422" s="13"/>
      <c r="H422" s="13"/>
      <c r="I422" s="13"/>
      <c r="J422" s="13"/>
      <c r="K422" s="13"/>
      <c r="L422" s="14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5"/>
      <c r="AC422" s="15"/>
      <c r="AD422" s="15"/>
      <c r="AE422" s="15"/>
    </row>
    <row r="423" spans="1:31" x14ac:dyDescent="0.25">
      <c r="A423" s="39"/>
      <c r="B423" s="37"/>
      <c r="C423" s="13"/>
      <c r="D423" s="26"/>
      <c r="E423" s="25"/>
      <c r="F423" s="25"/>
      <c r="G423" s="26"/>
      <c r="H423" s="26"/>
      <c r="I423" s="26"/>
      <c r="J423" s="26"/>
      <c r="K423" s="26"/>
      <c r="L423" s="28"/>
      <c r="M423" s="26"/>
      <c r="N423" s="26"/>
      <c r="O423" s="26"/>
      <c r="P423" s="26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5"/>
      <c r="AC423" s="15"/>
      <c r="AD423" s="15"/>
      <c r="AE423" s="15"/>
    </row>
    <row r="424" spans="1:31" x14ac:dyDescent="0.25">
      <c r="A424" s="34"/>
      <c r="B424" s="35"/>
      <c r="C424" s="13"/>
      <c r="D424" s="13"/>
      <c r="E424" s="12"/>
      <c r="F424" s="12"/>
      <c r="G424" s="13"/>
      <c r="H424" s="13"/>
      <c r="I424" s="13"/>
      <c r="J424" s="13"/>
      <c r="K424" s="13"/>
      <c r="L424" s="14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5"/>
      <c r="AC424" s="15"/>
      <c r="AD424" s="15"/>
      <c r="AE424" s="15"/>
    </row>
    <row r="425" spans="1:31" x14ac:dyDescent="0.25">
      <c r="A425" s="39"/>
      <c r="B425" s="37"/>
      <c r="C425" s="13"/>
      <c r="D425" s="26"/>
      <c r="E425" s="25"/>
      <c r="F425" s="25"/>
      <c r="G425" s="26"/>
      <c r="H425" s="26"/>
      <c r="I425" s="26"/>
      <c r="J425" s="26"/>
      <c r="K425" s="26"/>
      <c r="L425" s="28"/>
      <c r="M425" s="26"/>
      <c r="N425" s="26"/>
      <c r="O425" s="26"/>
      <c r="P425" s="26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5"/>
      <c r="AC425" s="15"/>
      <c r="AD425" s="15"/>
      <c r="AE425" s="15"/>
    </row>
    <row r="426" spans="1:31" x14ac:dyDescent="0.25">
      <c r="A426" s="34"/>
      <c r="B426" s="35"/>
      <c r="C426" s="13"/>
      <c r="D426" s="13"/>
      <c r="E426" s="12"/>
      <c r="F426" s="12"/>
      <c r="G426" s="13"/>
      <c r="H426" s="13"/>
      <c r="I426" s="13"/>
      <c r="J426" s="13"/>
      <c r="K426" s="13"/>
      <c r="L426" s="14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5"/>
      <c r="AC426" s="15"/>
      <c r="AD426" s="15"/>
      <c r="AE426" s="15"/>
    </row>
    <row r="427" spans="1:31" x14ac:dyDescent="0.25">
      <c r="A427" s="34"/>
      <c r="B427" s="35"/>
      <c r="C427" s="13"/>
      <c r="D427" s="13"/>
      <c r="E427" s="12"/>
      <c r="F427" s="12"/>
      <c r="G427" s="13"/>
      <c r="H427" s="13"/>
      <c r="I427" s="13"/>
      <c r="J427" s="13"/>
      <c r="K427" s="13"/>
      <c r="L427" s="14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5"/>
      <c r="AC427" s="15"/>
      <c r="AD427" s="15"/>
      <c r="AE427" s="15"/>
    </row>
    <row r="428" spans="1:31" x14ac:dyDescent="0.25">
      <c r="A428" s="34"/>
      <c r="B428" s="35"/>
      <c r="C428" s="13"/>
      <c r="D428" s="13"/>
      <c r="E428" s="12"/>
      <c r="F428" s="12"/>
      <c r="G428" s="13"/>
      <c r="H428" s="13"/>
      <c r="I428" s="13"/>
      <c r="J428" s="13"/>
      <c r="K428" s="13"/>
      <c r="L428" s="14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5"/>
      <c r="AC428" s="15"/>
      <c r="AD428" s="15"/>
      <c r="AE428" s="15"/>
    </row>
    <row r="429" spans="1:31" x14ac:dyDescent="0.25">
      <c r="A429" s="34"/>
      <c r="B429" s="35"/>
      <c r="C429" s="13"/>
      <c r="D429" s="13"/>
      <c r="E429" s="12"/>
      <c r="F429" s="12"/>
      <c r="G429" s="13"/>
      <c r="H429" s="13"/>
      <c r="I429" s="13"/>
      <c r="J429" s="13"/>
      <c r="K429" s="13"/>
      <c r="L429" s="14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5"/>
      <c r="AC429" s="15"/>
      <c r="AD429" s="15"/>
      <c r="AE429" s="15"/>
    </row>
    <row r="430" spans="1:31" x14ac:dyDescent="0.25">
      <c r="A430" s="36"/>
      <c r="B430" s="37"/>
      <c r="C430" s="13"/>
      <c r="D430" s="26"/>
      <c r="E430" s="25"/>
      <c r="F430" s="25"/>
      <c r="G430" s="26"/>
      <c r="H430" s="26"/>
      <c r="I430" s="26"/>
      <c r="J430" s="26"/>
      <c r="K430" s="26"/>
      <c r="L430" s="28"/>
      <c r="M430" s="26"/>
      <c r="N430" s="26"/>
      <c r="O430" s="26"/>
      <c r="P430" s="26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5"/>
      <c r="AC430" s="15"/>
      <c r="AD430" s="15"/>
      <c r="AE430" s="15"/>
    </row>
    <row r="431" spans="1:31" x14ac:dyDescent="0.25">
      <c r="A431" s="34"/>
      <c r="B431" s="35"/>
      <c r="C431" s="13"/>
      <c r="D431" s="13"/>
      <c r="E431" s="12"/>
      <c r="F431" s="12"/>
      <c r="G431" s="13"/>
      <c r="H431" s="13"/>
      <c r="I431" s="13"/>
      <c r="J431" s="13"/>
      <c r="K431" s="13"/>
      <c r="L431" s="14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5"/>
      <c r="AC431" s="15"/>
      <c r="AD431" s="15"/>
      <c r="AE431" s="15"/>
    </row>
    <row r="432" spans="1:31" x14ac:dyDescent="0.25">
      <c r="A432" s="34"/>
      <c r="B432" s="35"/>
      <c r="C432" s="13"/>
      <c r="D432" s="13"/>
      <c r="E432" s="12"/>
      <c r="F432" s="12"/>
      <c r="G432" s="13"/>
      <c r="H432" s="13"/>
      <c r="I432" s="13"/>
      <c r="J432" s="13"/>
      <c r="K432" s="13"/>
      <c r="L432" s="14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5"/>
      <c r="AC432" s="15"/>
      <c r="AD432" s="15"/>
      <c r="AE432" s="15"/>
    </row>
    <row r="433" spans="1:31" x14ac:dyDescent="0.25">
      <c r="A433" s="36"/>
      <c r="B433" s="37"/>
      <c r="C433" s="13"/>
      <c r="D433" s="26"/>
      <c r="E433" s="25"/>
      <c r="F433" s="25"/>
      <c r="G433" s="26"/>
      <c r="H433" s="26"/>
      <c r="I433" s="26"/>
      <c r="J433" s="26"/>
      <c r="K433" s="26"/>
      <c r="L433" s="28"/>
      <c r="M433" s="26"/>
      <c r="N433" s="26"/>
      <c r="O433" s="26"/>
      <c r="P433" s="26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5"/>
      <c r="AC433" s="15"/>
      <c r="AD433" s="15"/>
      <c r="AE433" s="15"/>
    </row>
    <row r="434" spans="1:31" x14ac:dyDescent="0.25">
      <c r="A434" s="36"/>
      <c r="B434" s="37"/>
      <c r="C434" s="13"/>
      <c r="D434" s="26"/>
      <c r="E434" s="25"/>
      <c r="F434" s="25"/>
      <c r="G434" s="26"/>
      <c r="H434" s="26"/>
      <c r="I434" s="26"/>
      <c r="J434" s="26"/>
      <c r="K434" s="26"/>
      <c r="L434" s="28"/>
      <c r="M434" s="26"/>
      <c r="N434" s="26"/>
      <c r="O434" s="26"/>
      <c r="P434" s="26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5"/>
      <c r="AC434" s="15"/>
      <c r="AD434" s="15"/>
      <c r="AE434" s="15"/>
    </row>
    <row r="435" spans="1:31" x14ac:dyDescent="0.25">
      <c r="A435" s="34"/>
      <c r="B435" s="35"/>
      <c r="C435" s="13"/>
      <c r="D435" s="13"/>
      <c r="E435" s="12"/>
      <c r="F435" s="12"/>
      <c r="G435" s="13"/>
      <c r="H435" s="13"/>
      <c r="I435" s="13"/>
      <c r="J435" s="13"/>
      <c r="K435" s="13"/>
      <c r="L435" s="14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5"/>
      <c r="AC435" s="15"/>
      <c r="AD435" s="15"/>
      <c r="AE435" s="15"/>
    </row>
    <row r="436" spans="1:31" x14ac:dyDescent="0.25">
      <c r="A436" s="34"/>
      <c r="B436" s="35"/>
      <c r="C436" s="13"/>
      <c r="D436" s="13"/>
      <c r="E436" s="12"/>
      <c r="F436" s="12"/>
      <c r="G436" s="13"/>
      <c r="H436" s="13"/>
      <c r="I436" s="13"/>
      <c r="J436" s="13"/>
      <c r="K436" s="13"/>
      <c r="L436" s="14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5"/>
      <c r="AC436" s="15"/>
      <c r="AD436" s="15"/>
      <c r="AE436" s="15"/>
    </row>
    <row r="437" spans="1:31" x14ac:dyDescent="0.25">
      <c r="A437" s="36"/>
      <c r="B437" s="37"/>
      <c r="C437" s="13"/>
      <c r="D437" s="26"/>
      <c r="E437" s="25"/>
      <c r="F437" s="25"/>
      <c r="G437" s="26"/>
      <c r="H437" s="26"/>
      <c r="I437" s="26"/>
      <c r="J437" s="26"/>
      <c r="K437" s="26"/>
      <c r="L437" s="28"/>
      <c r="M437" s="26"/>
      <c r="N437" s="26"/>
      <c r="O437" s="26"/>
      <c r="P437" s="26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5"/>
      <c r="AC437" s="15"/>
      <c r="AD437" s="15"/>
      <c r="AE437" s="15"/>
    </row>
    <row r="438" spans="1:31" x14ac:dyDescent="0.25">
      <c r="A438" s="36"/>
      <c r="B438" s="37"/>
      <c r="C438" s="13"/>
      <c r="D438" s="26"/>
      <c r="E438" s="25"/>
      <c r="F438" s="25"/>
      <c r="G438" s="26"/>
      <c r="H438" s="26"/>
      <c r="I438" s="26"/>
      <c r="J438" s="26"/>
      <c r="K438" s="26"/>
      <c r="L438" s="28"/>
      <c r="M438" s="26"/>
      <c r="N438" s="26"/>
      <c r="O438" s="26"/>
      <c r="P438" s="26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5"/>
      <c r="AC438" s="15"/>
      <c r="AD438" s="15"/>
      <c r="AE438" s="15"/>
    </row>
    <row r="439" spans="1:31" x14ac:dyDescent="0.25">
      <c r="A439" s="36"/>
      <c r="B439" s="37"/>
      <c r="C439" s="13"/>
      <c r="D439" s="26"/>
      <c r="E439" s="25"/>
      <c r="F439" s="25"/>
      <c r="G439" s="26"/>
      <c r="H439" s="26"/>
      <c r="I439" s="26"/>
      <c r="J439" s="26"/>
      <c r="K439" s="26"/>
      <c r="L439" s="28"/>
      <c r="M439" s="26"/>
      <c r="N439" s="26"/>
      <c r="O439" s="26"/>
      <c r="P439" s="26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5"/>
      <c r="AC439" s="15"/>
      <c r="AD439" s="15"/>
      <c r="AE439" s="15"/>
    </row>
    <row r="440" spans="1:31" x14ac:dyDescent="0.25">
      <c r="A440" s="34"/>
      <c r="B440" s="35"/>
      <c r="C440" s="13"/>
      <c r="D440" s="13"/>
      <c r="E440" s="12"/>
      <c r="F440" s="12"/>
      <c r="G440" s="13"/>
      <c r="H440" s="13"/>
      <c r="I440" s="13"/>
      <c r="J440" s="13"/>
      <c r="K440" s="13"/>
      <c r="L440" s="14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5"/>
      <c r="AC440" s="15"/>
      <c r="AD440" s="15"/>
      <c r="AE440" s="15"/>
    </row>
    <row r="441" spans="1:31" x14ac:dyDescent="0.25">
      <c r="A441" s="36"/>
      <c r="B441" s="37"/>
      <c r="C441" s="13"/>
      <c r="D441" s="26"/>
      <c r="E441" s="25"/>
      <c r="F441" s="25"/>
      <c r="G441" s="26"/>
      <c r="H441" s="26"/>
      <c r="I441" s="26"/>
      <c r="J441" s="26"/>
      <c r="K441" s="26"/>
      <c r="L441" s="28"/>
      <c r="M441" s="26"/>
      <c r="N441" s="26"/>
      <c r="O441" s="26"/>
      <c r="P441" s="26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5"/>
      <c r="AC441" s="15"/>
      <c r="AD441" s="15"/>
      <c r="AE441" s="15"/>
    </row>
    <row r="442" spans="1:31" x14ac:dyDescent="0.25">
      <c r="A442" s="36"/>
      <c r="B442" s="37"/>
      <c r="C442" s="13"/>
      <c r="D442" s="26"/>
      <c r="E442" s="25"/>
      <c r="F442" s="25"/>
      <c r="G442" s="26"/>
      <c r="H442" s="26"/>
      <c r="I442" s="26"/>
      <c r="J442" s="26"/>
      <c r="K442" s="26"/>
      <c r="L442" s="28"/>
      <c r="M442" s="26"/>
      <c r="N442" s="26"/>
      <c r="O442" s="26"/>
      <c r="P442" s="26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5"/>
      <c r="AC442" s="15"/>
      <c r="AD442" s="15"/>
      <c r="AE442" s="15"/>
    </row>
    <row r="443" spans="1:31" x14ac:dyDescent="0.25">
      <c r="A443" s="36"/>
      <c r="B443" s="37"/>
      <c r="C443" s="13"/>
      <c r="D443" s="26"/>
      <c r="E443" s="25"/>
      <c r="F443" s="25"/>
      <c r="G443" s="26"/>
      <c r="H443" s="26"/>
      <c r="I443" s="26"/>
      <c r="J443" s="26"/>
      <c r="K443" s="26"/>
      <c r="L443" s="28"/>
      <c r="M443" s="26"/>
      <c r="N443" s="26"/>
      <c r="O443" s="26"/>
      <c r="P443" s="26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5"/>
      <c r="AC443" s="15"/>
      <c r="AD443" s="15"/>
      <c r="AE443" s="15"/>
    </row>
    <row r="444" spans="1:31" x14ac:dyDescent="0.25">
      <c r="A444" s="34"/>
      <c r="B444" s="35"/>
      <c r="C444" s="13"/>
      <c r="D444" s="13"/>
      <c r="E444" s="12"/>
      <c r="F444" s="12"/>
      <c r="G444" s="13"/>
      <c r="H444" s="13"/>
      <c r="I444" s="13"/>
      <c r="J444" s="13"/>
      <c r="K444" s="13"/>
      <c r="L444" s="14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5"/>
      <c r="AC444" s="15"/>
      <c r="AD444" s="15"/>
      <c r="AE444" s="15"/>
    </row>
    <row r="445" spans="1:31" x14ac:dyDescent="0.25">
      <c r="A445" s="34"/>
      <c r="B445" s="35"/>
      <c r="C445" s="13"/>
      <c r="D445" s="13"/>
      <c r="E445" s="12"/>
      <c r="F445" s="12"/>
      <c r="G445" s="13"/>
      <c r="H445" s="13"/>
      <c r="I445" s="13"/>
      <c r="J445" s="13"/>
      <c r="K445" s="13"/>
      <c r="L445" s="14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5"/>
      <c r="AC445" s="15"/>
      <c r="AD445" s="15"/>
      <c r="AE445" s="15"/>
    </row>
    <row r="446" spans="1:31" x14ac:dyDescent="0.25">
      <c r="A446" s="34"/>
      <c r="B446" s="35"/>
      <c r="C446" s="13"/>
      <c r="D446" s="13"/>
      <c r="E446" s="12"/>
      <c r="F446" s="12"/>
      <c r="G446" s="13"/>
      <c r="H446" s="13"/>
      <c r="I446" s="13"/>
      <c r="J446" s="13"/>
      <c r="K446" s="13"/>
      <c r="L446" s="14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5"/>
      <c r="AC446" s="15"/>
      <c r="AD446" s="15"/>
      <c r="AE446" s="15"/>
    </row>
    <row r="447" spans="1:31" x14ac:dyDescent="0.25">
      <c r="A447" s="34"/>
      <c r="B447" s="35"/>
      <c r="C447" s="13"/>
      <c r="D447" s="13"/>
      <c r="E447" s="12"/>
      <c r="F447" s="12"/>
      <c r="G447" s="13"/>
      <c r="H447" s="13"/>
      <c r="I447" s="13"/>
      <c r="J447" s="13"/>
      <c r="K447" s="13"/>
      <c r="L447" s="14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5"/>
      <c r="AC447" s="15"/>
      <c r="AD447" s="15"/>
      <c r="AE447" s="15"/>
    </row>
    <row r="448" spans="1:31" x14ac:dyDescent="0.25">
      <c r="A448" s="36"/>
      <c r="B448" s="37"/>
      <c r="C448" s="13"/>
      <c r="D448" s="26"/>
      <c r="E448" s="25"/>
      <c r="F448" s="25"/>
      <c r="G448" s="26"/>
      <c r="H448" s="26"/>
      <c r="I448" s="26"/>
      <c r="J448" s="26"/>
      <c r="K448" s="26"/>
      <c r="L448" s="28"/>
      <c r="M448" s="26"/>
      <c r="N448" s="26"/>
      <c r="O448" s="26"/>
      <c r="P448" s="26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5"/>
      <c r="AC448" s="15"/>
      <c r="AD448" s="15"/>
      <c r="AE448" s="15"/>
    </row>
    <row r="449" spans="1:31" x14ac:dyDescent="0.25">
      <c r="A449" s="34"/>
      <c r="B449" s="35"/>
      <c r="C449" s="13"/>
      <c r="D449" s="13"/>
      <c r="E449" s="12"/>
      <c r="F449" s="12"/>
      <c r="G449" s="13"/>
      <c r="H449" s="13"/>
      <c r="I449" s="13"/>
      <c r="J449" s="13"/>
      <c r="K449" s="13"/>
      <c r="L449" s="14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5"/>
      <c r="AC449" s="15"/>
      <c r="AD449" s="15"/>
      <c r="AE449" s="15"/>
    </row>
    <row r="450" spans="1:31" x14ac:dyDescent="0.25">
      <c r="A450" s="36"/>
      <c r="B450" s="37"/>
      <c r="C450" s="13"/>
      <c r="D450" s="26"/>
      <c r="E450" s="25"/>
      <c r="F450" s="25"/>
      <c r="G450" s="26"/>
      <c r="H450" s="26"/>
      <c r="I450" s="26"/>
      <c r="J450" s="26"/>
      <c r="K450" s="26"/>
      <c r="L450" s="28"/>
      <c r="M450" s="26"/>
      <c r="N450" s="26"/>
      <c r="O450" s="26"/>
      <c r="P450" s="26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5"/>
      <c r="AC450" s="15"/>
      <c r="AD450" s="15"/>
      <c r="AE450" s="15"/>
    </row>
    <row r="451" spans="1:31" x14ac:dyDescent="0.25">
      <c r="A451" s="34"/>
      <c r="B451" s="35"/>
      <c r="C451" s="13"/>
      <c r="D451" s="13"/>
      <c r="E451" s="12"/>
      <c r="F451" s="12"/>
      <c r="G451" s="13"/>
      <c r="H451" s="13"/>
      <c r="I451" s="13"/>
      <c r="J451" s="13"/>
      <c r="K451" s="13"/>
      <c r="L451" s="14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5"/>
      <c r="AC451" s="15"/>
      <c r="AD451" s="15"/>
      <c r="AE451" s="15"/>
    </row>
    <row r="452" spans="1:31" x14ac:dyDescent="0.25">
      <c r="A452" s="34"/>
      <c r="B452" s="35"/>
      <c r="C452" s="13"/>
      <c r="D452" s="13"/>
      <c r="E452" s="12"/>
      <c r="F452" s="12"/>
      <c r="G452" s="13"/>
      <c r="H452" s="13"/>
      <c r="I452" s="13"/>
      <c r="J452" s="13"/>
      <c r="K452" s="13"/>
      <c r="L452" s="14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5"/>
      <c r="AC452" s="15"/>
      <c r="AD452" s="15"/>
      <c r="AE452" s="15"/>
    </row>
    <row r="453" spans="1:31" x14ac:dyDescent="0.25">
      <c r="A453" s="34"/>
      <c r="B453" s="35"/>
      <c r="C453" s="13"/>
      <c r="D453" s="13"/>
      <c r="E453" s="12"/>
      <c r="F453" s="12"/>
      <c r="G453" s="13"/>
      <c r="H453" s="13"/>
      <c r="I453" s="13"/>
      <c r="J453" s="13"/>
      <c r="K453" s="13"/>
      <c r="L453" s="14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5"/>
      <c r="AC453" s="15"/>
      <c r="AD453" s="15"/>
      <c r="AE453" s="15"/>
    </row>
    <row r="454" spans="1:31" x14ac:dyDescent="0.25">
      <c r="A454" s="36"/>
      <c r="B454" s="37"/>
      <c r="C454" s="13"/>
      <c r="D454" s="26"/>
      <c r="E454" s="25"/>
      <c r="F454" s="25"/>
      <c r="G454" s="26"/>
      <c r="H454" s="26"/>
      <c r="I454" s="26"/>
      <c r="J454" s="26"/>
      <c r="K454" s="26"/>
      <c r="L454" s="28"/>
      <c r="M454" s="26"/>
      <c r="N454" s="26"/>
      <c r="O454" s="26"/>
      <c r="P454" s="26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5"/>
      <c r="AC454" s="15"/>
      <c r="AD454" s="15"/>
      <c r="AE454" s="15"/>
    </row>
    <row r="455" spans="1:31" x14ac:dyDescent="0.25">
      <c r="A455" s="36"/>
      <c r="B455" s="37"/>
      <c r="C455" s="13"/>
      <c r="D455" s="26"/>
      <c r="E455" s="25"/>
      <c r="F455" s="25"/>
      <c r="G455" s="26"/>
      <c r="H455" s="26"/>
      <c r="I455" s="26"/>
      <c r="J455" s="26"/>
      <c r="K455" s="26"/>
      <c r="L455" s="28"/>
      <c r="M455" s="26"/>
      <c r="N455" s="26"/>
      <c r="O455" s="26"/>
      <c r="P455" s="26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5"/>
      <c r="AC455" s="15"/>
      <c r="AD455" s="15"/>
      <c r="AE455" s="15"/>
    </row>
    <row r="456" spans="1:31" x14ac:dyDescent="0.25">
      <c r="A456" s="36"/>
      <c r="B456" s="37"/>
      <c r="C456" s="13"/>
      <c r="D456" s="26"/>
      <c r="E456" s="25"/>
      <c r="F456" s="25"/>
      <c r="G456" s="26"/>
      <c r="H456" s="26"/>
      <c r="I456" s="26"/>
      <c r="J456" s="26"/>
      <c r="K456" s="26"/>
      <c r="L456" s="28"/>
      <c r="M456" s="26"/>
      <c r="N456" s="26"/>
      <c r="O456" s="26"/>
      <c r="P456" s="26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5"/>
      <c r="AC456" s="15"/>
      <c r="AD456" s="15"/>
      <c r="AE456" s="15"/>
    </row>
    <row r="457" spans="1:31" x14ac:dyDescent="0.25">
      <c r="A457" s="34"/>
      <c r="B457" s="35"/>
      <c r="C457" s="13"/>
      <c r="D457" s="13"/>
      <c r="E457" s="12"/>
      <c r="F457" s="12"/>
      <c r="G457" s="13"/>
      <c r="H457" s="13"/>
      <c r="I457" s="13"/>
      <c r="J457" s="13"/>
      <c r="K457" s="13"/>
      <c r="L457" s="14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5"/>
      <c r="AC457" s="15"/>
      <c r="AD457" s="15"/>
      <c r="AE457" s="15"/>
    </row>
    <row r="458" spans="1:31" x14ac:dyDescent="0.25">
      <c r="A458" s="34"/>
      <c r="B458" s="35"/>
      <c r="C458" s="13"/>
      <c r="D458" s="13"/>
      <c r="E458" s="12"/>
      <c r="F458" s="12"/>
      <c r="G458" s="13"/>
      <c r="H458" s="13"/>
      <c r="I458" s="13"/>
      <c r="J458" s="13"/>
      <c r="K458" s="13"/>
      <c r="L458" s="14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5"/>
      <c r="AC458" s="15"/>
      <c r="AD458" s="15"/>
      <c r="AE458" s="15"/>
    </row>
    <row r="459" spans="1:31" x14ac:dyDescent="0.25">
      <c r="A459" s="34"/>
      <c r="B459" s="35"/>
      <c r="C459" s="13"/>
      <c r="D459" s="13"/>
      <c r="E459" s="12"/>
      <c r="F459" s="12"/>
      <c r="G459" s="13"/>
      <c r="H459" s="13"/>
      <c r="I459" s="13"/>
      <c r="J459" s="13"/>
      <c r="K459" s="13"/>
      <c r="L459" s="14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5"/>
      <c r="AC459" s="15"/>
      <c r="AD459" s="15"/>
      <c r="AE459" s="15"/>
    </row>
    <row r="460" spans="1:31" x14ac:dyDescent="0.25">
      <c r="A460" s="34"/>
      <c r="B460" s="35"/>
      <c r="C460" s="13"/>
      <c r="D460" s="13"/>
      <c r="E460" s="12"/>
      <c r="F460" s="12"/>
      <c r="G460" s="13"/>
      <c r="H460" s="13"/>
      <c r="I460" s="13"/>
      <c r="J460" s="13"/>
      <c r="K460" s="13"/>
      <c r="L460" s="14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5"/>
      <c r="AC460" s="15"/>
      <c r="AD460" s="15"/>
      <c r="AE460" s="15"/>
    </row>
    <row r="461" spans="1:31" x14ac:dyDescent="0.25">
      <c r="A461" s="34"/>
      <c r="B461" s="35"/>
      <c r="C461" s="13"/>
      <c r="D461" s="13"/>
      <c r="E461" s="12"/>
      <c r="F461" s="12"/>
      <c r="G461" s="13"/>
      <c r="H461" s="13"/>
      <c r="I461" s="13"/>
      <c r="J461" s="13"/>
      <c r="K461" s="13"/>
      <c r="L461" s="14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5"/>
      <c r="AC461" s="15"/>
      <c r="AD461" s="15"/>
      <c r="AE461" s="15"/>
    </row>
    <row r="462" spans="1:31" x14ac:dyDescent="0.25">
      <c r="A462" s="36"/>
      <c r="B462" s="37"/>
      <c r="C462" s="13"/>
      <c r="D462" s="26"/>
      <c r="E462" s="25"/>
      <c r="F462" s="25"/>
      <c r="G462" s="26"/>
      <c r="H462" s="26"/>
      <c r="I462" s="26"/>
      <c r="J462" s="26"/>
      <c r="K462" s="26"/>
      <c r="L462" s="28"/>
      <c r="M462" s="26"/>
      <c r="N462" s="26"/>
      <c r="O462" s="26"/>
      <c r="P462" s="26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5"/>
      <c r="AC462" s="15"/>
      <c r="AD462" s="15"/>
      <c r="AE462" s="15"/>
    </row>
    <row r="463" spans="1:31" x14ac:dyDescent="0.25">
      <c r="A463" s="34"/>
      <c r="B463" s="35"/>
      <c r="C463" s="13"/>
      <c r="D463" s="13"/>
      <c r="E463" s="12"/>
      <c r="F463" s="12"/>
      <c r="G463" s="13"/>
      <c r="H463" s="13"/>
      <c r="I463" s="13"/>
      <c r="J463" s="13"/>
      <c r="K463" s="13"/>
      <c r="L463" s="14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5"/>
      <c r="AC463" s="15"/>
      <c r="AD463" s="15"/>
      <c r="AE463" s="15"/>
    </row>
    <row r="464" spans="1:31" x14ac:dyDescent="0.25">
      <c r="A464" s="36"/>
      <c r="B464" s="37"/>
      <c r="C464" s="13"/>
      <c r="D464" s="26"/>
      <c r="E464" s="25"/>
      <c r="F464" s="25"/>
      <c r="G464" s="26"/>
      <c r="H464" s="26"/>
      <c r="I464" s="26"/>
      <c r="J464" s="26"/>
      <c r="K464" s="26"/>
      <c r="L464" s="28"/>
      <c r="M464" s="26"/>
      <c r="N464" s="26"/>
      <c r="O464" s="26"/>
      <c r="P464" s="26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5"/>
      <c r="AC464" s="15"/>
      <c r="AD464" s="15"/>
      <c r="AE464" s="15"/>
    </row>
    <row r="465" spans="1:31" x14ac:dyDescent="0.25">
      <c r="A465" s="34"/>
      <c r="B465" s="35"/>
      <c r="C465" s="13"/>
      <c r="D465" s="13"/>
      <c r="E465" s="12"/>
      <c r="F465" s="12"/>
      <c r="G465" s="13"/>
      <c r="H465" s="13"/>
      <c r="I465" s="13"/>
      <c r="J465" s="13"/>
      <c r="K465" s="13"/>
      <c r="L465" s="14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5"/>
      <c r="AC465" s="15"/>
      <c r="AD465" s="15"/>
      <c r="AE465" s="15"/>
    </row>
    <row r="466" spans="1:31" x14ac:dyDescent="0.25">
      <c r="A466" s="34"/>
      <c r="B466" s="35"/>
      <c r="C466" s="13"/>
      <c r="D466" s="13"/>
      <c r="E466" s="12"/>
      <c r="F466" s="12"/>
      <c r="G466" s="13"/>
      <c r="H466" s="13"/>
      <c r="I466" s="13"/>
      <c r="J466" s="13"/>
      <c r="K466" s="13"/>
      <c r="L466" s="14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5"/>
      <c r="AC466" s="15"/>
      <c r="AD466" s="15"/>
      <c r="AE466" s="15"/>
    </row>
    <row r="467" spans="1:31" x14ac:dyDescent="0.25">
      <c r="A467" s="34"/>
      <c r="B467" s="35"/>
      <c r="C467" s="13"/>
      <c r="D467" s="13"/>
      <c r="E467" s="12"/>
      <c r="F467" s="12"/>
      <c r="G467" s="13"/>
      <c r="H467" s="13"/>
      <c r="I467" s="13"/>
      <c r="J467" s="13"/>
      <c r="K467" s="13"/>
      <c r="L467" s="14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5"/>
      <c r="AC467" s="15"/>
      <c r="AD467" s="15"/>
      <c r="AE467" s="15"/>
    </row>
    <row r="468" spans="1:31" x14ac:dyDescent="0.25">
      <c r="A468" s="34"/>
      <c r="B468" s="35"/>
      <c r="C468" s="13"/>
      <c r="D468" s="13"/>
      <c r="E468" s="12"/>
      <c r="F468" s="12"/>
      <c r="G468" s="13"/>
      <c r="H468" s="13"/>
      <c r="I468" s="13"/>
      <c r="J468" s="13"/>
      <c r="K468" s="13"/>
      <c r="L468" s="14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5"/>
      <c r="AC468" s="15"/>
      <c r="AD468" s="15"/>
      <c r="AE468" s="15"/>
    </row>
    <row r="469" spans="1:31" x14ac:dyDescent="0.25">
      <c r="A469" s="34"/>
      <c r="B469" s="35"/>
      <c r="C469" s="13"/>
      <c r="D469" s="13"/>
      <c r="E469" s="12"/>
      <c r="F469" s="12"/>
      <c r="G469" s="13"/>
      <c r="H469" s="13"/>
      <c r="I469" s="13"/>
      <c r="J469" s="13"/>
      <c r="K469" s="13"/>
      <c r="L469" s="14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5"/>
      <c r="AC469" s="15"/>
      <c r="AD469" s="15"/>
      <c r="AE469" s="15"/>
    </row>
    <row r="470" spans="1:31" x14ac:dyDescent="0.25">
      <c r="A470" s="34"/>
      <c r="B470" s="35"/>
      <c r="C470" s="13"/>
      <c r="D470" s="13"/>
      <c r="E470" s="12"/>
      <c r="F470" s="12"/>
      <c r="G470" s="13"/>
      <c r="H470" s="13"/>
      <c r="I470" s="13"/>
      <c r="J470" s="13"/>
      <c r="K470" s="13"/>
      <c r="L470" s="14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5"/>
      <c r="AC470" s="15"/>
      <c r="AD470" s="15"/>
      <c r="AE470" s="15"/>
    </row>
    <row r="471" spans="1:31" x14ac:dyDescent="0.25">
      <c r="A471" s="34"/>
      <c r="B471" s="35"/>
      <c r="C471" s="13"/>
      <c r="D471" s="13"/>
      <c r="E471" s="12"/>
      <c r="F471" s="12"/>
      <c r="G471" s="13"/>
      <c r="H471" s="13"/>
      <c r="I471" s="13"/>
      <c r="J471" s="13"/>
      <c r="K471" s="13"/>
      <c r="L471" s="14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5"/>
      <c r="AC471" s="15"/>
      <c r="AD471" s="15"/>
      <c r="AE471" s="15"/>
    </row>
    <row r="472" spans="1:31" x14ac:dyDescent="0.25">
      <c r="A472" s="34"/>
      <c r="B472" s="35"/>
      <c r="C472" s="13"/>
      <c r="D472" s="13"/>
      <c r="E472" s="12"/>
      <c r="F472" s="12"/>
      <c r="G472" s="13"/>
      <c r="H472" s="13"/>
      <c r="I472" s="13"/>
      <c r="J472" s="13"/>
      <c r="K472" s="13"/>
      <c r="L472" s="14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5"/>
      <c r="AC472" s="15"/>
      <c r="AD472" s="15"/>
      <c r="AE472" s="15"/>
    </row>
    <row r="473" spans="1:31" x14ac:dyDescent="0.25">
      <c r="A473" s="34"/>
      <c r="B473" s="35"/>
      <c r="C473" s="13"/>
      <c r="D473" s="13"/>
      <c r="E473" s="12"/>
      <c r="F473" s="12"/>
      <c r="G473" s="13"/>
      <c r="H473" s="13"/>
      <c r="I473" s="13"/>
      <c r="J473" s="13"/>
      <c r="K473" s="13"/>
      <c r="L473" s="14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5"/>
      <c r="AC473" s="15"/>
      <c r="AD473" s="15"/>
      <c r="AE473" s="15"/>
    </row>
    <row r="474" spans="1:31" x14ac:dyDescent="0.25">
      <c r="A474" s="34"/>
      <c r="B474" s="35"/>
      <c r="C474" s="13"/>
      <c r="D474" s="13"/>
      <c r="E474" s="12"/>
      <c r="F474" s="12"/>
      <c r="G474" s="13"/>
      <c r="H474" s="13"/>
      <c r="I474" s="13"/>
      <c r="J474" s="13"/>
      <c r="K474" s="13"/>
      <c r="L474" s="14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5"/>
      <c r="AC474" s="15"/>
      <c r="AD474" s="15"/>
      <c r="AE474" s="15"/>
    </row>
    <row r="475" spans="1:31" x14ac:dyDescent="0.25">
      <c r="A475" s="34"/>
      <c r="B475" s="35"/>
      <c r="C475" s="13"/>
      <c r="D475" s="13"/>
      <c r="E475" s="12"/>
      <c r="F475" s="12"/>
      <c r="G475" s="13"/>
      <c r="H475" s="13"/>
      <c r="I475" s="13"/>
      <c r="J475" s="13"/>
      <c r="K475" s="13"/>
      <c r="L475" s="14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5"/>
      <c r="AC475" s="15"/>
      <c r="AD475" s="15"/>
      <c r="AE475" s="15"/>
    </row>
    <row r="476" spans="1:31" x14ac:dyDescent="0.25">
      <c r="A476" s="34"/>
      <c r="B476" s="35"/>
      <c r="C476" s="13"/>
      <c r="D476" s="13"/>
      <c r="E476" s="12"/>
      <c r="F476" s="12"/>
      <c r="G476" s="13"/>
      <c r="H476" s="13"/>
      <c r="I476" s="13"/>
      <c r="J476" s="13"/>
      <c r="K476" s="13"/>
      <c r="L476" s="14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5"/>
      <c r="AC476" s="15"/>
      <c r="AD476" s="15"/>
      <c r="AE476" s="15"/>
    </row>
    <row r="477" spans="1:31" x14ac:dyDescent="0.25">
      <c r="A477" s="34"/>
      <c r="B477" s="35"/>
      <c r="C477" s="13"/>
      <c r="D477" s="13"/>
      <c r="E477" s="12"/>
      <c r="F477" s="12"/>
      <c r="G477" s="13"/>
      <c r="H477" s="13"/>
      <c r="I477" s="13"/>
      <c r="J477" s="13"/>
      <c r="K477" s="13"/>
      <c r="L477" s="14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5"/>
      <c r="AC477" s="15"/>
      <c r="AD477" s="15"/>
      <c r="AE477" s="15"/>
    </row>
    <row r="478" spans="1:31" x14ac:dyDescent="0.25">
      <c r="A478" s="34"/>
      <c r="B478" s="35"/>
      <c r="C478" s="13"/>
      <c r="D478" s="13"/>
      <c r="E478" s="12"/>
      <c r="F478" s="12"/>
      <c r="G478" s="13"/>
      <c r="H478" s="13"/>
      <c r="I478" s="13"/>
      <c r="J478" s="13"/>
      <c r="K478" s="13"/>
      <c r="L478" s="14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5"/>
      <c r="AC478" s="15"/>
      <c r="AD478" s="15"/>
      <c r="AE478" s="15"/>
    </row>
    <row r="479" spans="1:31" x14ac:dyDescent="0.25">
      <c r="A479" s="34"/>
      <c r="B479" s="35"/>
      <c r="C479" s="13"/>
      <c r="D479" s="13"/>
      <c r="E479" s="12"/>
      <c r="F479" s="12"/>
      <c r="G479" s="13"/>
      <c r="H479" s="13"/>
      <c r="I479" s="13"/>
      <c r="J479" s="13"/>
      <c r="K479" s="13"/>
      <c r="L479" s="14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5"/>
      <c r="AC479" s="15"/>
      <c r="AD479" s="15"/>
      <c r="AE479" s="15"/>
    </row>
    <row r="480" spans="1:31" x14ac:dyDescent="0.25">
      <c r="A480" s="34"/>
      <c r="B480" s="35"/>
      <c r="C480" s="13"/>
      <c r="D480" s="13"/>
      <c r="E480" s="12"/>
      <c r="F480" s="12"/>
      <c r="G480" s="13"/>
      <c r="H480" s="13"/>
      <c r="I480" s="13"/>
      <c r="J480" s="13"/>
      <c r="K480" s="13"/>
      <c r="L480" s="14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5"/>
      <c r="AC480" s="15"/>
      <c r="AD480" s="15"/>
      <c r="AE480" s="15"/>
    </row>
    <row r="481" spans="1:31" x14ac:dyDescent="0.25">
      <c r="A481" s="34"/>
      <c r="B481" s="35"/>
      <c r="C481" s="13"/>
      <c r="D481" s="13"/>
      <c r="E481" s="12"/>
      <c r="F481" s="12"/>
      <c r="G481" s="13"/>
      <c r="H481" s="13"/>
      <c r="I481" s="13"/>
      <c r="J481" s="13"/>
      <c r="K481" s="13"/>
      <c r="L481" s="14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5"/>
      <c r="AC481" s="15"/>
      <c r="AD481" s="15"/>
      <c r="AE481" s="15"/>
    </row>
    <row r="482" spans="1:31" x14ac:dyDescent="0.25">
      <c r="A482" s="34"/>
      <c r="B482" s="35"/>
      <c r="C482" s="13"/>
      <c r="D482" s="13"/>
      <c r="E482" s="12"/>
      <c r="F482" s="12"/>
      <c r="G482" s="13"/>
      <c r="H482" s="13"/>
      <c r="I482" s="13"/>
      <c r="J482" s="13"/>
      <c r="K482" s="13"/>
      <c r="L482" s="14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5"/>
      <c r="AC482" s="15"/>
      <c r="AD482" s="15"/>
      <c r="AE482" s="15"/>
    </row>
    <row r="483" spans="1:31" x14ac:dyDescent="0.25">
      <c r="A483" s="34"/>
      <c r="B483" s="35"/>
      <c r="C483" s="13"/>
      <c r="D483" s="13"/>
      <c r="E483" s="12"/>
      <c r="F483" s="12"/>
      <c r="G483" s="13"/>
      <c r="H483" s="13"/>
      <c r="I483" s="13"/>
      <c r="J483" s="13"/>
      <c r="K483" s="13"/>
      <c r="L483" s="14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5"/>
      <c r="AC483" s="15"/>
      <c r="AD483" s="15"/>
      <c r="AE483" s="15"/>
    </row>
    <row r="484" spans="1:31" x14ac:dyDescent="0.25">
      <c r="A484" s="34"/>
      <c r="B484" s="35"/>
      <c r="C484" s="13"/>
      <c r="D484" s="13"/>
      <c r="E484" s="12"/>
      <c r="F484" s="12"/>
      <c r="G484" s="13"/>
      <c r="H484" s="13"/>
      <c r="I484" s="13"/>
      <c r="J484" s="13"/>
      <c r="K484" s="13"/>
      <c r="L484" s="14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5"/>
      <c r="AC484" s="15"/>
      <c r="AD484" s="15"/>
      <c r="AE484" s="15"/>
    </row>
    <row r="485" spans="1:31" x14ac:dyDescent="0.25">
      <c r="A485" s="34"/>
      <c r="B485" s="35"/>
      <c r="C485" s="13"/>
      <c r="D485" s="13"/>
      <c r="E485" s="12"/>
      <c r="F485" s="12"/>
      <c r="G485" s="13"/>
      <c r="H485" s="13"/>
      <c r="I485" s="13"/>
      <c r="J485" s="13"/>
      <c r="K485" s="13"/>
      <c r="L485" s="14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5"/>
      <c r="AC485" s="15"/>
      <c r="AD485" s="15"/>
      <c r="AE485" s="15"/>
    </row>
    <row r="486" spans="1:31" x14ac:dyDescent="0.25">
      <c r="A486" s="34"/>
      <c r="B486" s="35"/>
      <c r="C486" s="13"/>
      <c r="D486" s="13"/>
      <c r="E486" s="12"/>
      <c r="F486" s="12"/>
      <c r="G486" s="13"/>
      <c r="H486" s="13"/>
      <c r="I486" s="13"/>
      <c r="J486" s="13"/>
      <c r="K486" s="13"/>
      <c r="L486" s="14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5"/>
      <c r="AC486" s="15"/>
      <c r="AD486" s="15"/>
      <c r="AE486" s="15"/>
    </row>
    <row r="487" spans="1:31" x14ac:dyDescent="0.25">
      <c r="A487" s="34"/>
      <c r="B487" s="35"/>
      <c r="C487" s="13"/>
      <c r="D487" s="13"/>
      <c r="E487" s="12"/>
      <c r="F487" s="12"/>
      <c r="G487" s="13"/>
      <c r="H487" s="13"/>
      <c r="I487" s="13"/>
      <c r="J487" s="13"/>
      <c r="K487" s="13"/>
      <c r="L487" s="14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5"/>
      <c r="AC487" s="15"/>
      <c r="AD487" s="15"/>
      <c r="AE487" s="15"/>
    </row>
    <row r="488" spans="1:31" x14ac:dyDescent="0.25">
      <c r="A488" s="34"/>
      <c r="B488" s="35"/>
      <c r="C488" s="13"/>
      <c r="D488" s="13"/>
      <c r="E488" s="12"/>
      <c r="F488" s="12"/>
      <c r="G488" s="13"/>
      <c r="H488" s="13"/>
      <c r="I488" s="13"/>
      <c r="J488" s="13"/>
      <c r="K488" s="13"/>
      <c r="L488" s="14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5"/>
      <c r="AC488" s="15"/>
      <c r="AD488" s="15"/>
      <c r="AE488" s="15"/>
    </row>
    <row r="489" spans="1:31" x14ac:dyDescent="0.25">
      <c r="A489" s="34"/>
      <c r="B489" s="35"/>
      <c r="C489" s="13"/>
      <c r="D489" s="13"/>
      <c r="E489" s="12"/>
      <c r="F489" s="12"/>
      <c r="G489" s="13"/>
      <c r="H489" s="13"/>
      <c r="I489" s="13"/>
      <c r="J489" s="13"/>
      <c r="K489" s="13"/>
      <c r="L489" s="14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5"/>
      <c r="AC489" s="15"/>
      <c r="AD489" s="15"/>
      <c r="AE489" s="15"/>
    </row>
    <row r="490" spans="1:31" x14ac:dyDescent="0.25">
      <c r="A490" s="38"/>
      <c r="B490" s="35"/>
      <c r="C490" s="13"/>
      <c r="D490" s="13"/>
      <c r="E490" s="12"/>
      <c r="F490" s="12"/>
      <c r="G490" s="13"/>
      <c r="H490" s="13"/>
      <c r="I490" s="13"/>
      <c r="J490" s="13"/>
      <c r="K490" s="13"/>
      <c r="L490" s="14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5"/>
      <c r="AC490" s="15"/>
      <c r="AD490" s="15"/>
      <c r="AE490" s="15"/>
    </row>
    <row r="491" spans="1:31" x14ac:dyDescent="0.25">
      <c r="A491" s="34"/>
      <c r="B491" s="35"/>
      <c r="C491" s="13"/>
      <c r="D491" s="13"/>
      <c r="E491" s="12"/>
      <c r="F491" s="12"/>
      <c r="G491" s="13"/>
      <c r="H491" s="13"/>
      <c r="I491" s="13"/>
      <c r="J491" s="13"/>
      <c r="K491" s="13"/>
      <c r="L491" s="14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5"/>
      <c r="AC491" s="15"/>
      <c r="AD491" s="15"/>
      <c r="AE491" s="15"/>
    </row>
    <row r="492" spans="1:31" x14ac:dyDescent="0.25">
      <c r="A492" s="34"/>
      <c r="B492" s="35"/>
      <c r="C492" s="13"/>
      <c r="D492" s="13"/>
      <c r="E492" s="12"/>
      <c r="F492" s="12"/>
      <c r="G492" s="13"/>
      <c r="H492" s="13"/>
      <c r="I492" s="13"/>
      <c r="J492" s="13"/>
      <c r="K492" s="13"/>
      <c r="L492" s="14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5"/>
      <c r="AC492" s="15"/>
      <c r="AD492" s="15"/>
      <c r="AE492" s="15"/>
    </row>
    <row r="493" spans="1:31" x14ac:dyDescent="0.25">
      <c r="A493" s="34"/>
      <c r="B493" s="35"/>
      <c r="C493" s="13"/>
      <c r="D493" s="13"/>
      <c r="E493" s="12"/>
      <c r="F493" s="12"/>
      <c r="G493" s="13"/>
      <c r="H493" s="13"/>
      <c r="I493" s="13"/>
      <c r="J493" s="13"/>
      <c r="K493" s="13"/>
      <c r="L493" s="14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5"/>
      <c r="AC493" s="15"/>
      <c r="AD493" s="15"/>
      <c r="AE493" s="15"/>
    </row>
    <row r="494" spans="1:31" x14ac:dyDescent="0.25">
      <c r="A494" s="34"/>
      <c r="B494" s="35"/>
      <c r="C494" s="13"/>
      <c r="D494" s="13"/>
      <c r="E494" s="12"/>
      <c r="F494" s="12"/>
      <c r="G494" s="13"/>
      <c r="H494" s="13"/>
      <c r="I494" s="13"/>
      <c r="J494" s="13"/>
      <c r="K494" s="13"/>
      <c r="L494" s="14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5"/>
      <c r="AC494" s="15"/>
      <c r="AD494" s="15"/>
      <c r="AE494" s="15"/>
    </row>
    <row r="495" spans="1:31" x14ac:dyDescent="0.25">
      <c r="A495" s="34"/>
      <c r="B495" s="35"/>
      <c r="C495" s="13"/>
      <c r="D495" s="13"/>
      <c r="E495" s="12"/>
      <c r="F495" s="12"/>
      <c r="G495" s="13"/>
      <c r="H495" s="13"/>
      <c r="I495" s="13"/>
      <c r="J495" s="13"/>
      <c r="K495" s="13"/>
      <c r="L495" s="14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5"/>
      <c r="AC495" s="15"/>
      <c r="AD495" s="15"/>
      <c r="AE495" s="15"/>
    </row>
    <row r="496" spans="1:31" x14ac:dyDescent="0.25">
      <c r="A496" s="38"/>
      <c r="B496" s="35"/>
      <c r="C496" s="13"/>
      <c r="D496" s="13"/>
      <c r="E496" s="12"/>
      <c r="F496" s="12"/>
      <c r="G496" s="13"/>
      <c r="H496" s="13"/>
      <c r="I496" s="13"/>
      <c r="J496" s="13"/>
      <c r="K496" s="13"/>
      <c r="L496" s="14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5"/>
      <c r="AC496" s="15"/>
      <c r="AD496" s="15"/>
      <c r="AE496" s="15"/>
    </row>
    <row r="497" spans="1:31" x14ac:dyDescent="0.25">
      <c r="A497" s="34"/>
      <c r="B497" s="35"/>
      <c r="C497" s="13"/>
      <c r="D497" s="13"/>
      <c r="E497" s="12"/>
      <c r="F497" s="12"/>
      <c r="G497" s="13"/>
      <c r="H497" s="13"/>
      <c r="I497" s="13"/>
      <c r="J497" s="13"/>
      <c r="K497" s="13"/>
      <c r="L497" s="14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5"/>
      <c r="AC497" s="15"/>
      <c r="AD497" s="15"/>
      <c r="AE497" s="15"/>
    </row>
    <row r="498" spans="1:31" x14ac:dyDescent="0.25">
      <c r="A498" s="34"/>
      <c r="B498" s="35"/>
      <c r="C498" s="13"/>
      <c r="D498" s="13"/>
      <c r="E498" s="12"/>
      <c r="F498" s="12"/>
      <c r="G498" s="13"/>
      <c r="H498" s="13"/>
      <c r="I498" s="13"/>
      <c r="J498" s="13"/>
      <c r="K498" s="13"/>
      <c r="L498" s="14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5"/>
      <c r="AC498" s="15"/>
      <c r="AD498" s="15"/>
      <c r="AE498" s="15"/>
    </row>
    <row r="499" spans="1:31" x14ac:dyDescent="0.25">
      <c r="A499" s="34"/>
      <c r="B499" s="35"/>
      <c r="C499" s="13"/>
      <c r="D499" s="13"/>
      <c r="E499" s="12"/>
      <c r="F499" s="12"/>
      <c r="G499" s="13"/>
      <c r="H499" s="13"/>
      <c r="I499" s="13"/>
      <c r="J499" s="13"/>
      <c r="K499" s="13"/>
      <c r="L499" s="14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5"/>
      <c r="AC499" s="15"/>
      <c r="AD499" s="15"/>
      <c r="AE499" s="15"/>
    </row>
    <row r="500" spans="1:31" x14ac:dyDescent="0.25">
      <c r="A500" s="34"/>
      <c r="B500" s="35"/>
      <c r="C500" s="13"/>
      <c r="D500" s="13"/>
      <c r="E500" s="12"/>
      <c r="F500" s="12"/>
      <c r="G500" s="13"/>
      <c r="H500" s="13"/>
      <c r="I500" s="13"/>
      <c r="J500" s="13"/>
      <c r="K500" s="13"/>
      <c r="L500" s="14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5"/>
      <c r="AC500" s="15"/>
      <c r="AD500" s="15"/>
      <c r="AE500" s="15"/>
    </row>
    <row r="501" spans="1:31" x14ac:dyDescent="0.25">
      <c r="A501" s="34"/>
      <c r="B501" s="35"/>
      <c r="C501" s="13"/>
      <c r="D501" s="13"/>
      <c r="E501" s="12"/>
      <c r="F501" s="12"/>
      <c r="G501" s="13"/>
      <c r="H501" s="13"/>
      <c r="I501" s="13"/>
      <c r="J501" s="13"/>
      <c r="K501" s="13"/>
      <c r="L501" s="14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5"/>
      <c r="AC501" s="15"/>
      <c r="AD501" s="15"/>
      <c r="AE501" s="15"/>
    </row>
    <row r="502" spans="1:31" x14ac:dyDescent="0.25">
      <c r="A502" s="34"/>
      <c r="B502" s="35"/>
      <c r="C502" s="13"/>
      <c r="D502" s="13"/>
      <c r="E502" s="12"/>
      <c r="F502" s="12"/>
      <c r="G502" s="13"/>
      <c r="H502" s="13"/>
      <c r="I502" s="13"/>
      <c r="J502" s="13"/>
      <c r="K502" s="13"/>
      <c r="L502" s="14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5"/>
      <c r="AC502" s="15"/>
      <c r="AD502" s="15"/>
      <c r="AE502" s="15"/>
    </row>
    <row r="503" spans="1:31" x14ac:dyDescent="0.25">
      <c r="A503" s="34"/>
      <c r="B503" s="35"/>
      <c r="C503" s="13"/>
      <c r="D503" s="13"/>
      <c r="E503" s="12"/>
      <c r="F503" s="12"/>
      <c r="G503" s="13"/>
      <c r="H503" s="13"/>
      <c r="I503" s="13"/>
      <c r="J503" s="13"/>
      <c r="K503" s="13"/>
      <c r="L503" s="14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5"/>
      <c r="AC503" s="15"/>
      <c r="AD503" s="15"/>
      <c r="AE503" s="15"/>
    </row>
    <row r="504" spans="1:31" x14ac:dyDescent="0.25">
      <c r="A504" s="34"/>
      <c r="B504" s="35"/>
      <c r="C504" s="13"/>
      <c r="D504" s="13"/>
      <c r="E504" s="12"/>
      <c r="F504" s="12"/>
      <c r="G504" s="13"/>
      <c r="H504" s="13"/>
      <c r="I504" s="13"/>
      <c r="J504" s="13"/>
      <c r="K504" s="13"/>
      <c r="L504" s="14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5"/>
      <c r="AC504" s="15"/>
      <c r="AD504" s="15"/>
      <c r="AE504" s="15"/>
    </row>
    <row r="505" spans="1:31" x14ac:dyDescent="0.25">
      <c r="A505" s="34"/>
      <c r="B505" s="35"/>
      <c r="C505" s="13"/>
      <c r="D505" s="13"/>
      <c r="E505" s="12"/>
      <c r="F505" s="12"/>
      <c r="G505" s="13"/>
      <c r="H505" s="13"/>
      <c r="I505" s="13"/>
      <c r="J505" s="13"/>
      <c r="K505" s="13"/>
      <c r="L505" s="14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5"/>
      <c r="AC505" s="15"/>
      <c r="AD505" s="15"/>
      <c r="AE505" s="15"/>
    </row>
    <row r="506" spans="1:31" x14ac:dyDescent="0.25">
      <c r="A506" s="34"/>
      <c r="B506" s="35"/>
      <c r="C506" s="13"/>
      <c r="D506" s="13"/>
      <c r="E506" s="12"/>
      <c r="F506" s="12"/>
      <c r="G506" s="13"/>
      <c r="H506" s="13"/>
      <c r="I506" s="13"/>
      <c r="J506" s="13"/>
      <c r="K506" s="13"/>
      <c r="L506" s="14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5"/>
      <c r="AC506" s="15"/>
      <c r="AD506" s="15"/>
      <c r="AE506" s="15"/>
    </row>
    <row r="507" spans="1:31" x14ac:dyDescent="0.25">
      <c r="A507" s="34"/>
      <c r="B507" s="35"/>
      <c r="C507" s="13"/>
      <c r="D507" s="13"/>
      <c r="E507" s="12"/>
      <c r="F507" s="12"/>
      <c r="G507" s="13"/>
      <c r="H507" s="13"/>
      <c r="I507" s="13"/>
      <c r="J507" s="13"/>
      <c r="K507" s="13"/>
      <c r="L507" s="14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5"/>
      <c r="AC507" s="15"/>
      <c r="AD507" s="15"/>
      <c r="AE507" s="15"/>
    </row>
    <row r="508" spans="1:31" x14ac:dyDescent="0.25">
      <c r="A508" s="36"/>
      <c r="B508" s="37"/>
      <c r="C508" s="13"/>
      <c r="D508" s="26"/>
      <c r="E508" s="25"/>
      <c r="F508" s="25"/>
      <c r="G508" s="26"/>
      <c r="H508" s="26"/>
      <c r="I508" s="26"/>
      <c r="J508" s="26"/>
      <c r="K508" s="26"/>
      <c r="L508" s="28"/>
      <c r="M508" s="26"/>
      <c r="N508" s="26"/>
      <c r="O508" s="26"/>
      <c r="P508" s="26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5"/>
      <c r="AC508" s="15"/>
      <c r="AD508" s="15"/>
      <c r="AE508" s="15"/>
    </row>
    <row r="509" spans="1:31" x14ac:dyDescent="0.25">
      <c r="A509" s="34"/>
      <c r="B509" s="35"/>
      <c r="C509" s="13"/>
      <c r="D509" s="13"/>
      <c r="E509" s="12"/>
      <c r="F509" s="12"/>
      <c r="G509" s="13"/>
      <c r="H509" s="13"/>
      <c r="I509" s="13"/>
      <c r="J509" s="13"/>
      <c r="K509" s="13"/>
      <c r="L509" s="14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5"/>
      <c r="AC509" s="15"/>
      <c r="AD509" s="15"/>
      <c r="AE509" s="15"/>
    </row>
    <row r="510" spans="1:31" x14ac:dyDescent="0.25">
      <c r="A510" s="34"/>
      <c r="B510" s="35"/>
      <c r="C510" s="13"/>
      <c r="D510" s="13"/>
      <c r="E510" s="12"/>
      <c r="F510" s="12"/>
      <c r="G510" s="13"/>
      <c r="H510" s="13"/>
      <c r="I510" s="13"/>
      <c r="J510" s="13"/>
      <c r="K510" s="13"/>
      <c r="L510" s="14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5"/>
      <c r="AC510" s="15"/>
      <c r="AD510" s="15"/>
      <c r="AE510" s="15"/>
    </row>
    <row r="511" spans="1:31" x14ac:dyDescent="0.25">
      <c r="A511" s="34"/>
      <c r="B511" s="35"/>
      <c r="C511" s="13"/>
      <c r="D511" s="13"/>
      <c r="E511" s="12"/>
      <c r="F511" s="12"/>
      <c r="G511" s="13"/>
      <c r="H511" s="13"/>
      <c r="I511" s="13"/>
      <c r="J511" s="13"/>
      <c r="K511" s="13"/>
      <c r="L511" s="14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5"/>
      <c r="AC511" s="15"/>
      <c r="AD511" s="15"/>
      <c r="AE511" s="15"/>
    </row>
    <row r="512" spans="1:31" x14ac:dyDescent="0.25">
      <c r="A512" s="34"/>
      <c r="B512" s="35"/>
      <c r="C512" s="13"/>
      <c r="D512" s="13"/>
      <c r="E512" s="12"/>
      <c r="F512" s="12"/>
      <c r="G512" s="13"/>
      <c r="H512" s="13"/>
      <c r="I512" s="13"/>
      <c r="J512" s="13"/>
      <c r="K512" s="13"/>
      <c r="L512" s="14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5"/>
      <c r="AC512" s="15"/>
      <c r="AD512" s="15"/>
      <c r="AE512" s="15"/>
    </row>
    <row r="513" spans="1:31" x14ac:dyDescent="0.25">
      <c r="A513" s="36"/>
      <c r="B513" s="37"/>
      <c r="C513" s="13"/>
      <c r="D513" s="26"/>
      <c r="E513" s="25"/>
      <c r="F513" s="25"/>
      <c r="G513" s="26"/>
      <c r="H513" s="26"/>
      <c r="I513" s="26"/>
      <c r="J513" s="26"/>
      <c r="K513" s="26"/>
      <c r="L513" s="28"/>
      <c r="M513" s="26"/>
      <c r="N513" s="26"/>
      <c r="O513" s="26"/>
      <c r="P513" s="26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5"/>
      <c r="AC513" s="15"/>
      <c r="AD513" s="15"/>
      <c r="AE513" s="15"/>
    </row>
    <row r="514" spans="1:31" x14ac:dyDescent="0.25">
      <c r="A514" s="34"/>
      <c r="B514" s="35"/>
      <c r="C514" s="13"/>
      <c r="D514" s="13"/>
      <c r="E514" s="12"/>
      <c r="F514" s="12"/>
      <c r="G514" s="13"/>
      <c r="H514" s="13"/>
      <c r="I514" s="13"/>
      <c r="J514" s="13"/>
      <c r="K514" s="13"/>
      <c r="L514" s="14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5"/>
      <c r="AC514" s="15"/>
      <c r="AD514" s="15"/>
      <c r="AE514" s="15"/>
    </row>
    <row r="515" spans="1:31" x14ac:dyDescent="0.25">
      <c r="A515" s="34"/>
      <c r="B515" s="35"/>
      <c r="C515" s="13"/>
      <c r="D515" s="13"/>
      <c r="E515" s="12"/>
      <c r="F515" s="12"/>
      <c r="G515" s="13"/>
      <c r="H515" s="13"/>
      <c r="I515" s="13"/>
      <c r="J515" s="13"/>
      <c r="K515" s="13"/>
      <c r="L515" s="14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5"/>
      <c r="AC515" s="15"/>
      <c r="AD515" s="15"/>
      <c r="AE515" s="15"/>
    </row>
    <row r="516" spans="1:31" x14ac:dyDescent="0.25">
      <c r="A516" s="34"/>
      <c r="B516" s="35"/>
      <c r="C516" s="13"/>
      <c r="D516" s="13"/>
      <c r="E516" s="12"/>
      <c r="F516" s="12"/>
      <c r="G516" s="13"/>
      <c r="H516" s="13"/>
      <c r="I516" s="13"/>
      <c r="J516" s="13"/>
      <c r="K516" s="13"/>
      <c r="L516" s="14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5"/>
      <c r="AC516" s="15"/>
      <c r="AD516" s="15"/>
      <c r="AE516" s="15"/>
    </row>
    <row r="517" spans="1:31" x14ac:dyDescent="0.25">
      <c r="A517" s="34"/>
      <c r="B517" s="35"/>
      <c r="C517" s="13"/>
      <c r="D517" s="13"/>
      <c r="E517" s="12"/>
      <c r="F517" s="12"/>
      <c r="G517" s="13"/>
      <c r="H517" s="13"/>
      <c r="I517" s="13"/>
      <c r="J517" s="13"/>
      <c r="K517" s="13"/>
      <c r="L517" s="14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5"/>
      <c r="AC517" s="15"/>
      <c r="AD517" s="15"/>
      <c r="AE517" s="15"/>
    </row>
    <row r="518" spans="1:31" x14ac:dyDescent="0.25">
      <c r="A518" s="34"/>
      <c r="B518" s="35"/>
      <c r="C518" s="13"/>
      <c r="D518" s="13"/>
      <c r="E518" s="12"/>
      <c r="F518" s="12"/>
      <c r="G518" s="13"/>
      <c r="H518" s="13"/>
      <c r="I518" s="13"/>
      <c r="J518" s="13"/>
      <c r="K518" s="13"/>
      <c r="L518" s="14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5"/>
      <c r="AC518" s="15"/>
      <c r="AD518" s="15"/>
      <c r="AE518" s="15"/>
    </row>
    <row r="519" spans="1:31" x14ac:dyDescent="0.25">
      <c r="A519" s="34"/>
      <c r="B519" s="35"/>
      <c r="C519" s="13"/>
      <c r="D519" s="13"/>
      <c r="E519" s="12"/>
      <c r="F519" s="12"/>
      <c r="G519" s="13"/>
      <c r="H519" s="13"/>
      <c r="I519" s="13"/>
      <c r="J519" s="13"/>
      <c r="K519" s="13"/>
      <c r="L519" s="14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5"/>
      <c r="AC519" s="15"/>
      <c r="AD519" s="15"/>
      <c r="AE519" s="15"/>
    </row>
    <row r="520" spans="1:31" x14ac:dyDescent="0.25">
      <c r="A520" s="34"/>
      <c r="B520" s="35"/>
      <c r="C520" s="13"/>
      <c r="D520" s="13"/>
      <c r="E520" s="12"/>
      <c r="F520" s="12"/>
      <c r="G520" s="13"/>
      <c r="H520" s="13"/>
      <c r="I520" s="13"/>
      <c r="J520" s="13"/>
      <c r="K520" s="13"/>
      <c r="L520" s="14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5"/>
      <c r="AC520" s="15"/>
      <c r="AD520" s="15"/>
      <c r="AE520" s="15"/>
    </row>
    <row r="521" spans="1:31" x14ac:dyDescent="0.25">
      <c r="A521" s="34"/>
      <c r="B521" s="35"/>
      <c r="C521" s="13"/>
      <c r="D521" s="13"/>
      <c r="E521" s="12"/>
      <c r="F521" s="12"/>
      <c r="G521" s="13"/>
      <c r="H521" s="13"/>
      <c r="I521" s="13"/>
      <c r="J521" s="13"/>
      <c r="K521" s="13"/>
      <c r="L521" s="14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5"/>
      <c r="AC521" s="15"/>
      <c r="AD521" s="15"/>
      <c r="AE521" s="15"/>
    </row>
    <row r="522" spans="1:31" x14ac:dyDescent="0.25">
      <c r="A522" s="34"/>
      <c r="B522" s="35"/>
      <c r="C522" s="13"/>
      <c r="D522" s="13"/>
      <c r="E522" s="12"/>
      <c r="F522" s="12"/>
      <c r="G522" s="13"/>
      <c r="H522" s="13"/>
      <c r="I522" s="13"/>
      <c r="J522" s="13"/>
      <c r="K522" s="13"/>
      <c r="L522" s="14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5"/>
      <c r="AC522" s="15"/>
      <c r="AD522" s="15"/>
      <c r="AE522" s="15"/>
    </row>
    <row r="523" spans="1:31" x14ac:dyDescent="0.25">
      <c r="A523" s="34"/>
      <c r="B523" s="35"/>
      <c r="C523" s="13"/>
      <c r="D523" s="13"/>
      <c r="E523" s="12"/>
      <c r="F523" s="12"/>
      <c r="G523" s="13"/>
      <c r="H523" s="13"/>
      <c r="I523" s="13"/>
      <c r="J523" s="13"/>
      <c r="K523" s="13"/>
      <c r="L523" s="14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5"/>
      <c r="AC523" s="15"/>
      <c r="AD523" s="15"/>
      <c r="AE523" s="15"/>
    </row>
    <row r="524" spans="1:31" x14ac:dyDescent="0.25">
      <c r="A524" s="34"/>
      <c r="B524" s="35"/>
      <c r="C524" s="13"/>
      <c r="D524" s="13"/>
      <c r="E524" s="12"/>
      <c r="F524" s="12"/>
      <c r="G524" s="13"/>
      <c r="H524" s="13"/>
      <c r="I524" s="13"/>
      <c r="J524" s="13"/>
      <c r="K524" s="13"/>
      <c r="L524" s="14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5"/>
      <c r="AC524" s="15"/>
      <c r="AD524" s="15"/>
      <c r="AE524" s="15"/>
    </row>
    <row r="525" spans="1:31" x14ac:dyDescent="0.25">
      <c r="A525" s="34"/>
      <c r="B525" s="35"/>
      <c r="C525" s="13"/>
      <c r="D525" s="13"/>
      <c r="E525" s="12"/>
      <c r="F525" s="12"/>
      <c r="G525" s="13"/>
      <c r="H525" s="13"/>
      <c r="I525" s="13"/>
      <c r="J525" s="13"/>
      <c r="K525" s="13"/>
      <c r="L525" s="14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5"/>
      <c r="AC525" s="15"/>
      <c r="AD525" s="15"/>
      <c r="AE525" s="15"/>
    </row>
    <row r="526" spans="1:31" x14ac:dyDescent="0.25">
      <c r="A526" s="34"/>
      <c r="B526" s="35"/>
      <c r="C526" s="13"/>
      <c r="D526" s="13"/>
      <c r="E526" s="12"/>
      <c r="F526" s="12"/>
      <c r="G526" s="13"/>
      <c r="H526" s="13"/>
      <c r="I526" s="13"/>
      <c r="J526" s="13"/>
      <c r="K526" s="13"/>
      <c r="L526" s="14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5"/>
      <c r="AC526" s="15"/>
      <c r="AD526" s="15"/>
      <c r="AE526" s="15"/>
    </row>
    <row r="527" spans="1:31" x14ac:dyDescent="0.25">
      <c r="A527" s="34"/>
      <c r="B527" s="35"/>
      <c r="C527" s="13"/>
      <c r="D527" s="13"/>
      <c r="E527" s="12"/>
      <c r="F527" s="12"/>
      <c r="G527" s="13"/>
      <c r="H527" s="13"/>
      <c r="I527" s="13"/>
      <c r="J527" s="13"/>
      <c r="K527" s="13"/>
      <c r="L527" s="14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5"/>
      <c r="AC527" s="15"/>
      <c r="AD527" s="15"/>
      <c r="AE527" s="15"/>
    </row>
    <row r="528" spans="1:31" x14ac:dyDescent="0.25">
      <c r="A528" s="34"/>
      <c r="B528" s="35"/>
      <c r="C528" s="13"/>
      <c r="D528" s="13"/>
      <c r="E528" s="12"/>
      <c r="F528" s="12"/>
      <c r="G528" s="13"/>
      <c r="H528" s="13"/>
      <c r="I528" s="13"/>
      <c r="J528" s="13"/>
      <c r="K528" s="13"/>
      <c r="L528" s="14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5"/>
      <c r="AC528" s="15"/>
      <c r="AD528" s="15"/>
      <c r="AE528" s="15"/>
    </row>
    <row r="529" spans="1:31" x14ac:dyDescent="0.25">
      <c r="A529" s="34"/>
      <c r="B529" s="35"/>
      <c r="C529" s="13"/>
      <c r="D529" s="13"/>
      <c r="E529" s="12"/>
      <c r="F529" s="12"/>
      <c r="G529" s="13"/>
      <c r="H529" s="13"/>
      <c r="I529" s="13"/>
      <c r="J529" s="13"/>
      <c r="K529" s="13"/>
      <c r="L529" s="14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5"/>
      <c r="AC529" s="15"/>
      <c r="AD529" s="15"/>
      <c r="AE529" s="15"/>
    </row>
    <row r="530" spans="1:31" x14ac:dyDescent="0.25">
      <c r="A530" s="34"/>
      <c r="B530" s="35"/>
      <c r="C530" s="13"/>
      <c r="D530" s="13"/>
      <c r="E530" s="12"/>
      <c r="F530" s="12"/>
      <c r="G530" s="13"/>
      <c r="H530" s="13"/>
      <c r="I530" s="13"/>
      <c r="J530" s="13"/>
      <c r="K530" s="13"/>
      <c r="L530" s="14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5"/>
      <c r="AC530" s="15"/>
      <c r="AD530" s="15"/>
      <c r="AE530" s="15"/>
    </row>
    <row r="531" spans="1:31" x14ac:dyDescent="0.25">
      <c r="A531" s="34"/>
      <c r="B531" s="35"/>
      <c r="C531" s="13"/>
      <c r="D531" s="13"/>
      <c r="E531" s="12"/>
      <c r="F531" s="12"/>
      <c r="G531" s="13"/>
      <c r="H531" s="13"/>
      <c r="I531" s="13"/>
      <c r="J531" s="13"/>
      <c r="K531" s="13"/>
      <c r="L531" s="14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5"/>
      <c r="AC531" s="15"/>
      <c r="AD531" s="15"/>
      <c r="AE531" s="15"/>
    </row>
    <row r="532" spans="1:31" x14ac:dyDescent="0.25">
      <c r="A532" s="34"/>
      <c r="B532" s="35"/>
      <c r="C532" s="13"/>
      <c r="D532" s="13"/>
      <c r="E532" s="12"/>
      <c r="F532" s="12"/>
      <c r="G532" s="13"/>
      <c r="H532" s="13"/>
      <c r="I532" s="13"/>
      <c r="J532" s="13"/>
      <c r="K532" s="13"/>
      <c r="L532" s="14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5"/>
      <c r="AC532" s="15"/>
      <c r="AD532" s="15"/>
      <c r="AE532" s="15"/>
    </row>
    <row r="533" spans="1:31" x14ac:dyDescent="0.25">
      <c r="A533" s="34"/>
      <c r="B533" s="35"/>
      <c r="C533" s="13"/>
      <c r="D533" s="13"/>
      <c r="E533" s="12"/>
      <c r="F533" s="12"/>
      <c r="G533" s="13"/>
      <c r="H533" s="13"/>
      <c r="I533" s="13"/>
      <c r="J533" s="13"/>
      <c r="K533" s="13"/>
      <c r="L533" s="14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5"/>
      <c r="AC533" s="15"/>
      <c r="AD533" s="15"/>
      <c r="AE533" s="15"/>
    </row>
    <row r="534" spans="1:31" x14ac:dyDescent="0.25">
      <c r="A534" s="34"/>
      <c r="B534" s="35"/>
      <c r="C534" s="13"/>
      <c r="D534" s="13"/>
      <c r="E534" s="12"/>
      <c r="F534" s="12"/>
      <c r="G534" s="13"/>
      <c r="H534" s="13"/>
      <c r="I534" s="13"/>
      <c r="J534" s="13"/>
      <c r="K534" s="13"/>
      <c r="L534" s="14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5"/>
      <c r="AC534" s="15"/>
      <c r="AD534" s="15"/>
      <c r="AE534" s="15"/>
    </row>
    <row r="535" spans="1:31" x14ac:dyDescent="0.25">
      <c r="A535" s="34"/>
      <c r="B535" s="35"/>
      <c r="C535" s="13"/>
      <c r="D535" s="13"/>
      <c r="E535" s="12"/>
      <c r="F535" s="12"/>
      <c r="G535" s="13"/>
      <c r="H535" s="13"/>
      <c r="I535" s="13"/>
      <c r="J535" s="13"/>
      <c r="K535" s="13"/>
      <c r="L535" s="14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5"/>
      <c r="AC535" s="15"/>
      <c r="AD535" s="15"/>
      <c r="AE535" s="15"/>
    </row>
    <row r="536" spans="1:31" x14ac:dyDescent="0.25">
      <c r="A536" s="34"/>
      <c r="B536" s="35"/>
      <c r="C536" s="13"/>
      <c r="D536" s="13"/>
      <c r="E536" s="12"/>
      <c r="F536" s="12"/>
      <c r="G536" s="13"/>
      <c r="H536" s="13"/>
      <c r="I536" s="13"/>
      <c r="J536" s="13"/>
      <c r="K536" s="13"/>
      <c r="L536" s="14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5"/>
      <c r="AC536" s="15"/>
      <c r="AD536" s="15"/>
      <c r="AE536" s="15"/>
    </row>
    <row r="537" spans="1:31" x14ac:dyDescent="0.25">
      <c r="A537" s="34"/>
      <c r="B537" s="35"/>
      <c r="C537" s="13"/>
      <c r="D537" s="13"/>
      <c r="E537" s="12"/>
      <c r="F537" s="12"/>
      <c r="G537" s="13"/>
      <c r="H537" s="13"/>
      <c r="I537" s="13"/>
      <c r="J537" s="13"/>
      <c r="K537" s="13"/>
      <c r="L537" s="14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5"/>
      <c r="AC537" s="15"/>
      <c r="AD537" s="15"/>
      <c r="AE537" s="15"/>
    </row>
    <row r="538" spans="1:31" x14ac:dyDescent="0.25">
      <c r="A538" s="34"/>
      <c r="B538" s="35"/>
      <c r="C538" s="13"/>
      <c r="D538" s="13"/>
      <c r="E538" s="12"/>
      <c r="F538" s="12"/>
      <c r="G538" s="13"/>
      <c r="H538" s="13"/>
      <c r="I538" s="13"/>
      <c r="J538" s="13"/>
      <c r="K538" s="13"/>
      <c r="L538" s="14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5"/>
      <c r="AC538" s="15"/>
      <c r="AD538" s="15"/>
      <c r="AE538" s="15"/>
    </row>
    <row r="539" spans="1:31" x14ac:dyDescent="0.25">
      <c r="A539" s="34"/>
      <c r="B539" s="35"/>
      <c r="C539" s="13"/>
      <c r="D539" s="13"/>
      <c r="E539" s="12"/>
      <c r="F539" s="12"/>
      <c r="G539" s="13"/>
      <c r="H539" s="13"/>
      <c r="I539" s="13"/>
      <c r="J539" s="13"/>
      <c r="K539" s="13"/>
      <c r="L539" s="14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5"/>
      <c r="AC539" s="15"/>
      <c r="AD539" s="15"/>
      <c r="AE539" s="15"/>
    </row>
    <row r="540" spans="1:31" x14ac:dyDescent="0.25">
      <c r="A540" s="34"/>
      <c r="B540" s="35"/>
      <c r="C540" s="13"/>
      <c r="D540" s="13"/>
      <c r="E540" s="12"/>
      <c r="F540" s="12"/>
      <c r="G540" s="13"/>
      <c r="H540" s="13"/>
      <c r="I540" s="13"/>
      <c r="J540" s="13"/>
      <c r="K540" s="13"/>
      <c r="L540" s="14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5"/>
      <c r="AC540" s="15"/>
      <c r="AD540" s="15"/>
      <c r="AE540" s="15"/>
    </row>
    <row r="541" spans="1:31" x14ac:dyDescent="0.25">
      <c r="A541" s="34"/>
      <c r="B541" s="35"/>
      <c r="C541" s="13"/>
      <c r="D541" s="13"/>
      <c r="E541" s="12"/>
      <c r="F541" s="12"/>
      <c r="G541" s="13"/>
      <c r="H541" s="13"/>
      <c r="I541" s="13"/>
      <c r="J541" s="13"/>
      <c r="K541" s="13"/>
      <c r="L541" s="14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5"/>
      <c r="AC541" s="15"/>
      <c r="AD541" s="15"/>
      <c r="AE541" s="15"/>
    </row>
    <row r="542" spans="1:31" x14ac:dyDescent="0.25">
      <c r="A542" s="36"/>
      <c r="B542" s="37"/>
      <c r="C542" s="13"/>
      <c r="D542" s="26"/>
      <c r="E542" s="25"/>
      <c r="F542" s="25"/>
      <c r="G542" s="26"/>
      <c r="H542" s="26"/>
      <c r="I542" s="26"/>
      <c r="J542" s="26"/>
      <c r="K542" s="26"/>
      <c r="L542" s="28"/>
      <c r="M542" s="26"/>
      <c r="N542" s="26"/>
      <c r="O542" s="26"/>
      <c r="P542" s="26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5"/>
      <c r="AC542" s="15"/>
      <c r="AD542" s="15"/>
      <c r="AE542" s="15"/>
    </row>
    <row r="543" spans="1:31" x14ac:dyDescent="0.25">
      <c r="A543" s="34"/>
      <c r="B543" s="35"/>
      <c r="C543" s="13"/>
      <c r="D543" s="13"/>
      <c r="E543" s="12"/>
      <c r="F543" s="12"/>
      <c r="G543" s="13"/>
      <c r="H543" s="13"/>
      <c r="I543" s="13"/>
      <c r="J543" s="13"/>
      <c r="K543" s="13"/>
      <c r="L543" s="14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5"/>
      <c r="AC543" s="15"/>
      <c r="AD543" s="15"/>
      <c r="AE543" s="15"/>
    </row>
    <row r="544" spans="1:31" x14ac:dyDescent="0.25">
      <c r="A544" s="34"/>
      <c r="B544" s="35"/>
      <c r="C544" s="13"/>
      <c r="D544" s="13"/>
      <c r="E544" s="12"/>
      <c r="F544" s="12"/>
      <c r="G544" s="13"/>
      <c r="H544" s="13"/>
      <c r="I544" s="13"/>
      <c r="J544" s="13"/>
      <c r="K544" s="13"/>
      <c r="L544" s="14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5"/>
      <c r="AC544" s="15"/>
      <c r="AD544" s="15"/>
      <c r="AE544" s="15"/>
    </row>
    <row r="545" spans="1:31" x14ac:dyDescent="0.25">
      <c r="A545" s="34"/>
      <c r="B545" s="35"/>
      <c r="C545" s="13"/>
      <c r="D545" s="13"/>
      <c r="E545" s="12"/>
      <c r="F545" s="12"/>
      <c r="G545" s="13"/>
      <c r="H545" s="13"/>
      <c r="I545" s="13"/>
      <c r="J545" s="13"/>
      <c r="K545" s="13"/>
      <c r="L545" s="14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5"/>
      <c r="AC545" s="15"/>
      <c r="AD545" s="15"/>
      <c r="AE545" s="15"/>
    </row>
    <row r="546" spans="1:31" x14ac:dyDescent="0.25">
      <c r="A546" s="34"/>
      <c r="B546" s="35"/>
      <c r="C546" s="13"/>
      <c r="D546" s="13"/>
      <c r="E546" s="12"/>
      <c r="F546" s="12"/>
      <c r="G546" s="13"/>
      <c r="H546" s="13"/>
      <c r="I546" s="13"/>
      <c r="J546" s="13"/>
      <c r="K546" s="13"/>
      <c r="L546" s="14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5"/>
      <c r="AC546" s="15"/>
      <c r="AD546" s="15"/>
      <c r="AE546" s="15"/>
    </row>
    <row r="547" spans="1:31" x14ac:dyDescent="0.25">
      <c r="A547" s="34"/>
      <c r="B547" s="35"/>
      <c r="C547" s="13"/>
      <c r="D547" s="13"/>
      <c r="E547" s="12"/>
      <c r="F547" s="12"/>
      <c r="G547" s="13"/>
      <c r="H547" s="13"/>
      <c r="I547" s="13"/>
      <c r="J547" s="13"/>
      <c r="K547" s="13"/>
      <c r="L547" s="14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5"/>
      <c r="AC547" s="15"/>
      <c r="AD547" s="15"/>
      <c r="AE547" s="15"/>
    </row>
    <row r="548" spans="1:31" x14ac:dyDescent="0.25">
      <c r="A548" s="34"/>
      <c r="B548" s="35"/>
      <c r="C548" s="13"/>
      <c r="D548" s="13"/>
      <c r="E548" s="12"/>
      <c r="F548" s="12"/>
      <c r="G548" s="13"/>
      <c r="H548" s="13"/>
      <c r="I548" s="13"/>
      <c r="J548" s="13"/>
      <c r="K548" s="13"/>
      <c r="L548" s="14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5"/>
      <c r="AC548" s="15"/>
      <c r="AD548" s="15"/>
      <c r="AE548" s="15"/>
    </row>
    <row r="549" spans="1:31" x14ac:dyDescent="0.25">
      <c r="A549" s="34"/>
      <c r="B549" s="35"/>
      <c r="C549" s="13"/>
      <c r="D549" s="13"/>
      <c r="E549" s="12"/>
      <c r="F549" s="12"/>
      <c r="G549" s="13"/>
      <c r="H549" s="13"/>
      <c r="I549" s="13"/>
      <c r="J549" s="13"/>
      <c r="K549" s="13"/>
      <c r="L549" s="14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5"/>
      <c r="AC549" s="15"/>
      <c r="AD549" s="15"/>
      <c r="AE549" s="15"/>
    </row>
    <row r="550" spans="1:31" x14ac:dyDescent="0.25">
      <c r="A550" s="34"/>
      <c r="B550" s="35"/>
      <c r="C550" s="13"/>
      <c r="D550" s="13"/>
      <c r="E550" s="12"/>
      <c r="F550" s="12"/>
      <c r="G550" s="13"/>
      <c r="H550" s="13"/>
      <c r="I550" s="13"/>
      <c r="J550" s="13"/>
      <c r="K550" s="13"/>
      <c r="L550" s="14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5"/>
      <c r="AC550" s="15"/>
      <c r="AD550" s="15"/>
      <c r="AE550" s="15"/>
    </row>
    <row r="551" spans="1:31" x14ac:dyDescent="0.25">
      <c r="A551" s="34"/>
      <c r="B551" s="35"/>
      <c r="C551" s="13"/>
      <c r="D551" s="13"/>
      <c r="E551" s="12"/>
      <c r="F551" s="12"/>
      <c r="G551" s="13"/>
      <c r="H551" s="13"/>
      <c r="I551" s="13"/>
      <c r="J551" s="13"/>
      <c r="K551" s="13"/>
      <c r="L551" s="14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5"/>
      <c r="AC551" s="15"/>
      <c r="AD551" s="15"/>
      <c r="AE551" s="15"/>
    </row>
    <row r="552" spans="1:31" x14ac:dyDescent="0.25">
      <c r="A552" s="34"/>
      <c r="B552" s="35"/>
      <c r="C552" s="13"/>
      <c r="D552" s="13"/>
      <c r="E552" s="12"/>
      <c r="F552" s="12"/>
      <c r="G552" s="13"/>
      <c r="H552" s="13"/>
      <c r="I552" s="13"/>
      <c r="J552" s="13"/>
      <c r="K552" s="13"/>
      <c r="L552" s="14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5"/>
      <c r="AC552" s="15"/>
      <c r="AD552" s="15"/>
      <c r="AE552" s="15"/>
    </row>
    <row r="553" spans="1:31" x14ac:dyDescent="0.25">
      <c r="A553" s="34"/>
      <c r="B553" s="35"/>
      <c r="C553" s="13"/>
      <c r="D553" s="13"/>
      <c r="E553" s="12"/>
      <c r="F553" s="12"/>
      <c r="G553" s="13"/>
      <c r="H553" s="13"/>
      <c r="I553" s="13"/>
      <c r="J553" s="13"/>
      <c r="K553" s="13"/>
      <c r="L553" s="14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5"/>
      <c r="AC553" s="15"/>
      <c r="AD553" s="15"/>
      <c r="AE553" s="15"/>
    </row>
    <row r="554" spans="1:31" x14ac:dyDescent="0.25">
      <c r="A554" s="34"/>
      <c r="B554" s="35"/>
      <c r="C554" s="13"/>
      <c r="D554" s="13"/>
      <c r="E554" s="12"/>
      <c r="F554" s="12"/>
      <c r="G554" s="13"/>
      <c r="H554" s="13"/>
      <c r="I554" s="13"/>
      <c r="J554" s="13"/>
      <c r="K554" s="13"/>
      <c r="L554" s="14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5"/>
      <c r="AC554" s="15"/>
      <c r="AD554" s="15"/>
      <c r="AE554" s="15"/>
    </row>
    <row r="555" spans="1:31" x14ac:dyDescent="0.25">
      <c r="A555" s="34"/>
      <c r="B555" s="35"/>
      <c r="C555" s="13"/>
      <c r="D555" s="13"/>
      <c r="E555" s="12"/>
      <c r="F555" s="12"/>
      <c r="G555" s="13"/>
      <c r="H555" s="13"/>
      <c r="I555" s="13"/>
      <c r="J555" s="13"/>
      <c r="K555" s="13"/>
      <c r="L555" s="14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5"/>
      <c r="AC555" s="15"/>
      <c r="AD555" s="15"/>
      <c r="AE555" s="15"/>
    </row>
    <row r="556" spans="1:31" x14ac:dyDescent="0.25">
      <c r="A556" s="34"/>
      <c r="B556" s="35"/>
      <c r="C556" s="13"/>
      <c r="D556" s="13"/>
      <c r="E556" s="12"/>
      <c r="F556" s="12"/>
      <c r="G556" s="13"/>
      <c r="H556" s="13"/>
      <c r="I556" s="13"/>
      <c r="J556" s="13"/>
      <c r="K556" s="13"/>
      <c r="L556" s="14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5"/>
      <c r="AC556" s="15"/>
      <c r="AD556" s="15"/>
      <c r="AE556" s="15"/>
    </row>
    <row r="557" spans="1:31" x14ac:dyDescent="0.25">
      <c r="A557" s="34"/>
      <c r="B557" s="35"/>
      <c r="C557" s="13"/>
      <c r="D557" s="13"/>
      <c r="E557" s="12"/>
      <c r="F557" s="12"/>
      <c r="G557" s="13"/>
      <c r="H557" s="13"/>
      <c r="I557" s="13"/>
      <c r="J557" s="13"/>
      <c r="K557" s="13"/>
      <c r="L557" s="14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5"/>
      <c r="AC557" s="15"/>
      <c r="AD557" s="15"/>
      <c r="AE557" s="15"/>
    </row>
    <row r="558" spans="1:31" x14ac:dyDescent="0.25">
      <c r="A558" s="34"/>
      <c r="B558" s="35"/>
      <c r="C558" s="13"/>
      <c r="D558" s="13"/>
      <c r="E558" s="12"/>
      <c r="F558" s="12"/>
      <c r="G558" s="13"/>
      <c r="H558" s="13"/>
      <c r="I558" s="13"/>
      <c r="J558" s="13"/>
      <c r="K558" s="13"/>
      <c r="L558" s="14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5"/>
      <c r="AC558" s="15"/>
      <c r="AD558" s="15"/>
      <c r="AE558" s="15"/>
    </row>
    <row r="559" spans="1:31" x14ac:dyDescent="0.25">
      <c r="A559" s="34"/>
      <c r="B559" s="35"/>
      <c r="C559" s="13"/>
      <c r="D559" s="13"/>
      <c r="E559" s="12"/>
      <c r="F559" s="12"/>
      <c r="G559" s="13"/>
      <c r="H559" s="13"/>
      <c r="I559" s="13"/>
      <c r="J559" s="13"/>
      <c r="K559" s="13"/>
      <c r="L559" s="14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5"/>
      <c r="AC559" s="15"/>
      <c r="AD559" s="15"/>
      <c r="AE559" s="15"/>
    </row>
    <row r="560" spans="1:31" x14ac:dyDescent="0.25">
      <c r="A560" s="34"/>
      <c r="B560" s="35"/>
      <c r="C560" s="13"/>
      <c r="D560" s="13"/>
      <c r="E560" s="12"/>
      <c r="F560" s="12"/>
      <c r="G560" s="13"/>
      <c r="H560" s="13"/>
      <c r="I560" s="13"/>
      <c r="J560" s="13"/>
      <c r="K560" s="13"/>
      <c r="L560" s="14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5"/>
      <c r="AC560" s="15"/>
      <c r="AD560" s="15"/>
      <c r="AE560" s="15"/>
    </row>
    <row r="561" spans="1:31" x14ac:dyDescent="0.25">
      <c r="A561" s="34"/>
      <c r="B561" s="35"/>
      <c r="C561" s="13"/>
      <c r="D561" s="13"/>
      <c r="E561" s="12"/>
      <c r="F561" s="12"/>
      <c r="G561" s="13"/>
      <c r="H561" s="13"/>
      <c r="I561" s="13"/>
      <c r="J561" s="13"/>
      <c r="K561" s="13"/>
      <c r="L561" s="14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5"/>
      <c r="AC561" s="15"/>
      <c r="AD561" s="15"/>
      <c r="AE561" s="15"/>
    </row>
    <row r="562" spans="1:31" x14ac:dyDescent="0.25">
      <c r="A562" s="34"/>
      <c r="B562" s="35"/>
      <c r="C562" s="13"/>
      <c r="D562" s="13"/>
      <c r="E562" s="12"/>
      <c r="F562" s="12"/>
      <c r="G562" s="13"/>
      <c r="H562" s="13"/>
      <c r="I562" s="13"/>
      <c r="J562" s="13"/>
      <c r="K562" s="13"/>
      <c r="L562" s="14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5"/>
      <c r="AC562" s="15"/>
      <c r="AD562" s="15"/>
      <c r="AE562" s="15"/>
    </row>
    <row r="563" spans="1:31" x14ac:dyDescent="0.25">
      <c r="A563" s="34"/>
      <c r="B563" s="35"/>
      <c r="C563" s="13"/>
      <c r="D563" s="13"/>
      <c r="E563" s="12"/>
      <c r="F563" s="12"/>
      <c r="G563" s="13"/>
      <c r="H563" s="13"/>
      <c r="I563" s="13"/>
      <c r="J563" s="13"/>
      <c r="K563" s="13"/>
      <c r="L563" s="14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5"/>
      <c r="AC563" s="15"/>
      <c r="AD563" s="15"/>
      <c r="AE563" s="15"/>
    </row>
    <row r="564" spans="1:31" x14ac:dyDescent="0.25">
      <c r="A564" s="34"/>
      <c r="B564" s="35"/>
      <c r="C564" s="13"/>
      <c r="D564" s="13"/>
      <c r="E564" s="12"/>
      <c r="F564" s="12"/>
      <c r="G564" s="13"/>
      <c r="H564" s="13"/>
      <c r="I564" s="13"/>
      <c r="J564" s="13"/>
      <c r="K564" s="13"/>
      <c r="L564" s="14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5"/>
      <c r="AC564" s="15"/>
      <c r="AD564" s="15"/>
      <c r="AE564" s="15"/>
    </row>
    <row r="565" spans="1:31" x14ac:dyDescent="0.25">
      <c r="A565" s="34"/>
      <c r="B565" s="35"/>
      <c r="C565" s="13"/>
      <c r="D565" s="13"/>
      <c r="E565" s="12"/>
      <c r="F565" s="12"/>
      <c r="G565" s="13"/>
      <c r="H565" s="13"/>
      <c r="I565" s="13"/>
      <c r="J565" s="13"/>
      <c r="K565" s="13"/>
      <c r="L565" s="14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5"/>
      <c r="AC565" s="15"/>
      <c r="AD565" s="15"/>
      <c r="AE565" s="15"/>
    </row>
    <row r="566" spans="1:31" x14ac:dyDescent="0.25">
      <c r="A566" s="38"/>
      <c r="B566" s="35"/>
      <c r="C566" s="13"/>
      <c r="D566" s="13"/>
      <c r="E566" s="12"/>
      <c r="F566" s="12"/>
      <c r="G566" s="13"/>
      <c r="H566" s="13"/>
      <c r="I566" s="13"/>
      <c r="J566" s="13"/>
      <c r="K566" s="13"/>
      <c r="L566" s="14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5"/>
      <c r="AC566" s="15"/>
      <c r="AD566" s="15"/>
      <c r="AE566" s="15"/>
    </row>
    <row r="567" spans="1:31" x14ac:dyDescent="0.25">
      <c r="A567" s="36"/>
      <c r="B567" s="37"/>
      <c r="C567" s="13"/>
      <c r="D567" s="26"/>
      <c r="E567" s="25"/>
      <c r="F567" s="25"/>
      <c r="G567" s="26"/>
      <c r="H567" s="26"/>
      <c r="I567" s="26"/>
      <c r="J567" s="26"/>
      <c r="K567" s="26"/>
      <c r="L567" s="28"/>
      <c r="M567" s="26"/>
      <c r="N567" s="26"/>
      <c r="O567" s="26"/>
      <c r="P567" s="26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5"/>
      <c r="AC567" s="15"/>
      <c r="AD567" s="15"/>
      <c r="AE567" s="15"/>
    </row>
    <row r="568" spans="1:31" x14ac:dyDescent="0.25">
      <c r="A568" s="34"/>
      <c r="B568" s="35"/>
      <c r="C568" s="13"/>
      <c r="D568" s="13"/>
      <c r="E568" s="12"/>
      <c r="F568" s="12"/>
      <c r="G568" s="13"/>
      <c r="H568" s="13"/>
      <c r="I568" s="13"/>
      <c r="J568" s="13"/>
      <c r="K568" s="13"/>
      <c r="L568" s="14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5"/>
      <c r="AC568" s="15"/>
      <c r="AD568" s="15"/>
      <c r="AE568" s="15"/>
    </row>
    <row r="569" spans="1:31" x14ac:dyDescent="0.25">
      <c r="A569" s="34"/>
      <c r="B569" s="35"/>
      <c r="C569" s="13"/>
      <c r="D569" s="13"/>
      <c r="E569" s="12"/>
      <c r="F569" s="12"/>
      <c r="G569" s="13"/>
      <c r="H569" s="13"/>
      <c r="I569" s="13"/>
      <c r="J569" s="13"/>
      <c r="K569" s="13"/>
      <c r="L569" s="14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5"/>
      <c r="AC569" s="15"/>
      <c r="AD569" s="15"/>
      <c r="AE569" s="15"/>
    </row>
    <row r="570" spans="1:31" x14ac:dyDescent="0.25">
      <c r="A570" s="34"/>
      <c r="B570" s="35"/>
      <c r="C570" s="13"/>
      <c r="D570" s="13"/>
      <c r="E570" s="12"/>
      <c r="F570" s="12"/>
      <c r="G570" s="13"/>
      <c r="H570" s="13"/>
      <c r="I570" s="13"/>
      <c r="J570" s="13"/>
      <c r="K570" s="13"/>
      <c r="L570" s="14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5"/>
      <c r="AC570" s="15"/>
      <c r="AD570" s="15"/>
      <c r="AE570" s="15"/>
    </row>
    <row r="571" spans="1:31" x14ac:dyDescent="0.25">
      <c r="A571" s="34"/>
      <c r="B571" s="35"/>
      <c r="C571" s="13"/>
      <c r="D571" s="13"/>
      <c r="E571" s="12"/>
      <c r="F571" s="12"/>
      <c r="G571" s="13"/>
      <c r="H571" s="13"/>
      <c r="I571" s="13"/>
      <c r="J571" s="13"/>
      <c r="K571" s="13"/>
      <c r="L571" s="14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5"/>
      <c r="AC571" s="15"/>
      <c r="AD571" s="15"/>
      <c r="AE571" s="15"/>
    </row>
    <row r="572" spans="1:31" x14ac:dyDescent="0.25">
      <c r="A572" s="34"/>
      <c r="B572" s="35"/>
      <c r="C572" s="13"/>
      <c r="D572" s="13"/>
      <c r="E572" s="12"/>
      <c r="F572" s="12"/>
      <c r="G572" s="13"/>
      <c r="H572" s="13"/>
      <c r="I572" s="13"/>
      <c r="J572" s="13"/>
      <c r="K572" s="13"/>
      <c r="L572" s="14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5"/>
      <c r="AC572" s="15"/>
      <c r="AD572" s="15"/>
      <c r="AE572" s="15"/>
    </row>
    <row r="573" spans="1:31" x14ac:dyDescent="0.25">
      <c r="A573" s="34"/>
      <c r="B573" s="35"/>
      <c r="C573" s="13"/>
      <c r="D573" s="13"/>
      <c r="E573" s="12"/>
      <c r="F573" s="12"/>
      <c r="G573" s="13"/>
      <c r="H573" s="13"/>
      <c r="I573" s="13"/>
      <c r="J573" s="13"/>
      <c r="K573" s="13"/>
      <c r="L573" s="14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5"/>
      <c r="AC573" s="15"/>
      <c r="AD573" s="15"/>
      <c r="AE573" s="15"/>
    </row>
    <row r="574" spans="1:31" x14ac:dyDescent="0.25">
      <c r="A574" s="34"/>
      <c r="B574" s="35"/>
      <c r="C574" s="13"/>
      <c r="D574" s="13"/>
      <c r="E574" s="12"/>
      <c r="F574" s="12"/>
      <c r="G574" s="13"/>
      <c r="H574" s="13"/>
      <c r="I574" s="13"/>
      <c r="J574" s="13"/>
      <c r="K574" s="13"/>
      <c r="L574" s="14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5"/>
      <c r="AC574" s="15"/>
      <c r="AD574" s="15"/>
      <c r="AE574" s="15"/>
    </row>
    <row r="575" spans="1:31" x14ac:dyDescent="0.25">
      <c r="A575" s="34"/>
      <c r="B575" s="35"/>
      <c r="C575" s="13"/>
      <c r="D575" s="13"/>
      <c r="E575" s="12"/>
      <c r="F575" s="12"/>
      <c r="G575" s="13"/>
      <c r="H575" s="13"/>
      <c r="I575" s="13"/>
      <c r="J575" s="13"/>
      <c r="K575" s="13"/>
      <c r="L575" s="14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5"/>
      <c r="AC575" s="15"/>
      <c r="AD575" s="15"/>
      <c r="AE575" s="15"/>
    </row>
    <row r="576" spans="1:31" x14ac:dyDescent="0.25">
      <c r="A576" s="34"/>
      <c r="B576" s="35"/>
      <c r="C576" s="13"/>
      <c r="D576" s="13"/>
      <c r="E576" s="12"/>
      <c r="F576" s="12"/>
      <c r="G576" s="13"/>
      <c r="H576" s="13"/>
      <c r="I576" s="13"/>
      <c r="J576" s="13"/>
      <c r="K576" s="13"/>
      <c r="L576" s="14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5"/>
      <c r="AC576" s="15"/>
      <c r="AD576" s="15"/>
      <c r="AE576" s="15"/>
    </row>
    <row r="577" spans="1:31" x14ac:dyDescent="0.25">
      <c r="A577" s="34"/>
      <c r="B577" s="35"/>
      <c r="C577" s="13"/>
      <c r="D577" s="13"/>
      <c r="E577" s="12"/>
      <c r="F577" s="12"/>
      <c r="G577" s="13"/>
      <c r="H577" s="13"/>
      <c r="I577" s="13"/>
      <c r="J577" s="13"/>
      <c r="K577" s="13"/>
      <c r="L577" s="14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5"/>
      <c r="AC577" s="15"/>
      <c r="AD577" s="15"/>
      <c r="AE577" s="15"/>
    </row>
    <row r="578" spans="1:31" x14ac:dyDescent="0.25">
      <c r="A578" s="36"/>
      <c r="B578" s="37"/>
      <c r="C578" s="13"/>
      <c r="D578" s="26"/>
      <c r="E578" s="25"/>
      <c r="F578" s="25"/>
      <c r="G578" s="26"/>
      <c r="H578" s="26"/>
      <c r="I578" s="26"/>
      <c r="J578" s="26"/>
      <c r="K578" s="26"/>
      <c r="L578" s="28"/>
      <c r="M578" s="26"/>
      <c r="N578" s="26"/>
      <c r="O578" s="26"/>
      <c r="P578" s="26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5"/>
      <c r="AC578" s="15"/>
      <c r="AD578" s="15"/>
      <c r="AE578" s="15"/>
    </row>
    <row r="579" spans="1:31" x14ac:dyDescent="0.25">
      <c r="A579" s="34"/>
      <c r="B579" s="35"/>
      <c r="C579" s="13"/>
      <c r="D579" s="13"/>
      <c r="E579" s="12"/>
      <c r="F579" s="12"/>
      <c r="G579" s="13"/>
      <c r="H579" s="13"/>
      <c r="I579" s="13"/>
      <c r="J579" s="13"/>
      <c r="K579" s="13"/>
      <c r="L579" s="14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5"/>
      <c r="AC579" s="15"/>
      <c r="AD579" s="15"/>
      <c r="AE579" s="15"/>
    </row>
    <row r="580" spans="1:31" x14ac:dyDescent="0.25">
      <c r="A580" s="36"/>
      <c r="B580" s="37"/>
      <c r="C580" s="13"/>
      <c r="D580" s="26"/>
      <c r="E580" s="25"/>
      <c r="F580" s="25"/>
      <c r="G580" s="26"/>
      <c r="H580" s="26"/>
      <c r="I580" s="26"/>
      <c r="J580" s="26"/>
      <c r="K580" s="26"/>
      <c r="L580" s="28"/>
      <c r="M580" s="26"/>
      <c r="N580" s="26"/>
      <c r="O580" s="26"/>
      <c r="P580" s="26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5"/>
      <c r="AC580" s="15"/>
      <c r="AD580" s="15"/>
      <c r="AE580" s="15"/>
    </row>
    <row r="581" spans="1:31" x14ac:dyDescent="0.25">
      <c r="A581" s="34"/>
      <c r="B581" s="35"/>
      <c r="C581" s="13"/>
      <c r="D581" s="13"/>
      <c r="E581" s="12"/>
      <c r="F581" s="12"/>
      <c r="G581" s="13"/>
      <c r="H581" s="13"/>
      <c r="I581" s="13"/>
      <c r="J581" s="13"/>
      <c r="K581" s="13"/>
      <c r="L581" s="14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5"/>
      <c r="AC581" s="15"/>
      <c r="AD581" s="15"/>
      <c r="AE581" s="15"/>
    </row>
    <row r="582" spans="1:31" x14ac:dyDescent="0.25">
      <c r="A582" s="34"/>
      <c r="B582" s="35"/>
      <c r="C582" s="13"/>
      <c r="D582" s="13"/>
      <c r="E582" s="12"/>
      <c r="F582" s="12"/>
      <c r="G582" s="13"/>
      <c r="H582" s="13"/>
      <c r="I582" s="13"/>
      <c r="J582" s="13"/>
      <c r="K582" s="13"/>
      <c r="L582" s="14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5"/>
      <c r="AC582" s="15"/>
      <c r="AD582" s="15"/>
      <c r="AE582" s="15"/>
    </row>
    <row r="583" spans="1:31" x14ac:dyDescent="0.25">
      <c r="A583" s="34"/>
      <c r="B583" s="35"/>
      <c r="C583" s="13"/>
      <c r="D583" s="13"/>
      <c r="E583" s="12"/>
      <c r="F583" s="12"/>
      <c r="G583" s="13"/>
      <c r="H583" s="13"/>
      <c r="I583" s="13"/>
      <c r="J583" s="13"/>
      <c r="K583" s="13"/>
      <c r="L583" s="14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5"/>
      <c r="AC583" s="15"/>
      <c r="AD583" s="15"/>
      <c r="AE583" s="15"/>
    </row>
    <row r="584" spans="1:31" x14ac:dyDescent="0.25">
      <c r="A584" s="34"/>
      <c r="B584" s="35"/>
      <c r="C584" s="13"/>
      <c r="D584" s="13"/>
      <c r="E584" s="12"/>
      <c r="F584" s="12"/>
      <c r="G584" s="13"/>
      <c r="H584" s="13"/>
      <c r="I584" s="13"/>
      <c r="J584" s="13"/>
      <c r="K584" s="13"/>
      <c r="L584" s="14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5"/>
      <c r="AC584" s="15"/>
      <c r="AD584" s="15"/>
      <c r="AE584" s="15"/>
    </row>
    <row r="585" spans="1:31" x14ac:dyDescent="0.25">
      <c r="A585" s="38"/>
      <c r="B585" s="35"/>
      <c r="C585" s="13"/>
      <c r="D585" s="13"/>
      <c r="E585" s="12"/>
      <c r="F585" s="12"/>
      <c r="G585" s="13"/>
      <c r="H585" s="13"/>
      <c r="I585" s="13"/>
      <c r="J585" s="13"/>
      <c r="K585" s="13"/>
      <c r="L585" s="14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5"/>
      <c r="AC585" s="15"/>
      <c r="AD585" s="15"/>
      <c r="AE585" s="15"/>
    </row>
    <row r="586" spans="1:31" x14ac:dyDescent="0.25">
      <c r="A586" s="38"/>
      <c r="B586" s="35"/>
      <c r="C586" s="13"/>
      <c r="D586" s="13"/>
      <c r="E586" s="12"/>
      <c r="F586" s="12"/>
      <c r="G586" s="13"/>
      <c r="H586" s="13"/>
      <c r="I586" s="13"/>
      <c r="J586" s="13"/>
      <c r="K586" s="13"/>
      <c r="L586" s="14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5"/>
      <c r="AC586" s="15"/>
      <c r="AD586" s="15"/>
      <c r="AE586" s="15"/>
    </row>
    <row r="587" spans="1:31" x14ac:dyDescent="0.25">
      <c r="A587" s="34"/>
      <c r="B587" s="35"/>
      <c r="C587" s="13"/>
      <c r="D587" s="13"/>
      <c r="E587" s="12"/>
      <c r="F587" s="12"/>
      <c r="G587" s="13"/>
      <c r="H587" s="13"/>
      <c r="I587" s="13"/>
      <c r="J587" s="13"/>
      <c r="K587" s="13"/>
      <c r="L587" s="14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5"/>
      <c r="AC587" s="15"/>
      <c r="AD587" s="15"/>
      <c r="AE587" s="15"/>
    </row>
    <row r="588" spans="1:31" x14ac:dyDescent="0.25">
      <c r="A588" s="36"/>
      <c r="B588" s="37"/>
      <c r="C588" s="13"/>
      <c r="D588" s="26"/>
      <c r="E588" s="25"/>
      <c r="F588" s="25"/>
      <c r="G588" s="26"/>
      <c r="H588" s="26"/>
      <c r="I588" s="26"/>
      <c r="J588" s="26"/>
      <c r="K588" s="26"/>
      <c r="L588" s="28"/>
      <c r="M588" s="26"/>
      <c r="N588" s="26"/>
      <c r="O588" s="26"/>
      <c r="P588" s="26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5"/>
      <c r="AC588" s="15"/>
      <c r="AD588" s="15"/>
      <c r="AE588" s="15"/>
    </row>
    <row r="589" spans="1:31" x14ac:dyDescent="0.25">
      <c r="A589" s="34"/>
      <c r="B589" s="35"/>
      <c r="C589" s="13"/>
      <c r="D589" s="13"/>
      <c r="E589" s="12"/>
      <c r="F589" s="12"/>
      <c r="G589" s="13"/>
      <c r="H589" s="13"/>
      <c r="I589" s="13"/>
      <c r="J589" s="13"/>
      <c r="K589" s="13"/>
      <c r="L589" s="14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5"/>
      <c r="AC589" s="15"/>
      <c r="AD589" s="15"/>
      <c r="AE589" s="15"/>
    </row>
    <row r="590" spans="1:31" x14ac:dyDescent="0.25">
      <c r="A590" s="34"/>
      <c r="B590" s="35"/>
      <c r="C590" s="13"/>
      <c r="D590" s="13"/>
      <c r="E590" s="12"/>
      <c r="F590" s="12"/>
      <c r="G590" s="13"/>
      <c r="H590" s="13"/>
      <c r="I590" s="13"/>
      <c r="J590" s="13"/>
      <c r="K590" s="13"/>
      <c r="L590" s="14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5"/>
      <c r="AC590" s="15"/>
      <c r="AD590" s="15"/>
      <c r="AE590" s="15"/>
    </row>
    <row r="591" spans="1:31" x14ac:dyDescent="0.25">
      <c r="A591" s="34"/>
      <c r="B591" s="35"/>
      <c r="C591" s="13"/>
      <c r="D591" s="13"/>
      <c r="E591" s="12"/>
      <c r="F591" s="12"/>
      <c r="G591" s="13"/>
      <c r="H591" s="13"/>
      <c r="I591" s="13"/>
      <c r="J591" s="13"/>
      <c r="K591" s="13"/>
      <c r="L591" s="14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5"/>
      <c r="AC591" s="15"/>
      <c r="AD591" s="15"/>
      <c r="AE591" s="15"/>
    </row>
    <row r="592" spans="1:31" x14ac:dyDescent="0.25">
      <c r="A592" s="34"/>
      <c r="B592" s="35"/>
      <c r="C592" s="13"/>
      <c r="D592" s="13"/>
      <c r="E592" s="12"/>
      <c r="F592" s="12"/>
      <c r="G592" s="13"/>
      <c r="H592" s="13"/>
      <c r="I592" s="13"/>
      <c r="J592" s="13"/>
      <c r="K592" s="13"/>
      <c r="L592" s="14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5"/>
      <c r="AC592" s="15"/>
      <c r="AD592" s="15"/>
      <c r="AE592" s="15"/>
    </row>
    <row r="593" spans="1:31" x14ac:dyDescent="0.25">
      <c r="A593" s="36"/>
      <c r="B593" s="37"/>
      <c r="C593" s="13"/>
      <c r="D593" s="26"/>
      <c r="E593" s="25"/>
      <c r="F593" s="25"/>
      <c r="G593" s="26"/>
      <c r="H593" s="26"/>
      <c r="I593" s="26"/>
      <c r="J593" s="26"/>
      <c r="K593" s="26"/>
      <c r="L593" s="28"/>
      <c r="M593" s="26"/>
      <c r="N593" s="26"/>
      <c r="O593" s="26"/>
      <c r="P593" s="26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5"/>
      <c r="AC593" s="15"/>
      <c r="AD593" s="15"/>
      <c r="AE593" s="15"/>
    </row>
    <row r="594" spans="1:31" x14ac:dyDescent="0.25">
      <c r="A594" s="34"/>
      <c r="B594" s="35"/>
      <c r="C594" s="13"/>
      <c r="D594" s="13"/>
      <c r="E594" s="12"/>
      <c r="F594" s="12"/>
      <c r="G594" s="13"/>
      <c r="H594" s="13"/>
      <c r="I594" s="13"/>
      <c r="J594" s="13"/>
      <c r="K594" s="13"/>
      <c r="L594" s="14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5"/>
      <c r="AC594" s="15"/>
      <c r="AD594" s="15"/>
      <c r="AE594" s="15"/>
    </row>
    <row r="595" spans="1:31" x14ac:dyDescent="0.25">
      <c r="A595" s="39"/>
      <c r="B595" s="37"/>
      <c r="C595" s="13"/>
      <c r="D595" s="26"/>
      <c r="E595" s="25"/>
      <c r="F595" s="25"/>
      <c r="G595" s="26"/>
      <c r="H595" s="26"/>
      <c r="I595" s="26"/>
      <c r="J595" s="26"/>
      <c r="K595" s="26"/>
      <c r="L595" s="28"/>
      <c r="M595" s="26"/>
      <c r="N595" s="26"/>
      <c r="O595" s="26"/>
      <c r="P595" s="26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5"/>
      <c r="AC595" s="15"/>
      <c r="AD595" s="15"/>
      <c r="AE595" s="15"/>
    </row>
    <row r="596" spans="1:31" x14ac:dyDescent="0.25">
      <c r="A596" s="36"/>
      <c r="B596" s="37"/>
      <c r="C596" s="13"/>
      <c r="D596" s="26"/>
      <c r="E596" s="25"/>
      <c r="F596" s="25"/>
      <c r="G596" s="26"/>
      <c r="H596" s="26"/>
      <c r="I596" s="26"/>
      <c r="J596" s="26"/>
      <c r="K596" s="26"/>
      <c r="L596" s="28"/>
      <c r="M596" s="26"/>
      <c r="N596" s="26"/>
      <c r="O596" s="26"/>
      <c r="P596" s="26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5"/>
      <c r="AC596" s="15"/>
      <c r="AD596" s="15"/>
      <c r="AE596" s="15"/>
    </row>
    <row r="597" spans="1:31" x14ac:dyDescent="0.25">
      <c r="A597" s="34"/>
      <c r="B597" s="35"/>
      <c r="C597" s="13"/>
      <c r="D597" s="13"/>
      <c r="E597" s="12"/>
      <c r="F597" s="12"/>
      <c r="G597" s="13"/>
      <c r="H597" s="13"/>
      <c r="I597" s="13"/>
      <c r="J597" s="13"/>
      <c r="K597" s="13"/>
      <c r="L597" s="14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5"/>
      <c r="AC597" s="15"/>
      <c r="AD597" s="15"/>
      <c r="AE597" s="15"/>
    </row>
    <row r="598" spans="1:31" x14ac:dyDescent="0.25">
      <c r="A598" s="34"/>
      <c r="B598" s="35"/>
      <c r="C598" s="13"/>
      <c r="D598" s="13"/>
      <c r="E598" s="12"/>
      <c r="F598" s="12"/>
      <c r="G598" s="13"/>
      <c r="H598" s="13"/>
      <c r="I598" s="13"/>
      <c r="J598" s="13"/>
      <c r="K598" s="13"/>
      <c r="L598" s="14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5"/>
      <c r="AC598" s="15"/>
      <c r="AD598" s="15"/>
      <c r="AE598" s="15"/>
    </row>
    <row r="599" spans="1:31" x14ac:dyDescent="0.25">
      <c r="A599" s="34"/>
      <c r="B599" s="35"/>
      <c r="C599" s="13"/>
      <c r="D599" s="13"/>
      <c r="E599" s="12"/>
      <c r="F599" s="12"/>
      <c r="G599" s="13"/>
      <c r="H599" s="13"/>
      <c r="I599" s="13"/>
      <c r="J599" s="13"/>
      <c r="K599" s="13"/>
      <c r="L599" s="14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5"/>
      <c r="AC599" s="15"/>
      <c r="AD599" s="15"/>
      <c r="AE599" s="15"/>
    </row>
    <row r="600" spans="1:31" x14ac:dyDescent="0.25">
      <c r="A600" s="39"/>
      <c r="B600" s="37"/>
      <c r="C600" s="13"/>
      <c r="D600" s="26"/>
      <c r="E600" s="25"/>
      <c r="F600" s="25"/>
      <c r="G600" s="26"/>
      <c r="H600" s="26"/>
      <c r="I600" s="26"/>
      <c r="J600" s="26"/>
      <c r="K600" s="26"/>
      <c r="L600" s="28"/>
      <c r="M600" s="26"/>
      <c r="N600" s="26"/>
      <c r="O600" s="26"/>
      <c r="P600" s="26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5"/>
      <c r="AC600" s="15"/>
      <c r="AD600" s="15"/>
      <c r="AE600" s="15"/>
    </row>
    <row r="601" spans="1:31" x14ac:dyDescent="0.25">
      <c r="A601" s="34"/>
      <c r="B601" s="35"/>
      <c r="C601" s="13"/>
      <c r="D601" s="13"/>
      <c r="E601" s="12"/>
      <c r="F601" s="12"/>
      <c r="G601" s="13"/>
      <c r="H601" s="13"/>
      <c r="I601" s="13"/>
      <c r="J601" s="13"/>
      <c r="K601" s="13"/>
      <c r="L601" s="14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5"/>
      <c r="AC601" s="15"/>
      <c r="AD601" s="15"/>
      <c r="AE601" s="15"/>
    </row>
    <row r="602" spans="1:31" x14ac:dyDescent="0.25">
      <c r="A602" s="36"/>
      <c r="B602" s="37"/>
      <c r="C602" s="13"/>
      <c r="D602" s="26"/>
      <c r="E602" s="25"/>
      <c r="F602" s="25"/>
      <c r="G602" s="26"/>
      <c r="H602" s="26"/>
      <c r="I602" s="26"/>
      <c r="J602" s="26"/>
      <c r="K602" s="26"/>
      <c r="L602" s="28"/>
      <c r="M602" s="26"/>
      <c r="N602" s="26"/>
      <c r="O602" s="26"/>
      <c r="P602" s="26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5"/>
      <c r="AC602" s="15"/>
      <c r="AD602" s="15"/>
      <c r="AE602" s="15"/>
    </row>
    <row r="603" spans="1:31" x14ac:dyDescent="0.25">
      <c r="A603" s="38"/>
      <c r="B603" s="35"/>
      <c r="C603" s="13"/>
      <c r="D603" s="13"/>
      <c r="E603" s="12"/>
      <c r="F603" s="12"/>
      <c r="G603" s="13"/>
      <c r="H603" s="13"/>
      <c r="I603" s="13"/>
      <c r="J603" s="13"/>
      <c r="K603" s="13"/>
      <c r="L603" s="14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5"/>
      <c r="AC603" s="15"/>
      <c r="AD603" s="15"/>
      <c r="AE603" s="15"/>
    </row>
    <row r="604" spans="1:31" x14ac:dyDescent="0.25">
      <c r="A604" s="34"/>
      <c r="B604" s="35"/>
      <c r="C604" s="13"/>
      <c r="D604" s="13"/>
      <c r="E604" s="12"/>
      <c r="F604" s="12"/>
      <c r="G604" s="13"/>
      <c r="H604" s="13"/>
      <c r="I604" s="13"/>
      <c r="J604" s="13"/>
      <c r="K604" s="13"/>
      <c r="L604" s="14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5"/>
      <c r="AC604" s="15"/>
      <c r="AD604" s="15"/>
      <c r="AE604" s="15"/>
    </row>
    <row r="605" spans="1:31" x14ac:dyDescent="0.25">
      <c r="A605" s="38"/>
      <c r="B605" s="35"/>
      <c r="C605" s="13"/>
      <c r="D605" s="13"/>
      <c r="E605" s="12"/>
      <c r="F605" s="12"/>
      <c r="G605" s="13"/>
      <c r="H605" s="13"/>
      <c r="I605" s="13"/>
      <c r="J605" s="13"/>
      <c r="K605" s="13"/>
      <c r="L605" s="14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5"/>
      <c r="AC605" s="15"/>
      <c r="AD605" s="15"/>
      <c r="AE605" s="15"/>
    </row>
    <row r="606" spans="1:31" x14ac:dyDescent="0.25">
      <c r="A606" s="38"/>
      <c r="B606" s="35"/>
      <c r="C606" s="13"/>
      <c r="D606" s="13"/>
      <c r="E606" s="12"/>
      <c r="F606" s="12"/>
      <c r="G606" s="13"/>
      <c r="H606" s="13"/>
      <c r="I606" s="13"/>
      <c r="J606" s="13"/>
      <c r="K606" s="13"/>
      <c r="L606" s="14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5"/>
      <c r="AC606" s="15"/>
      <c r="AD606" s="15"/>
      <c r="AE606" s="15"/>
    </row>
    <row r="607" spans="1:31" x14ac:dyDescent="0.25">
      <c r="A607" s="38"/>
      <c r="B607" s="35"/>
      <c r="C607" s="13"/>
      <c r="D607" s="13"/>
      <c r="E607" s="12"/>
      <c r="F607" s="12"/>
      <c r="G607" s="13"/>
      <c r="H607" s="13"/>
      <c r="I607" s="13"/>
      <c r="J607" s="13"/>
      <c r="K607" s="13"/>
      <c r="L607" s="14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5"/>
      <c r="AC607" s="15"/>
      <c r="AD607" s="15"/>
      <c r="AE607" s="15"/>
    </row>
    <row r="608" spans="1:31" x14ac:dyDescent="0.25">
      <c r="A608" s="38"/>
      <c r="B608" s="35"/>
      <c r="C608" s="13"/>
      <c r="D608" s="13"/>
      <c r="E608" s="12"/>
      <c r="F608" s="12"/>
      <c r="G608" s="13"/>
      <c r="H608" s="13"/>
      <c r="I608" s="13"/>
      <c r="J608" s="13"/>
      <c r="K608" s="13"/>
      <c r="L608" s="14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5"/>
      <c r="AC608" s="15"/>
      <c r="AD608" s="15"/>
      <c r="AE608" s="15"/>
    </row>
    <row r="609" spans="1:31" x14ac:dyDescent="0.25">
      <c r="A609" s="34"/>
      <c r="B609" s="35"/>
      <c r="C609" s="13"/>
      <c r="D609" s="13"/>
      <c r="E609" s="12"/>
      <c r="F609" s="12"/>
      <c r="G609" s="13"/>
      <c r="H609" s="13"/>
      <c r="I609" s="13"/>
      <c r="J609" s="13"/>
      <c r="K609" s="13"/>
      <c r="L609" s="14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5"/>
      <c r="AC609" s="15"/>
      <c r="AD609" s="15"/>
      <c r="AE609" s="15"/>
    </row>
    <row r="610" spans="1:31" x14ac:dyDescent="0.25">
      <c r="A610" s="38"/>
      <c r="B610" s="35"/>
      <c r="C610" s="13"/>
      <c r="D610" s="13"/>
      <c r="E610" s="12"/>
      <c r="F610" s="12"/>
      <c r="G610" s="13"/>
      <c r="H610" s="13"/>
      <c r="I610" s="13"/>
      <c r="J610" s="13"/>
      <c r="K610" s="13"/>
      <c r="L610" s="14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5"/>
      <c r="AC610" s="15"/>
      <c r="AD610" s="15"/>
      <c r="AE610" s="15"/>
    </row>
    <row r="611" spans="1:31" x14ac:dyDescent="0.25">
      <c r="A611" s="36"/>
      <c r="B611" s="37"/>
      <c r="C611" s="13"/>
      <c r="D611" s="26"/>
      <c r="E611" s="25"/>
      <c r="F611" s="25"/>
      <c r="G611" s="26"/>
      <c r="H611" s="26"/>
      <c r="I611" s="26"/>
      <c r="J611" s="26"/>
      <c r="K611" s="26"/>
      <c r="L611" s="28"/>
      <c r="M611" s="26"/>
      <c r="N611" s="26"/>
      <c r="O611" s="26"/>
      <c r="P611" s="26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5"/>
      <c r="AC611" s="15"/>
      <c r="AD611" s="15"/>
      <c r="AE611" s="15"/>
    </row>
    <row r="612" spans="1:31" x14ac:dyDescent="0.25">
      <c r="A612" s="36"/>
      <c r="B612" s="37"/>
      <c r="C612" s="13"/>
      <c r="D612" s="26"/>
      <c r="E612" s="25"/>
      <c r="F612" s="25"/>
      <c r="G612" s="26"/>
      <c r="H612" s="26"/>
      <c r="I612" s="26"/>
      <c r="J612" s="26"/>
      <c r="K612" s="26"/>
      <c r="L612" s="28"/>
      <c r="M612" s="26"/>
      <c r="N612" s="26"/>
      <c r="O612" s="26"/>
      <c r="P612" s="26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5"/>
      <c r="AC612" s="15"/>
      <c r="AD612" s="15"/>
      <c r="AE612" s="15"/>
    </row>
    <row r="613" spans="1:31" x14ac:dyDescent="0.25">
      <c r="A613" s="36"/>
      <c r="B613" s="37"/>
      <c r="C613" s="13"/>
      <c r="D613" s="26"/>
      <c r="E613" s="25"/>
      <c r="F613" s="25"/>
      <c r="G613" s="26"/>
      <c r="H613" s="26"/>
      <c r="I613" s="26"/>
      <c r="J613" s="26"/>
      <c r="K613" s="26"/>
      <c r="L613" s="28"/>
      <c r="M613" s="26"/>
      <c r="N613" s="26"/>
      <c r="O613" s="26"/>
      <c r="P613" s="26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5"/>
      <c r="AC613" s="15"/>
      <c r="AD613" s="15"/>
      <c r="AE613" s="15"/>
    </row>
    <row r="614" spans="1:31" x14ac:dyDescent="0.25">
      <c r="A614" s="36"/>
      <c r="B614" s="37"/>
      <c r="C614" s="13"/>
      <c r="D614" s="26"/>
      <c r="E614" s="25"/>
      <c r="F614" s="25"/>
      <c r="G614" s="26"/>
      <c r="H614" s="26"/>
      <c r="I614" s="26"/>
      <c r="J614" s="26"/>
      <c r="K614" s="26"/>
      <c r="L614" s="28"/>
      <c r="M614" s="26"/>
      <c r="N614" s="26"/>
      <c r="O614" s="26"/>
      <c r="P614" s="26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5"/>
      <c r="AC614" s="15"/>
      <c r="AD614" s="15"/>
      <c r="AE614" s="15"/>
    </row>
    <row r="615" spans="1:31" x14ac:dyDescent="0.25">
      <c r="A615" s="34"/>
      <c r="B615" s="35"/>
      <c r="C615" s="13"/>
      <c r="D615" s="13"/>
      <c r="E615" s="12"/>
      <c r="F615" s="12"/>
      <c r="G615" s="13"/>
      <c r="H615" s="13"/>
      <c r="I615" s="13"/>
      <c r="J615" s="13"/>
      <c r="K615" s="13"/>
      <c r="L615" s="14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5"/>
      <c r="AC615" s="15"/>
      <c r="AD615" s="15"/>
      <c r="AE615" s="15"/>
    </row>
    <row r="616" spans="1:31" x14ac:dyDescent="0.25">
      <c r="A616" s="39"/>
      <c r="B616" s="37"/>
      <c r="C616" s="13"/>
      <c r="D616" s="26"/>
      <c r="E616" s="25"/>
      <c r="F616" s="25"/>
      <c r="G616" s="26"/>
      <c r="H616" s="26"/>
      <c r="I616" s="26"/>
      <c r="J616" s="26"/>
      <c r="K616" s="26"/>
      <c r="L616" s="28"/>
      <c r="M616" s="26"/>
      <c r="N616" s="26"/>
      <c r="O616" s="26"/>
      <c r="P616" s="26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5"/>
      <c r="AC616" s="15"/>
      <c r="AD616" s="15"/>
      <c r="AE616" s="15"/>
    </row>
    <row r="617" spans="1:31" x14ac:dyDescent="0.25">
      <c r="A617" s="39"/>
      <c r="B617" s="37"/>
      <c r="C617" s="13"/>
      <c r="D617" s="26"/>
      <c r="E617" s="25"/>
      <c r="F617" s="25"/>
      <c r="G617" s="26"/>
      <c r="H617" s="26"/>
      <c r="I617" s="26"/>
      <c r="J617" s="26"/>
      <c r="K617" s="26"/>
      <c r="L617" s="28"/>
      <c r="M617" s="26"/>
      <c r="N617" s="26"/>
      <c r="O617" s="26"/>
      <c r="P617" s="26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5"/>
      <c r="AC617" s="15"/>
      <c r="AD617" s="15"/>
      <c r="AE617" s="15"/>
    </row>
    <row r="618" spans="1:31" x14ac:dyDescent="0.25">
      <c r="A618" s="36"/>
      <c r="B618" s="37"/>
      <c r="C618" s="13"/>
      <c r="D618" s="26"/>
      <c r="E618" s="25"/>
      <c r="F618" s="25"/>
      <c r="G618" s="26"/>
      <c r="H618" s="26"/>
      <c r="I618" s="26"/>
      <c r="J618" s="26"/>
      <c r="K618" s="26"/>
      <c r="L618" s="28"/>
      <c r="M618" s="26"/>
      <c r="N618" s="26"/>
      <c r="O618" s="26"/>
      <c r="P618" s="26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5"/>
      <c r="AC618" s="15"/>
      <c r="AD618" s="15"/>
      <c r="AE618" s="15"/>
    </row>
    <row r="619" spans="1:31" x14ac:dyDescent="0.25">
      <c r="A619" s="34"/>
      <c r="B619" s="35"/>
      <c r="C619" s="13"/>
      <c r="D619" s="13"/>
      <c r="E619" s="12"/>
      <c r="F619" s="12"/>
      <c r="G619" s="13"/>
      <c r="H619" s="13"/>
      <c r="I619" s="13"/>
      <c r="J619" s="13"/>
      <c r="K619" s="13"/>
      <c r="L619" s="14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5"/>
      <c r="AC619" s="15"/>
      <c r="AD619" s="15"/>
      <c r="AE619" s="15"/>
    </row>
    <row r="620" spans="1:31" x14ac:dyDescent="0.25">
      <c r="A620" s="34"/>
      <c r="B620" s="35"/>
      <c r="C620" s="13"/>
      <c r="D620" s="13"/>
      <c r="E620" s="12"/>
      <c r="F620" s="12"/>
      <c r="G620" s="13"/>
      <c r="H620" s="13"/>
      <c r="I620" s="13"/>
      <c r="J620" s="13"/>
      <c r="K620" s="13"/>
      <c r="L620" s="14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5"/>
      <c r="AC620" s="15"/>
      <c r="AD620" s="15"/>
      <c r="AE620" s="15"/>
    </row>
    <row r="621" spans="1:31" x14ac:dyDescent="0.25">
      <c r="A621" s="34"/>
      <c r="B621" s="35"/>
      <c r="C621" s="13"/>
      <c r="D621" s="13"/>
      <c r="E621" s="12"/>
      <c r="F621" s="12"/>
      <c r="G621" s="13"/>
      <c r="H621" s="13"/>
      <c r="I621" s="13"/>
      <c r="J621" s="13"/>
      <c r="K621" s="13"/>
      <c r="L621" s="14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5"/>
      <c r="AC621" s="15"/>
      <c r="AD621" s="15"/>
      <c r="AE621" s="15"/>
    </row>
    <row r="622" spans="1:31" x14ac:dyDescent="0.25">
      <c r="A622" s="34"/>
      <c r="B622" s="35"/>
      <c r="C622" s="13"/>
      <c r="D622" s="13"/>
      <c r="E622" s="12"/>
      <c r="F622" s="12"/>
      <c r="G622" s="13"/>
      <c r="H622" s="13"/>
      <c r="I622" s="13"/>
      <c r="J622" s="13"/>
      <c r="K622" s="13"/>
      <c r="L622" s="14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5"/>
      <c r="AC622" s="15"/>
      <c r="AD622" s="15"/>
      <c r="AE622" s="15"/>
    </row>
    <row r="623" spans="1:31" x14ac:dyDescent="0.25">
      <c r="A623" s="34"/>
      <c r="B623" s="35"/>
      <c r="C623" s="13"/>
      <c r="D623" s="13"/>
      <c r="E623" s="12"/>
      <c r="F623" s="12"/>
      <c r="G623" s="13"/>
      <c r="H623" s="13"/>
      <c r="I623" s="13"/>
      <c r="J623" s="13"/>
      <c r="K623" s="13"/>
      <c r="L623" s="14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5"/>
      <c r="AC623" s="15"/>
      <c r="AD623" s="15"/>
      <c r="AE623" s="15"/>
    </row>
    <row r="624" spans="1:31" x14ac:dyDescent="0.25">
      <c r="A624" s="39"/>
      <c r="B624" s="37"/>
      <c r="C624" s="13"/>
      <c r="D624" s="26"/>
      <c r="E624" s="25"/>
      <c r="F624" s="25"/>
      <c r="G624" s="26"/>
      <c r="H624" s="26"/>
      <c r="I624" s="26"/>
      <c r="J624" s="26"/>
      <c r="K624" s="26"/>
      <c r="L624" s="28"/>
      <c r="M624" s="26"/>
      <c r="N624" s="26"/>
      <c r="O624" s="26"/>
      <c r="P624" s="26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5"/>
      <c r="AC624" s="15"/>
      <c r="AD624" s="15"/>
      <c r="AE624" s="15"/>
    </row>
    <row r="625" spans="1:31" x14ac:dyDescent="0.25">
      <c r="A625" s="34"/>
      <c r="B625" s="35"/>
      <c r="C625" s="13"/>
      <c r="D625" s="13"/>
      <c r="E625" s="12"/>
      <c r="F625" s="12"/>
      <c r="G625" s="13"/>
      <c r="H625" s="13"/>
      <c r="I625" s="13"/>
      <c r="J625" s="13"/>
      <c r="K625" s="13"/>
      <c r="L625" s="14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5"/>
      <c r="AC625" s="15"/>
      <c r="AD625" s="15"/>
      <c r="AE625" s="15"/>
    </row>
    <row r="626" spans="1:31" x14ac:dyDescent="0.25">
      <c r="A626" s="38"/>
      <c r="B626" s="35"/>
      <c r="C626" s="13"/>
      <c r="D626" s="13"/>
      <c r="E626" s="12"/>
      <c r="F626" s="12"/>
      <c r="G626" s="13"/>
      <c r="H626" s="13"/>
      <c r="I626" s="13"/>
      <c r="J626" s="13"/>
      <c r="K626" s="13"/>
      <c r="L626" s="14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5"/>
      <c r="AC626" s="15"/>
      <c r="AD626" s="15"/>
      <c r="AE626" s="15"/>
    </row>
    <row r="627" spans="1:31" x14ac:dyDescent="0.25">
      <c r="A627" s="34"/>
      <c r="B627" s="35"/>
      <c r="C627" s="13"/>
      <c r="D627" s="13"/>
      <c r="E627" s="12"/>
      <c r="F627" s="12"/>
      <c r="G627" s="13"/>
      <c r="H627" s="13"/>
      <c r="I627" s="13"/>
      <c r="J627" s="13"/>
      <c r="K627" s="13"/>
      <c r="L627" s="14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5"/>
      <c r="AC627" s="15"/>
      <c r="AD627" s="15"/>
      <c r="AE627" s="15"/>
    </row>
    <row r="628" spans="1:31" x14ac:dyDescent="0.25">
      <c r="A628" s="38"/>
      <c r="B628" s="35"/>
      <c r="C628" s="13"/>
      <c r="D628" s="13"/>
      <c r="E628" s="12"/>
      <c r="F628" s="12"/>
      <c r="G628" s="13"/>
      <c r="H628" s="13"/>
      <c r="I628" s="13"/>
      <c r="J628" s="13"/>
      <c r="K628" s="13"/>
      <c r="L628" s="14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5"/>
      <c r="AC628" s="15"/>
      <c r="AD628" s="15"/>
      <c r="AE628" s="15"/>
    </row>
    <row r="629" spans="1:31" x14ac:dyDescent="0.25">
      <c r="A629" s="38"/>
      <c r="B629" s="35"/>
      <c r="C629" s="13"/>
      <c r="D629" s="13"/>
      <c r="E629" s="12"/>
      <c r="F629" s="12"/>
      <c r="G629" s="13"/>
      <c r="H629" s="13"/>
      <c r="I629" s="13"/>
      <c r="J629" s="13"/>
      <c r="K629" s="13"/>
      <c r="L629" s="14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5"/>
      <c r="AC629" s="15"/>
      <c r="AD629" s="15"/>
      <c r="AE629" s="15"/>
    </row>
    <row r="630" spans="1:31" x14ac:dyDescent="0.25">
      <c r="A630" s="38"/>
      <c r="B630" s="35"/>
      <c r="C630" s="13"/>
      <c r="D630" s="13"/>
      <c r="E630" s="12"/>
      <c r="F630" s="12"/>
      <c r="G630" s="13"/>
      <c r="H630" s="13"/>
      <c r="I630" s="13"/>
      <c r="J630" s="13"/>
      <c r="K630" s="13"/>
      <c r="L630" s="14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5"/>
      <c r="AC630" s="15"/>
      <c r="AD630" s="15"/>
      <c r="AE630" s="15"/>
    </row>
    <row r="631" spans="1:31" x14ac:dyDescent="0.25">
      <c r="A631" s="38"/>
      <c r="B631" s="35"/>
      <c r="C631" s="13"/>
      <c r="D631" s="13"/>
      <c r="E631" s="12"/>
      <c r="F631" s="12"/>
      <c r="G631" s="13"/>
      <c r="H631" s="13"/>
      <c r="I631" s="13"/>
      <c r="J631" s="13"/>
      <c r="K631" s="13"/>
      <c r="L631" s="14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5"/>
      <c r="AC631" s="15"/>
      <c r="AD631" s="15"/>
      <c r="AE631" s="15"/>
    </row>
    <row r="632" spans="1:31" x14ac:dyDescent="0.25">
      <c r="A632" s="34"/>
      <c r="B632" s="35"/>
      <c r="C632" s="13"/>
      <c r="D632" s="13"/>
      <c r="E632" s="12"/>
      <c r="F632" s="12"/>
      <c r="G632" s="13"/>
      <c r="H632" s="13"/>
      <c r="I632" s="13"/>
      <c r="J632" s="13"/>
      <c r="K632" s="13"/>
      <c r="L632" s="14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5"/>
      <c r="AC632" s="15"/>
      <c r="AD632" s="15"/>
      <c r="AE632" s="15"/>
    </row>
    <row r="633" spans="1:31" x14ac:dyDescent="0.25">
      <c r="A633" s="38"/>
      <c r="B633" s="35"/>
      <c r="C633" s="13"/>
      <c r="D633" s="13"/>
      <c r="E633" s="12"/>
      <c r="F633" s="12"/>
      <c r="G633" s="13"/>
      <c r="H633" s="13"/>
      <c r="I633" s="13"/>
      <c r="J633" s="13"/>
      <c r="K633" s="13"/>
      <c r="L633" s="14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5"/>
      <c r="AC633" s="15"/>
      <c r="AD633" s="15"/>
      <c r="AE633" s="15"/>
    </row>
    <row r="634" spans="1:31" x14ac:dyDescent="0.25">
      <c r="A634" s="34"/>
      <c r="B634" s="35"/>
      <c r="C634" s="13"/>
      <c r="D634" s="13"/>
      <c r="E634" s="12"/>
      <c r="F634" s="12"/>
      <c r="G634" s="13"/>
      <c r="H634" s="13"/>
      <c r="I634" s="13"/>
      <c r="J634" s="13"/>
      <c r="K634" s="13"/>
      <c r="L634" s="14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5"/>
      <c r="AC634" s="15"/>
      <c r="AD634" s="15"/>
      <c r="AE634" s="15"/>
    </row>
    <row r="635" spans="1:31" x14ac:dyDescent="0.25">
      <c r="A635" s="38"/>
      <c r="B635" s="35"/>
      <c r="C635" s="13"/>
      <c r="D635" s="13"/>
      <c r="E635" s="12"/>
      <c r="F635" s="12"/>
      <c r="G635" s="13"/>
      <c r="H635" s="13"/>
      <c r="I635" s="13"/>
      <c r="J635" s="13"/>
      <c r="K635" s="13"/>
      <c r="L635" s="14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5"/>
      <c r="AC635" s="15"/>
      <c r="AD635" s="15"/>
      <c r="AE635" s="15"/>
    </row>
    <row r="636" spans="1:31" x14ac:dyDescent="0.25">
      <c r="A636" s="34"/>
      <c r="B636" s="35"/>
      <c r="C636" s="13"/>
      <c r="D636" s="13"/>
      <c r="E636" s="12"/>
      <c r="F636" s="12"/>
      <c r="G636" s="13"/>
      <c r="H636" s="13"/>
      <c r="I636" s="13"/>
      <c r="J636" s="13"/>
      <c r="K636" s="13"/>
      <c r="L636" s="14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5"/>
      <c r="AC636" s="15"/>
      <c r="AD636" s="15"/>
      <c r="AE636" s="15"/>
    </row>
    <row r="637" spans="1:31" x14ac:dyDescent="0.25">
      <c r="A637" s="34"/>
      <c r="B637" s="35"/>
      <c r="C637" s="13"/>
      <c r="D637" s="13"/>
      <c r="E637" s="12"/>
      <c r="F637" s="12"/>
      <c r="G637" s="13"/>
      <c r="H637" s="13"/>
      <c r="I637" s="13"/>
      <c r="J637" s="13"/>
      <c r="K637" s="13"/>
      <c r="L637" s="14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5"/>
      <c r="AC637" s="15"/>
      <c r="AD637" s="15"/>
      <c r="AE637" s="15"/>
    </row>
    <row r="638" spans="1:31" x14ac:dyDescent="0.25">
      <c r="A638" s="34"/>
      <c r="B638" s="35"/>
      <c r="C638" s="13"/>
      <c r="D638" s="13"/>
      <c r="E638" s="12"/>
      <c r="F638" s="12"/>
      <c r="G638" s="13"/>
      <c r="H638" s="13"/>
      <c r="I638" s="13"/>
      <c r="J638" s="13"/>
      <c r="K638" s="13"/>
      <c r="L638" s="14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5"/>
      <c r="AC638" s="15"/>
      <c r="AD638" s="15"/>
      <c r="AE638" s="15"/>
    </row>
    <row r="639" spans="1:31" x14ac:dyDescent="0.25">
      <c r="A639" s="34"/>
      <c r="B639" s="35"/>
      <c r="C639" s="13"/>
      <c r="D639" s="13"/>
      <c r="E639" s="12"/>
      <c r="F639" s="12"/>
      <c r="G639" s="13"/>
      <c r="H639" s="13"/>
      <c r="I639" s="13"/>
      <c r="J639" s="13"/>
      <c r="K639" s="13"/>
      <c r="L639" s="14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5"/>
      <c r="AC639" s="15"/>
      <c r="AD639" s="15"/>
      <c r="AE639" s="15"/>
    </row>
    <row r="640" spans="1:31" x14ac:dyDescent="0.25">
      <c r="A640" s="34"/>
      <c r="B640" s="35"/>
      <c r="C640" s="13"/>
      <c r="D640" s="13"/>
      <c r="E640" s="12"/>
      <c r="F640" s="12"/>
      <c r="G640" s="13"/>
      <c r="H640" s="13"/>
      <c r="I640" s="13"/>
      <c r="J640" s="13"/>
      <c r="K640" s="13"/>
      <c r="L640" s="14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5"/>
      <c r="AC640" s="15"/>
      <c r="AD640" s="15"/>
      <c r="AE640" s="15"/>
    </row>
    <row r="641" spans="1:31" x14ac:dyDescent="0.25">
      <c r="A641" s="34"/>
      <c r="B641" s="35"/>
      <c r="C641" s="13"/>
      <c r="D641" s="13"/>
      <c r="E641" s="12"/>
      <c r="F641" s="12"/>
      <c r="G641" s="13"/>
      <c r="H641" s="13"/>
      <c r="I641" s="13"/>
      <c r="J641" s="13"/>
      <c r="K641" s="13"/>
      <c r="L641" s="14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5"/>
      <c r="AC641" s="15"/>
      <c r="AD641" s="15"/>
      <c r="AE641" s="15"/>
    </row>
    <row r="642" spans="1:31" x14ac:dyDescent="0.25">
      <c r="A642" s="34"/>
      <c r="B642" s="35"/>
      <c r="C642" s="13"/>
      <c r="D642" s="13"/>
      <c r="E642" s="12"/>
      <c r="F642" s="12"/>
      <c r="G642" s="13"/>
      <c r="H642" s="13"/>
      <c r="I642" s="13"/>
      <c r="J642" s="13"/>
      <c r="K642" s="13"/>
      <c r="L642" s="14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5"/>
      <c r="AC642" s="15"/>
      <c r="AD642" s="15"/>
      <c r="AE642" s="15"/>
    </row>
    <row r="643" spans="1:31" x14ac:dyDescent="0.25">
      <c r="A643" s="34"/>
      <c r="B643" s="35"/>
      <c r="C643" s="13"/>
      <c r="D643" s="13"/>
      <c r="E643" s="12"/>
      <c r="F643" s="12"/>
      <c r="G643" s="13"/>
      <c r="H643" s="13"/>
      <c r="I643" s="13"/>
      <c r="J643" s="13"/>
      <c r="K643" s="13"/>
      <c r="L643" s="14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5"/>
      <c r="AC643" s="15"/>
      <c r="AD643" s="15"/>
      <c r="AE643" s="15"/>
    </row>
    <row r="644" spans="1:31" x14ac:dyDescent="0.25">
      <c r="A644" s="34"/>
      <c r="B644" s="35"/>
      <c r="C644" s="13"/>
      <c r="D644" s="13"/>
      <c r="E644" s="12"/>
      <c r="F644" s="12"/>
      <c r="G644" s="13"/>
      <c r="H644" s="13"/>
      <c r="I644" s="13"/>
      <c r="J644" s="13"/>
      <c r="K644" s="13"/>
      <c r="L644" s="14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5"/>
      <c r="AC644" s="15"/>
      <c r="AD644" s="15"/>
      <c r="AE644" s="15"/>
    </row>
    <row r="645" spans="1:31" x14ac:dyDescent="0.25">
      <c r="A645" s="34"/>
      <c r="B645" s="35"/>
      <c r="C645" s="13"/>
      <c r="D645" s="13"/>
      <c r="E645" s="12"/>
      <c r="F645" s="12"/>
      <c r="G645" s="13"/>
      <c r="H645" s="13"/>
      <c r="I645" s="13"/>
      <c r="J645" s="13"/>
      <c r="K645" s="13"/>
      <c r="L645" s="14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5"/>
      <c r="AC645" s="15"/>
      <c r="AD645" s="15"/>
      <c r="AE645" s="15"/>
    </row>
    <row r="646" spans="1:31" x14ac:dyDescent="0.25">
      <c r="A646" s="34"/>
      <c r="B646" s="35"/>
      <c r="C646" s="13"/>
      <c r="D646" s="13"/>
      <c r="E646" s="12"/>
      <c r="F646" s="12"/>
      <c r="G646" s="13"/>
      <c r="H646" s="13"/>
      <c r="I646" s="13"/>
      <c r="J646" s="13"/>
      <c r="K646" s="13"/>
      <c r="L646" s="14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5"/>
      <c r="AC646" s="15"/>
      <c r="AD646" s="15"/>
      <c r="AE646" s="15"/>
    </row>
    <row r="647" spans="1:31" x14ac:dyDescent="0.25">
      <c r="A647" s="34"/>
      <c r="B647" s="35"/>
      <c r="C647" s="13"/>
      <c r="D647" s="13"/>
      <c r="E647" s="12"/>
      <c r="F647" s="12"/>
      <c r="G647" s="13"/>
      <c r="H647" s="13"/>
      <c r="I647" s="13"/>
      <c r="J647" s="13"/>
      <c r="K647" s="13"/>
      <c r="L647" s="14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5"/>
      <c r="AC647" s="15"/>
      <c r="AD647" s="15"/>
      <c r="AE647" s="15"/>
    </row>
    <row r="648" spans="1:31" x14ac:dyDescent="0.25">
      <c r="A648" s="34"/>
      <c r="B648" s="35"/>
      <c r="C648" s="13"/>
      <c r="D648" s="13"/>
      <c r="E648" s="12"/>
      <c r="F648" s="12"/>
      <c r="G648" s="13"/>
      <c r="H648" s="13"/>
      <c r="I648" s="13"/>
      <c r="J648" s="13"/>
      <c r="K648" s="13"/>
      <c r="L648" s="14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5"/>
      <c r="AC648" s="15"/>
      <c r="AD648" s="15"/>
      <c r="AE648" s="15"/>
    </row>
    <row r="649" spans="1:31" x14ac:dyDescent="0.25">
      <c r="A649" s="34"/>
      <c r="B649" s="35"/>
      <c r="C649" s="13"/>
      <c r="D649" s="13"/>
      <c r="E649" s="12"/>
      <c r="F649" s="12"/>
      <c r="G649" s="13"/>
      <c r="H649" s="13"/>
      <c r="I649" s="13"/>
      <c r="J649" s="13"/>
      <c r="K649" s="13"/>
      <c r="L649" s="14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5"/>
      <c r="AC649" s="15"/>
      <c r="AD649" s="15"/>
      <c r="AE649" s="15"/>
    </row>
    <row r="650" spans="1:31" x14ac:dyDescent="0.25">
      <c r="A650" s="36"/>
      <c r="B650" s="37"/>
      <c r="C650" s="13"/>
      <c r="D650" s="26"/>
      <c r="E650" s="25"/>
      <c r="F650" s="25"/>
      <c r="G650" s="26"/>
      <c r="H650" s="26"/>
      <c r="I650" s="26"/>
      <c r="J650" s="26"/>
      <c r="K650" s="26"/>
      <c r="L650" s="28"/>
      <c r="M650" s="26"/>
      <c r="N650" s="26"/>
      <c r="O650" s="26"/>
      <c r="P650" s="26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5"/>
      <c r="AC650" s="15"/>
      <c r="AD650" s="15"/>
      <c r="AE650" s="15"/>
    </row>
    <row r="651" spans="1:31" x14ac:dyDescent="0.25">
      <c r="A651" s="34"/>
      <c r="B651" s="35"/>
      <c r="C651" s="13"/>
      <c r="D651" s="13"/>
      <c r="E651" s="12"/>
      <c r="F651" s="12"/>
      <c r="G651" s="13"/>
      <c r="H651" s="13"/>
      <c r="I651" s="13"/>
      <c r="J651" s="13"/>
      <c r="K651" s="13"/>
      <c r="L651" s="14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5"/>
      <c r="AC651" s="15"/>
      <c r="AD651" s="15"/>
      <c r="AE651" s="15"/>
    </row>
    <row r="652" spans="1:31" x14ac:dyDescent="0.25">
      <c r="A652" s="34"/>
      <c r="B652" s="35"/>
      <c r="C652" s="13"/>
      <c r="D652" s="13"/>
      <c r="E652" s="12"/>
      <c r="F652" s="12"/>
      <c r="G652" s="13"/>
      <c r="H652" s="13"/>
      <c r="I652" s="13"/>
      <c r="J652" s="13"/>
      <c r="K652" s="13"/>
      <c r="L652" s="14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5"/>
      <c r="AC652" s="15"/>
      <c r="AD652" s="15"/>
      <c r="AE652" s="15"/>
    </row>
    <row r="653" spans="1:31" x14ac:dyDescent="0.25">
      <c r="A653" s="34"/>
      <c r="B653" s="35"/>
      <c r="C653" s="13"/>
      <c r="D653" s="13"/>
      <c r="E653" s="12"/>
      <c r="F653" s="12"/>
      <c r="G653" s="13"/>
      <c r="H653" s="13"/>
      <c r="I653" s="13"/>
      <c r="J653" s="13"/>
      <c r="K653" s="13"/>
      <c r="L653" s="14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5"/>
      <c r="AC653" s="15"/>
      <c r="AD653" s="15"/>
      <c r="AE653" s="15"/>
    </row>
    <row r="654" spans="1:31" x14ac:dyDescent="0.25">
      <c r="A654" s="34"/>
      <c r="B654" s="35"/>
      <c r="C654" s="13"/>
      <c r="D654" s="13"/>
      <c r="E654" s="12"/>
      <c r="F654" s="12"/>
      <c r="G654" s="13"/>
      <c r="H654" s="13"/>
      <c r="I654" s="13"/>
      <c r="J654" s="13"/>
      <c r="K654" s="13"/>
      <c r="L654" s="14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5"/>
      <c r="AC654" s="15"/>
      <c r="AD654" s="15"/>
      <c r="AE654" s="15"/>
    </row>
    <row r="655" spans="1:31" x14ac:dyDescent="0.25">
      <c r="A655" s="34"/>
      <c r="B655" s="35"/>
      <c r="C655" s="13"/>
      <c r="D655" s="13"/>
      <c r="E655" s="12"/>
      <c r="F655" s="12"/>
      <c r="G655" s="13"/>
      <c r="H655" s="13"/>
      <c r="I655" s="13"/>
      <c r="J655" s="13"/>
      <c r="K655" s="13"/>
      <c r="L655" s="14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5"/>
      <c r="AC655" s="15"/>
      <c r="AD655" s="15"/>
      <c r="AE655" s="15"/>
    </row>
    <row r="656" spans="1:31" x14ac:dyDescent="0.25">
      <c r="A656" s="34"/>
      <c r="B656" s="35"/>
      <c r="C656" s="13"/>
      <c r="D656" s="13"/>
      <c r="E656" s="12"/>
      <c r="F656" s="12"/>
      <c r="G656" s="13"/>
      <c r="H656" s="13"/>
      <c r="I656" s="13"/>
      <c r="J656" s="13"/>
      <c r="K656" s="13"/>
      <c r="L656" s="14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5"/>
      <c r="AC656" s="15"/>
      <c r="AD656" s="15"/>
      <c r="AE656" s="15"/>
    </row>
    <row r="657" spans="1:31" x14ac:dyDescent="0.25">
      <c r="A657" s="34"/>
      <c r="B657" s="35"/>
      <c r="C657" s="13"/>
      <c r="D657" s="13"/>
      <c r="E657" s="12"/>
      <c r="F657" s="12"/>
      <c r="G657" s="13"/>
      <c r="H657" s="13"/>
      <c r="I657" s="13"/>
      <c r="J657" s="13"/>
      <c r="K657" s="13"/>
      <c r="L657" s="14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5"/>
      <c r="AC657" s="15"/>
      <c r="AD657" s="15"/>
      <c r="AE657" s="15"/>
    </row>
    <row r="658" spans="1:31" x14ac:dyDescent="0.25">
      <c r="A658" s="36"/>
      <c r="B658" s="37"/>
      <c r="C658" s="13"/>
      <c r="D658" s="26"/>
      <c r="E658" s="25"/>
      <c r="F658" s="25"/>
      <c r="G658" s="26"/>
      <c r="H658" s="26"/>
      <c r="I658" s="26"/>
      <c r="J658" s="26"/>
      <c r="K658" s="26"/>
      <c r="L658" s="28"/>
      <c r="M658" s="26"/>
      <c r="N658" s="26"/>
      <c r="O658" s="26"/>
      <c r="P658" s="26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5"/>
      <c r="AC658" s="15"/>
      <c r="AD658" s="15"/>
      <c r="AE658" s="15"/>
    </row>
    <row r="659" spans="1:31" x14ac:dyDescent="0.25">
      <c r="A659" s="34"/>
      <c r="B659" s="35"/>
      <c r="C659" s="13"/>
      <c r="D659" s="13"/>
      <c r="E659" s="12"/>
      <c r="F659" s="12"/>
      <c r="G659" s="13"/>
      <c r="H659" s="13"/>
      <c r="I659" s="13"/>
      <c r="J659" s="13"/>
      <c r="K659" s="13"/>
      <c r="L659" s="14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5"/>
      <c r="AC659" s="15"/>
      <c r="AD659" s="15"/>
      <c r="AE659" s="15"/>
    </row>
    <row r="660" spans="1:31" x14ac:dyDescent="0.25">
      <c r="A660" s="34"/>
      <c r="B660" s="35"/>
      <c r="C660" s="13"/>
      <c r="D660" s="13"/>
      <c r="E660" s="12"/>
      <c r="F660" s="12"/>
      <c r="G660" s="13"/>
      <c r="H660" s="13"/>
      <c r="I660" s="13"/>
      <c r="J660" s="13"/>
      <c r="K660" s="13"/>
      <c r="L660" s="14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5"/>
      <c r="AC660" s="15"/>
      <c r="AD660" s="15"/>
      <c r="AE660" s="15"/>
    </row>
    <row r="661" spans="1:31" x14ac:dyDescent="0.25">
      <c r="A661" s="34"/>
      <c r="B661" s="35"/>
      <c r="C661" s="13"/>
      <c r="D661" s="13"/>
      <c r="E661" s="12"/>
      <c r="F661" s="12"/>
      <c r="G661" s="13"/>
      <c r="H661" s="13"/>
      <c r="I661" s="13"/>
      <c r="J661" s="13"/>
      <c r="K661" s="13"/>
      <c r="L661" s="14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5"/>
      <c r="AC661" s="15"/>
      <c r="AD661" s="15"/>
      <c r="AE661" s="15"/>
    </row>
    <row r="662" spans="1:31" x14ac:dyDescent="0.25">
      <c r="A662" s="34"/>
      <c r="B662" s="35"/>
      <c r="C662" s="13"/>
      <c r="D662" s="13"/>
      <c r="E662" s="12"/>
      <c r="F662" s="12"/>
      <c r="G662" s="13"/>
      <c r="H662" s="13"/>
      <c r="I662" s="13"/>
      <c r="J662" s="13"/>
      <c r="K662" s="13"/>
      <c r="L662" s="14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5"/>
      <c r="AC662" s="15"/>
      <c r="AD662" s="15"/>
      <c r="AE662" s="15"/>
    </row>
    <row r="663" spans="1:31" x14ac:dyDescent="0.25">
      <c r="A663" s="34"/>
      <c r="B663" s="35"/>
      <c r="C663" s="13"/>
      <c r="D663" s="13"/>
      <c r="E663" s="12"/>
      <c r="F663" s="12"/>
      <c r="G663" s="13"/>
      <c r="H663" s="13"/>
      <c r="I663" s="13"/>
      <c r="J663" s="13"/>
      <c r="K663" s="13"/>
      <c r="L663" s="14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5"/>
      <c r="AC663" s="15"/>
      <c r="AD663" s="15"/>
      <c r="AE663" s="15"/>
    </row>
    <row r="664" spans="1:31" x14ac:dyDescent="0.25">
      <c r="A664" s="34"/>
      <c r="B664" s="35"/>
      <c r="C664" s="13"/>
      <c r="D664" s="13"/>
      <c r="E664" s="12"/>
      <c r="F664" s="12"/>
      <c r="G664" s="13"/>
      <c r="H664" s="13"/>
      <c r="I664" s="13"/>
      <c r="J664" s="13"/>
      <c r="K664" s="13"/>
      <c r="L664" s="14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5"/>
      <c r="AC664" s="15"/>
      <c r="AD664" s="15"/>
      <c r="AE664" s="15"/>
    </row>
    <row r="665" spans="1:31" x14ac:dyDescent="0.25">
      <c r="A665" s="38"/>
      <c r="B665" s="35"/>
      <c r="C665" s="13"/>
      <c r="D665" s="13"/>
      <c r="E665" s="12"/>
      <c r="F665" s="12"/>
      <c r="G665" s="13"/>
      <c r="H665" s="13"/>
      <c r="I665" s="13"/>
      <c r="J665" s="13"/>
      <c r="K665" s="13"/>
      <c r="L665" s="14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5"/>
      <c r="AC665" s="15"/>
      <c r="AD665" s="15"/>
      <c r="AE665" s="15"/>
    </row>
    <row r="666" spans="1:31" x14ac:dyDescent="0.25">
      <c r="A666" s="34"/>
      <c r="B666" s="35"/>
      <c r="C666" s="13"/>
      <c r="D666" s="13"/>
      <c r="E666" s="12"/>
      <c r="F666" s="12"/>
      <c r="G666" s="13"/>
      <c r="H666" s="13"/>
      <c r="I666" s="13"/>
      <c r="J666" s="13"/>
      <c r="K666" s="13"/>
      <c r="L666" s="14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5"/>
      <c r="AC666" s="15"/>
      <c r="AD666" s="15"/>
      <c r="AE666" s="15"/>
    </row>
    <row r="667" spans="1:31" x14ac:dyDescent="0.25">
      <c r="A667" s="34"/>
      <c r="B667" s="35"/>
      <c r="C667" s="13"/>
      <c r="D667" s="13"/>
      <c r="E667" s="12"/>
      <c r="F667" s="12"/>
      <c r="G667" s="13"/>
      <c r="H667" s="13"/>
      <c r="I667" s="13"/>
      <c r="J667" s="13"/>
      <c r="K667" s="13"/>
      <c r="L667" s="14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5"/>
      <c r="AC667" s="15"/>
      <c r="AD667" s="15"/>
      <c r="AE667" s="15"/>
    </row>
    <row r="668" spans="1:31" x14ac:dyDescent="0.25">
      <c r="A668" s="38"/>
      <c r="B668" s="35"/>
      <c r="C668" s="13"/>
      <c r="D668" s="13"/>
      <c r="E668" s="12"/>
      <c r="F668" s="12"/>
      <c r="G668" s="13"/>
      <c r="H668" s="13"/>
      <c r="I668" s="13"/>
      <c r="J668" s="13"/>
      <c r="K668" s="13"/>
      <c r="L668" s="14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5"/>
      <c r="AC668" s="15"/>
      <c r="AD668" s="15"/>
      <c r="AE668" s="15"/>
    </row>
    <row r="669" spans="1:31" x14ac:dyDescent="0.25">
      <c r="A669" s="34"/>
      <c r="B669" s="35"/>
      <c r="C669" s="13"/>
      <c r="D669" s="13"/>
      <c r="E669" s="12"/>
      <c r="F669" s="12"/>
      <c r="G669" s="13"/>
      <c r="H669" s="13"/>
      <c r="I669" s="13"/>
      <c r="J669" s="13"/>
      <c r="K669" s="13"/>
      <c r="L669" s="14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5"/>
      <c r="AC669" s="15"/>
      <c r="AD669" s="15"/>
      <c r="AE669" s="15"/>
    </row>
    <row r="670" spans="1:31" x14ac:dyDescent="0.25">
      <c r="A670" s="38"/>
      <c r="B670" s="35"/>
      <c r="C670" s="13"/>
      <c r="D670" s="13"/>
      <c r="E670" s="12"/>
      <c r="F670" s="12"/>
      <c r="G670" s="13"/>
      <c r="H670" s="13"/>
      <c r="I670" s="13"/>
      <c r="J670" s="13"/>
      <c r="K670" s="13"/>
      <c r="L670" s="14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5"/>
      <c r="AC670" s="15"/>
      <c r="AD670" s="15"/>
      <c r="AE670" s="15"/>
    </row>
    <row r="671" spans="1:31" x14ac:dyDescent="0.25">
      <c r="A671" s="34"/>
      <c r="B671" s="35"/>
      <c r="C671" s="13"/>
      <c r="D671" s="13"/>
      <c r="E671" s="12"/>
      <c r="F671" s="12"/>
      <c r="G671" s="13"/>
      <c r="H671" s="13"/>
      <c r="I671" s="13"/>
      <c r="J671" s="13"/>
      <c r="K671" s="13"/>
      <c r="L671" s="14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5"/>
      <c r="AC671" s="15"/>
      <c r="AD671" s="15"/>
      <c r="AE671" s="15"/>
    </row>
    <row r="672" spans="1:31" x14ac:dyDescent="0.25">
      <c r="A672" s="38"/>
      <c r="B672" s="35"/>
      <c r="C672" s="13"/>
      <c r="D672" s="13"/>
      <c r="E672" s="12"/>
      <c r="F672" s="12"/>
      <c r="G672" s="13"/>
      <c r="H672" s="13"/>
      <c r="I672" s="13"/>
      <c r="J672" s="13"/>
      <c r="K672" s="13"/>
      <c r="L672" s="14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5"/>
      <c r="AC672" s="15"/>
      <c r="AD672" s="15"/>
      <c r="AE672" s="15"/>
    </row>
    <row r="673" spans="1:31" x14ac:dyDescent="0.25">
      <c r="A673" s="34"/>
      <c r="B673" s="35"/>
      <c r="C673" s="13"/>
      <c r="D673" s="13"/>
      <c r="E673" s="12"/>
      <c r="F673" s="12"/>
      <c r="G673" s="13"/>
      <c r="H673" s="13"/>
      <c r="I673" s="13"/>
      <c r="J673" s="13"/>
      <c r="K673" s="13"/>
      <c r="L673" s="14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5"/>
      <c r="AC673" s="15"/>
      <c r="AD673" s="15"/>
      <c r="AE673" s="15"/>
    </row>
    <row r="674" spans="1:31" x14ac:dyDescent="0.25">
      <c r="A674" s="34"/>
      <c r="B674" s="35"/>
      <c r="C674" s="13"/>
      <c r="D674" s="13"/>
      <c r="E674" s="12"/>
      <c r="F674" s="12"/>
      <c r="G674" s="13"/>
      <c r="H674" s="13"/>
      <c r="I674" s="13"/>
      <c r="J674" s="13"/>
      <c r="K674" s="13"/>
      <c r="L674" s="14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5"/>
      <c r="AC674" s="15"/>
      <c r="AD674" s="15"/>
      <c r="AE674" s="15"/>
    </row>
    <row r="675" spans="1:31" x14ac:dyDescent="0.25">
      <c r="A675" s="38"/>
      <c r="B675" s="35"/>
      <c r="C675" s="13"/>
      <c r="D675" s="13"/>
      <c r="E675" s="12"/>
      <c r="F675" s="12"/>
      <c r="G675" s="13"/>
      <c r="H675" s="13"/>
      <c r="I675" s="13"/>
      <c r="J675" s="13"/>
      <c r="K675" s="13"/>
      <c r="L675" s="14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5"/>
      <c r="AC675" s="15"/>
      <c r="AD675" s="15"/>
      <c r="AE675" s="15"/>
    </row>
    <row r="676" spans="1:31" x14ac:dyDescent="0.25">
      <c r="A676" s="36"/>
      <c r="B676" s="37"/>
      <c r="C676" s="13"/>
      <c r="D676" s="26"/>
      <c r="E676" s="25"/>
      <c r="F676" s="25"/>
      <c r="G676" s="26"/>
      <c r="H676" s="26"/>
      <c r="I676" s="26"/>
      <c r="J676" s="26"/>
      <c r="K676" s="26"/>
      <c r="L676" s="28"/>
      <c r="M676" s="26"/>
      <c r="N676" s="26"/>
      <c r="O676" s="26"/>
      <c r="P676" s="26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5"/>
      <c r="AC676" s="15"/>
      <c r="AD676" s="15"/>
      <c r="AE676" s="15"/>
    </row>
    <row r="677" spans="1:31" x14ac:dyDescent="0.25">
      <c r="A677" s="34"/>
      <c r="B677" s="35"/>
      <c r="C677" s="13"/>
      <c r="D677" s="13"/>
      <c r="E677" s="12"/>
      <c r="F677" s="12"/>
      <c r="G677" s="13"/>
      <c r="H677" s="13"/>
      <c r="I677" s="13"/>
      <c r="J677" s="13"/>
      <c r="K677" s="13"/>
      <c r="L677" s="14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5"/>
      <c r="AC677" s="15"/>
      <c r="AD677" s="15"/>
      <c r="AE677" s="15"/>
    </row>
    <row r="678" spans="1:31" x14ac:dyDescent="0.25">
      <c r="A678" s="38"/>
      <c r="B678" s="35"/>
      <c r="C678" s="13"/>
      <c r="D678" s="13"/>
      <c r="E678" s="12"/>
      <c r="F678" s="12"/>
      <c r="G678" s="13"/>
      <c r="H678" s="13"/>
      <c r="I678" s="13"/>
      <c r="J678" s="13"/>
      <c r="K678" s="13"/>
      <c r="L678" s="14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5"/>
      <c r="AC678" s="15"/>
      <c r="AD678" s="15"/>
      <c r="AE678" s="15"/>
    </row>
    <row r="679" spans="1:31" x14ac:dyDescent="0.25">
      <c r="A679" s="34"/>
      <c r="B679" s="35"/>
      <c r="C679" s="13"/>
      <c r="D679" s="13"/>
      <c r="E679" s="12"/>
      <c r="F679" s="12"/>
      <c r="G679" s="13"/>
      <c r="H679" s="13"/>
      <c r="I679" s="13"/>
      <c r="J679" s="13"/>
      <c r="K679" s="13"/>
      <c r="L679" s="14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5"/>
      <c r="AC679" s="15"/>
      <c r="AD679" s="15"/>
      <c r="AE679" s="15"/>
    </row>
    <row r="680" spans="1:31" x14ac:dyDescent="0.25">
      <c r="A680" s="38"/>
      <c r="B680" s="35"/>
      <c r="C680" s="13"/>
      <c r="D680" s="13"/>
      <c r="E680" s="12"/>
      <c r="F680" s="12"/>
      <c r="G680" s="13"/>
      <c r="H680" s="13"/>
      <c r="I680" s="13"/>
      <c r="J680" s="13"/>
      <c r="K680" s="13"/>
      <c r="L680" s="14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5"/>
      <c r="AC680" s="15"/>
      <c r="AD680" s="15"/>
      <c r="AE680" s="15"/>
    </row>
    <row r="681" spans="1:31" x14ac:dyDescent="0.25">
      <c r="A681" s="34"/>
      <c r="B681" s="35"/>
      <c r="C681" s="13"/>
      <c r="D681" s="13"/>
      <c r="E681" s="12"/>
      <c r="F681" s="12"/>
      <c r="G681" s="13"/>
      <c r="H681" s="13"/>
      <c r="I681" s="13"/>
      <c r="J681" s="13"/>
      <c r="K681" s="13"/>
      <c r="L681" s="14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5"/>
      <c r="AC681" s="15"/>
      <c r="AD681" s="15"/>
      <c r="AE681" s="15"/>
    </row>
    <row r="682" spans="1:31" x14ac:dyDescent="0.25">
      <c r="A682" s="38"/>
      <c r="B682" s="35"/>
      <c r="C682" s="13"/>
      <c r="D682" s="13"/>
      <c r="E682" s="12"/>
      <c r="F682" s="12"/>
      <c r="G682" s="13"/>
      <c r="H682" s="13"/>
      <c r="I682" s="13"/>
      <c r="J682" s="13"/>
      <c r="K682" s="13"/>
      <c r="L682" s="14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5"/>
      <c r="AC682" s="15"/>
      <c r="AD682" s="15"/>
      <c r="AE682" s="15"/>
    </row>
    <row r="683" spans="1:31" x14ac:dyDescent="0.25">
      <c r="A683" s="38"/>
      <c r="B683" s="35"/>
      <c r="C683" s="13"/>
      <c r="D683" s="13"/>
      <c r="E683" s="12"/>
      <c r="F683" s="12"/>
      <c r="G683" s="13"/>
      <c r="H683" s="13"/>
      <c r="I683" s="13"/>
      <c r="J683" s="13"/>
      <c r="K683" s="13"/>
      <c r="L683" s="14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5"/>
      <c r="AC683" s="15"/>
      <c r="AD683" s="15"/>
      <c r="AE683" s="15"/>
    </row>
    <row r="684" spans="1:31" x14ac:dyDescent="0.25">
      <c r="A684" s="34"/>
      <c r="B684" s="35"/>
      <c r="C684" s="13"/>
      <c r="D684" s="13"/>
      <c r="E684" s="12"/>
      <c r="F684" s="12"/>
      <c r="G684" s="13"/>
      <c r="H684" s="13"/>
      <c r="I684" s="13"/>
      <c r="J684" s="13"/>
      <c r="K684" s="13"/>
      <c r="L684" s="14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5"/>
      <c r="AC684" s="15"/>
      <c r="AD684" s="15"/>
      <c r="AE684" s="15"/>
    </row>
    <row r="685" spans="1:31" x14ac:dyDescent="0.25">
      <c r="A685" s="38"/>
      <c r="B685" s="35"/>
      <c r="C685" s="13"/>
      <c r="D685" s="13"/>
      <c r="E685" s="12"/>
      <c r="F685" s="12"/>
      <c r="G685" s="13"/>
      <c r="H685" s="13"/>
      <c r="I685" s="13"/>
      <c r="J685" s="13"/>
      <c r="K685" s="13"/>
      <c r="L685" s="14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5"/>
      <c r="AC685" s="15"/>
      <c r="AD685" s="15"/>
      <c r="AE685" s="15"/>
    </row>
    <row r="686" spans="1:31" x14ac:dyDescent="0.25">
      <c r="A686" s="36"/>
      <c r="B686" s="37"/>
      <c r="C686" s="13"/>
      <c r="D686" s="26"/>
      <c r="E686" s="25"/>
      <c r="F686" s="25"/>
      <c r="G686" s="26"/>
      <c r="H686" s="26"/>
      <c r="I686" s="26"/>
      <c r="J686" s="26"/>
      <c r="K686" s="26"/>
      <c r="L686" s="28"/>
      <c r="M686" s="26"/>
      <c r="N686" s="26"/>
      <c r="O686" s="26"/>
      <c r="P686" s="26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5"/>
      <c r="AC686" s="15"/>
      <c r="AD686" s="15"/>
      <c r="AE686" s="15"/>
    </row>
    <row r="687" spans="1:31" x14ac:dyDescent="0.25">
      <c r="A687" s="38"/>
      <c r="B687" s="35"/>
      <c r="C687" s="13"/>
      <c r="D687" s="13"/>
      <c r="E687" s="12"/>
      <c r="F687" s="12"/>
      <c r="G687" s="13"/>
      <c r="H687" s="13"/>
      <c r="I687" s="13"/>
      <c r="J687" s="13"/>
      <c r="K687" s="13"/>
      <c r="L687" s="14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5"/>
      <c r="AC687" s="15"/>
      <c r="AD687" s="15"/>
      <c r="AE687" s="15"/>
    </row>
    <row r="688" spans="1:31" x14ac:dyDescent="0.25">
      <c r="A688" s="39"/>
      <c r="B688" s="37"/>
      <c r="C688" s="13"/>
      <c r="D688" s="26"/>
      <c r="E688" s="25"/>
      <c r="F688" s="25"/>
      <c r="G688" s="26"/>
      <c r="H688" s="26"/>
      <c r="I688" s="26"/>
      <c r="J688" s="26"/>
      <c r="K688" s="26"/>
      <c r="L688" s="28"/>
      <c r="M688" s="26"/>
      <c r="N688" s="26"/>
      <c r="O688" s="26"/>
      <c r="P688" s="26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5"/>
      <c r="AC688" s="15"/>
      <c r="AD688" s="15"/>
      <c r="AE688" s="15"/>
    </row>
    <row r="689" spans="1:31" x14ac:dyDescent="0.25">
      <c r="A689" s="34"/>
      <c r="B689" s="35"/>
      <c r="C689" s="13"/>
      <c r="D689" s="13"/>
      <c r="E689" s="12"/>
      <c r="F689" s="12"/>
      <c r="G689" s="13"/>
      <c r="H689" s="13"/>
      <c r="I689" s="13"/>
      <c r="J689" s="13"/>
      <c r="K689" s="13"/>
      <c r="L689" s="14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5"/>
      <c r="AC689" s="15"/>
      <c r="AD689" s="15"/>
      <c r="AE689" s="15"/>
    </row>
    <row r="690" spans="1:31" x14ac:dyDescent="0.25">
      <c r="A690" s="34"/>
      <c r="B690" s="35"/>
      <c r="C690" s="13"/>
      <c r="D690" s="13"/>
      <c r="E690" s="12"/>
      <c r="F690" s="12"/>
      <c r="G690" s="13"/>
      <c r="H690" s="13"/>
      <c r="I690" s="13"/>
      <c r="J690" s="13"/>
      <c r="K690" s="13"/>
      <c r="L690" s="14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5"/>
      <c r="AC690" s="15"/>
      <c r="AD690" s="15"/>
      <c r="AE690" s="15"/>
    </row>
    <row r="691" spans="1:31" x14ac:dyDescent="0.25">
      <c r="A691" s="34"/>
      <c r="B691" s="35"/>
      <c r="C691" s="13"/>
      <c r="D691" s="13"/>
      <c r="E691" s="12"/>
      <c r="F691" s="12"/>
      <c r="G691" s="13"/>
      <c r="H691" s="13"/>
      <c r="I691" s="13"/>
      <c r="J691" s="13"/>
      <c r="K691" s="13"/>
      <c r="L691" s="14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5"/>
      <c r="AC691" s="15"/>
      <c r="AD691" s="15"/>
      <c r="AE691" s="15"/>
    </row>
    <row r="692" spans="1:31" x14ac:dyDescent="0.25">
      <c r="A692" s="34"/>
      <c r="B692" s="35"/>
      <c r="C692" s="13"/>
      <c r="D692" s="13"/>
      <c r="E692" s="12"/>
      <c r="F692" s="12"/>
      <c r="G692" s="13"/>
      <c r="H692" s="13"/>
      <c r="I692" s="13"/>
      <c r="J692" s="13"/>
      <c r="K692" s="13"/>
      <c r="L692" s="14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5"/>
      <c r="AC692" s="15"/>
      <c r="AD692" s="15"/>
      <c r="AE692" s="15"/>
    </row>
    <row r="693" spans="1:31" x14ac:dyDescent="0.25">
      <c r="A693" s="34"/>
      <c r="B693" s="35"/>
      <c r="C693" s="13"/>
      <c r="D693" s="13"/>
      <c r="E693" s="12"/>
      <c r="F693" s="12"/>
      <c r="G693" s="13"/>
      <c r="H693" s="13"/>
      <c r="I693" s="13"/>
      <c r="J693" s="13"/>
      <c r="K693" s="13"/>
      <c r="L693" s="14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5"/>
      <c r="AC693" s="15"/>
      <c r="AD693" s="15"/>
      <c r="AE693" s="15"/>
    </row>
    <row r="694" spans="1:31" x14ac:dyDescent="0.25">
      <c r="A694" s="34"/>
      <c r="B694" s="35"/>
      <c r="C694" s="13"/>
      <c r="D694" s="13"/>
      <c r="E694" s="12"/>
      <c r="F694" s="12"/>
      <c r="G694" s="13"/>
      <c r="H694" s="13"/>
      <c r="I694" s="13"/>
      <c r="J694" s="13"/>
      <c r="K694" s="13"/>
      <c r="L694" s="14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5"/>
      <c r="AC694" s="15"/>
      <c r="AD694" s="15"/>
      <c r="AE694" s="15"/>
    </row>
    <row r="695" spans="1:31" x14ac:dyDescent="0.25">
      <c r="A695" s="34"/>
      <c r="B695" s="35"/>
      <c r="C695" s="13"/>
      <c r="D695" s="13"/>
      <c r="E695" s="12"/>
      <c r="F695" s="12"/>
      <c r="G695" s="13"/>
      <c r="H695" s="13"/>
      <c r="I695" s="13"/>
      <c r="J695" s="13"/>
      <c r="K695" s="13"/>
      <c r="L695" s="14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5"/>
      <c r="AC695" s="15"/>
      <c r="AD695" s="15"/>
      <c r="AE695" s="15"/>
    </row>
    <row r="696" spans="1:31" x14ac:dyDescent="0.25">
      <c r="A696" s="34"/>
      <c r="B696" s="35"/>
      <c r="C696" s="13"/>
      <c r="D696" s="13"/>
      <c r="E696" s="12"/>
      <c r="F696" s="12"/>
      <c r="G696" s="13"/>
      <c r="H696" s="13"/>
      <c r="I696" s="13"/>
      <c r="J696" s="13"/>
      <c r="K696" s="13"/>
      <c r="L696" s="14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5"/>
      <c r="AC696" s="15"/>
      <c r="AD696" s="15"/>
      <c r="AE696" s="15"/>
    </row>
    <row r="697" spans="1:31" x14ac:dyDescent="0.25">
      <c r="A697" s="39"/>
      <c r="B697" s="37"/>
      <c r="C697" s="13"/>
      <c r="D697" s="26"/>
      <c r="E697" s="25"/>
      <c r="F697" s="25"/>
      <c r="G697" s="26"/>
      <c r="H697" s="26"/>
      <c r="I697" s="26"/>
      <c r="J697" s="26"/>
      <c r="K697" s="26"/>
      <c r="L697" s="28"/>
      <c r="M697" s="26"/>
      <c r="N697" s="26"/>
      <c r="O697" s="26"/>
      <c r="P697" s="26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5"/>
      <c r="AC697" s="15"/>
      <c r="AD697" s="15"/>
      <c r="AE697" s="15"/>
    </row>
    <row r="698" spans="1:31" x14ac:dyDescent="0.25">
      <c r="A698" s="38"/>
      <c r="B698" s="35"/>
      <c r="C698" s="13"/>
      <c r="D698" s="13"/>
      <c r="E698" s="12"/>
      <c r="F698" s="12"/>
      <c r="G698" s="13"/>
      <c r="H698" s="13"/>
      <c r="I698" s="13"/>
      <c r="J698" s="13"/>
      <c r="K698" s="13"/>
      <c r="L698" s="14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5"/>
      <c r="AC698" s="15"/>
      <c r="AD698" s="15"/>
      <c r="AE698" s="15"/>
    </row>
    <row r="699" spans="1:31" x14ac:dyDescent="0.25">
      <c r="A699" s="38"/>
      <c r="B699" s="35"/>
      <c r="C699" s="13"/>
      <c r="D699" s="13"/>
      <c r="E699" s="12"/>
      <c r="F699" s="12"/>
      <c r="G699" s="13"/>
      <c r="H699" s="13"/>
      <c r="I699" s="13"/>
      <c r="J699" s="13"/>
      <c r="K699" s="13"/>
      <c r="L699" s="14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5"/>
      <c r="AC699" s="15"/>
      <c r="AD699" s="15"/>
      <c r="AE699" s="15"/>
    </row>
    <row r="700" spans="1:31" x14ac:dyDescent="0.25">
      <c r="A700" s="34"/>
      <c r="B700" s="35"/>
      <c r="C700" s="13"/>
      <c r="D700" s="13"/>
      <c r="E700" s="12"/>
      <c r="F700" s="12"/>
      <c r="G700" s="13"/>
      <c r="H700" s="13"/>
      <c r="I700" s="13"/>
      <c r="J700" s="13"/>
      <c r="K700" s="13"/>
      <c r="L700" s="14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5"/>
      <c r="AC700" s="15"/>
      <c r="AD700" s="15"/>
      <c r="AE700" s="15"/>
    </row>
    <row r="701" spans="1:31" x14ac:dyDescent="0.25">
      <c r="A701" s="36"/>
      <c r="B701" s="37"/>
      <c r="C701" s="13"/>
      <c r="D701" s="26"/>
      <c r="E701" s="25"/>
      <c r="F701" s="25"/>
      <c r="G701" s="26"/>
      <c r="H701" s="26"/>
      <c r="I701" s="26"/>
      <c r="J701" s="26"/>
      <c r="K701" s="26"/>
      <c r="L701" s="28"/>
      <c r="M701" s="26"/>
      <c r="N701" s="26"/>
      <c r="O701" s="26"/>
      <c r="P701" s="26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5"/>
      <c r="AC701" s="15"/>
      <c r="AD701" s="15"/>
      <c r="AE701" s="15"/>
    </row>
    <row r="702" spans="1:31" x14ac:dyDescent="0.25">
      <c r="A702" s="34"/>
      <c r="B702" s="35"/>
      <c r="C702" s="13"/>
      <c r="D702" s="13"/>
      <c r="E702" s="12"/>
      <c r="F702" s="12"/>
      <c r="G702" s="13"/>
      <c r="H702" s="13"/>
      <c r="I702" s="13"/>
      <c r="J702" s="13"/>
      <c r="K702" s="13"/>
      <c r="L702" s="14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5"/>
      <c r="AC702" s="15"/>
      <c r="AD702" s="15"/>
      <c r="AE702" s="15"/>
    </row>
    <row r="703" spans="1:31" x14ac:dyDescent="0.25">
      <c r="A703" s="34"/>
      <c r="B703" s="35"/>
      <c r="C703" s="13"/>
      <c r="D703" s="13"/>
      <c r="E703" s="12"/>
      <c r="F703" s="12"/>
      <c r="G703" s="13"/>
      <c r="H703" s="13"/>
      <c r="I703" s="13"/>
      <c r="J703" s="13"/>
      <c r="K703" s="13"/>
      <c r="L703" s="14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5"/>
      <c r="AC703" s="15"/>
      <c r="AD703" s="15"/>
      <c r="AE703" s="15"/>
    </row>
    <row r="704" spans="1:31" x14ac:dyDescent="0.25">
      <c r="A704" s="34"/>
      <c r="B704" s="35"/>
      <c r="C704" s="13"/>
      <c r="D704" s="13"/>
      <c r="E704" s="12"/>
      <c r="F704" s="12"/>
      <c r="G704" s="13"/>
      <c r="H704" s="13"/>
      <c r="I704" s="13"/>
      <c r="J704" s="13"/>
      <c r="K704" s="13"/>
      <c r="L704" s="14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5"/>
      <c r="AC704" s="15"/>
      <c r="AD704" s="15"/>
      <c r="AE704" s="15"/>
    </row>
    <row r="705" spans="1:31" x14ac:dyDescent="0.25">
      <c r="A705" s="36"/>
      <c r="B705" s="37"/>
      <c r="C705" s="13"/>
      <c r="D705" s="26"/>
      <c r="E705" s="25"/>
      <c r="F705" s="25"/>
      <c r="G705" s="26"/>
      <c r="H705" s="26"/>
      <c r="I705" s="26"/>
      <c r="J705" s="26"/>
      <c r="K705" s="26"/>
      <c r="L705" s="28"/>
      <c r="M705" s="26"/>
      <c r="N705" s="26"/>
      <c r="O705" s="26"/>
      <c r="P705" s="26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5"/>
      <c r="AC705" s="15"/>
      <c r="AD705" s="15"/>
      <c r="AE705" s="15"/>
    </row>
    <row r="706" spans="1:31" x14ac:dyDescent="0.25">
      <c r="A706" s="38"/>
      <c r="B706" s="35"/>
      <c r="C706" s="13"/>
      <c r="D706" s="13"/>
      <c r="E706" s="12"/>
      <c r="F706" s="12"/>
      <c r="G706" s="13"/>
      <c r="H706" s="13"/>
      <c r="I706" s="13"/>
      <c r="J706" s="13"/>
      <c r="K706" s="13"/>
      <c r="L706" s="14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5"/>
      <c r="AC706" s="15"/>
      <c r="AD706" s="15"/>
      <c r="AE706" s="15"/>
    </row>
    <row r="707" spans="1:31" x14ac:dyDescent="0.25">
      <c r="A707" s="34"/>
      <c r="B707" s="35"/>
      <c r="C707" s="13"/>
      <c r="D707" s="13"/>
      <c r="E707" s="12"/>
      <c r="F707" s="12"/>
      <c r="G707" s="13"/>
      <c r="H707" s="13"/>
      <c r="I707" s="13"/>
      <c r="J707" s="13"/>
      <c r="K707" s="13"/>
      <c r="L707" s="14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5"/>
      <c r="AC707" s="15"/>
      <c r="AD707" s="15"/>
      <c r="AE707" s="15"/>
    </row>
    <row r="708" spans="1:31" x14ac:dyDescent="0.25">
      <c r="A708" s="38"/>
      <c r="B708" s="35"/>
      <c r="C708" s="13"/>
      <c r="D708" s="13"/>
      <c r="E708" s="12"/>
      <c r="F708" s="12"/>
      <c r="G708" s="13"/>
      <c r="H708" s="13"/>
      <c r="I708" s="13"/>
      <c r="J708" s="13"/>
      <c r="K708" s="13"/>
      <c r="L708" s="14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5"/>
      <c r="AC708" s="15"/>
      <c r="AD708" s="15"/>
      <c r="AE708" s="15"/>
    </row>
    <row r="709" spans="1:31" x14ac:dyDescent="0.25">
      <c r="A709" s="38"/>
      <c r="B709" s="35"/>
      <c r="C709" s="13"/>
      <c r="D709" s="13"/>
      <c r="E709" s="12"/>
      <c r="F709" s="12"/>
      <c r="G709" s="13"/>
      <c r="H709" s="13"/>
      <c r="I709" s="13"/>
      <c r="J709" s="13"/>
      <c r="K709" s="13"/>
      <c r="L709" s="14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5"/>
      <c r="AC709" s="15"/>
      <c r="AD709" s="15"/>
      <c r="AE709" s="15"/>
    </row>
    <row r="710" spans="1:31" x14ac:dyDescent="0.25">
      <c r="A710" s="38"/>
      <c r="B710" s="35"/>
      <c r="C710" s="13"/>
      <c r="D710" s="13"/>
      <c r="E710" s="12"/>
      <c r="F710" s="12"/>
      <c r="G710" s="13"/>
      <c r="H710" s="13"/>
      <c r="I710" s="13"/>
      <c r="J710" s="13"/>
      <c r="K710" s="13"/>
      <c r="L710" s="14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5"/>
      <c r="AC710" s="15"/>
      <c r="AD710" s="15"/>
      <c r="AE710" s="15"/>
    </row>
    <row r="711" spans="1:31" x14ac:dyDescent="0.25">
      <c r="A711" s="34"/>
      <c r="B711" s="35"/>
      <c r="C711" s="13"/>
      <c r="D711" s="13"/>
      <c r="E711" s="12"/>
      <c r="F711" s="12"/>
      <c r="G711" s="13"/>
      <c r="H711" s="13"/>
      <c r="I711" s="13"/>
      <c r="J711" s="13"/>
      <c r="K711" s="13"/>
      <c r="L711" s="14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5"/>
      <c r="AC711" s="15"/>
      <c r="AD711" s="15"/>
      <c r="AE711" s="15"/>
    </row>
    <row r="712" spans="1:31" x14ac:dyDescent="0.25">
      <c r="A712" s="34"/>
      <c r="B712" s="35"/>
      <c r="C712" s="13"/>
      <c r="D712" s="13"/>
      <c r="E712" s="12"/>
      <c r="F712" s="12"/>
      <c r="G712" s="13"/>
      <c r="H712" s="13"/>
      <c r="I712" s="13"/>
      <c r="J712" s="13"/>
      <c r="K712" s="13"/>
      <c r="L712" s="14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5"/>
      <c r="AC712" s="15"/>
      <c r="AD712" s="15"/>
      <c r="AE712" s="15"/>
    </row>
    <row r="713" spans="1:31" x14ac:dyDescent="0.25">
      <c r="A713" s="34"/>
      <c r="B713" s="35"/>
      <c r="C713" s="13"/>
      <c r="D713" s="13"/>
      <c r="E713" s="12"/>
      <c r="F713" s="12"/>
      <c r="G713" s="13"/>
      <c r="H713" s="13"/>
      <c r="I713" s="13"/>
      <c r="J713" s="13"/>
      <c r="K713" s="13"/>
      <c r="L713" s="14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5"/>
      <c r="AC713" s="15"/>
      <c r="AD713" s="15"/>
      <c r="AE713" s="15"/>
    </row>
    <row r="714" spans="1:31" x14ac:dyDescent="0.25">
      <c r="A714" s="34"/>
      <c r="B714" s="35"/>
      <c r="C714" s="13"/>
      <c r="D714" s="13"/>
      <c r="E714" s="12"/>
      <c r="F714" s="12"/>
      <c r="G714" s="13"/>
      <c r="H714" s="13"/>
      <c r="I714" s="13"/>
      <c r="J714" s="13"/>
      <c r="K714" s="13"/>
      <c r="L714" s="14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5"/>
      <c r="AC714" s="15"/>
      <c r="AD714" s="15"/>
      <c r="AE714" s="15"/>
    </row>
    <row r="715" spans="1:31" x14ac:dyDescent="0.25">
      <c r="A715" s="34"/>
      <c r="B715" s="35"/>
      <c r="C715" s="13"/>
      <c r="D715" s="13"/>
      <c r="E715" s="12"/>
      <c r="F715" s="12"/>
      <c r="G715" s="13"/>
      <c r="H715" s="13"/>
      <c r="I715" s="13"/>
      <c r="J715" s="13"/>
      <c r="K715" s="13"/>
      <c r="L715" s="14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5"/>
      <c r="AC715" s="15"/>
      <c r="AD715" s="15"/>
      <c r="AE715" s="15"/>
    </row>
    <row r="716" spans="1:31" x14ac:dyDescent="0.25">
      <c r="A716" s="38"/>
      <c r="B716" s="35"/>
      <c r="C716" s="13"/>
      <c r="D716" s="13"/>
      <c r="E716" s="12"/>
      <c r="F716" s="12"/>
      <c r="G716" s="13"/>
      <c r="H716" s="13"/>
      <c r="I716" s="13"/>
      <c r="J716" s="13"/>
      <c r="K716" s="13"/>
      <c r="L716" s="14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5"/>
      <c r="AC716" s="15"/>
      <c r="AD716" s="15"/>
      <c r="AE716" s="15"/>
    </row>
    <row r="717" spans="1:31" x14ac:dyDescent="0.25">
      <c r="A717" s="34"/>
      <c r="B717" s="35"/>
      <c r="C717" s="13"/>
      <c r="D717" s="13"/>
      <c r="E717" s="12"/>
      <c r="F717" s="12"/>
      <c r="G717" s="13"/>
      <c r="H717" s="13"/>
      <c r="I717" s="13"/>
      <c r="J717" s="13"/>
      <c r="K717" s="13"/>
      <c r="L717" s="14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5"/>
      <c r="AC717" s="15"/>
      <c r="AD717" s="15"/>
      <c r="AE717" s="15"/>
    </row>
    <row r="718" spans="1:31" x14ac:dyDescent="0.25">
      <c r="A718" s="34"/>
      <c r="B718" s="35"/>
      <c r="C718" s="13"/>
      <c r="D718" s="13"/>
      <c r="E718" s="12"/>
      <c r="F718" s="12"/>
      <c r="G718" s="13"/>
      <c r="H718" s="13"/>
      <c r="I718" s="13"/>
      <c r="J718" s="13"/>
      <c r="K718" s="13"/>
      <c r="L718" s="14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5"/>
      <c r="AC718" s="15"/>
      <c r="AD718" s="15"/>
      <c r="AE718" s="15"/>
    </row>
    <row r="719" spans="1:31" x14ac:dyDescent="0.25">
      <c r="A719" s="34"/>
      <c r="B719" s="35"/>
      <c r="C719" s="13"/>
      <c r="D719" s="13"/>
      <c r="E719" s="12"/>
      <c r="F719" s="12"/>
      <c r="G719" s="13"/>
      <c r="H719" s="13"/>
      <c r="I719" s="13"/>
      <c r="J719" s="13"/>
      <c r="K719" s="13"/>
      <c r="L719" s="14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5"/>
      <c r="AC719" s="15"/>
      <c r="AD719" s="15"/>
      <c r="AE719" s="15"/>
    </row>
    <row r="720" spans="1:31" x14ac:dyDescent="0.25">
      <c r="A720" s="34"/>
      <c r="B720" s="35"/>
      <c r="C720" s="13"/>
      <c r="D720" s="13"/>
      <c r="E720" s="12"/>
      <c r="F720" s="12"/>
      <c r="G720" s="13"/>
      <c r="H720" s="13"/>
      <c r="I720" s="13"/>
      <c r="J720" s="13"/>
      <c r="K720" s="13"/>
      <c r="L720" s="14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5"/>
      <c r="AC720" s="15"/>
      <c r="AD720" s="15"/>
      <c r="AE720" s="15"/>
    </row>
    <row r="721" spans="1:31" x14ac:dyDescent="0.25">
      <c r="A721" s="34"/>
      <c r="B721" s="35"/>
      <c r="C721" s="13"/>
      <c r="D721" s="13"/>
      <c r="E721" s="12"/>
      <c r="F721" s="12"/>
      <c r="G721" s="13"/>
      <c r="H721" s="13"/>
      <c r="I721" s="13"/>
      <c r="J721" s="13"/>
      <c r="K721" s="13"/>
      <c r="L721" s="14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5"/>
      <c r="AC721" s="15"/>
      <c r="AD721" s="15"/>
      <c r="AE721" s="15"/>
    </row>
    <row r="722" spans="1:31" x14ac:dyDescent="0.25">
      <c r="A722" s="38"/>
      <c r="B722" s="35"/>
      <c r="C722" s="13"/>
      <c r="D722" s="13"/>
      <c r="E722" s="12"/>
      <c r="F722" s="12"/>
      <c r="G722" s="13"/>
      <c r="H722" s="13"/>
      <c r="I722" s="13"/>
      <c r="J722" s="13"/>
      <c r="K722" s="13"/>
      <c r="L722" s="14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5"/>
      <c r="AC722" s="15"/>
      <c r="AD722" s="15"/>
      <c r="AE722" s="15"/>
    </row>
    <row r="723" spans="1:31" x14ac:dyDescent="0.25">
      <c r="A723" s="38"/>
      <c r="B723" s="35"/>
      <c r="C723" s="13"/>
      <c r="D723" s="13"/>
      <c r="E723" s="12"/>
      <c r="F723" s="12"/>
      <c r="G723" s="13"/>
      <c r="H723" s="13"/>
      <c r="I723" s="13"/>
      <c r="J723" s="13"/>
      <c r="K723" s="13"/>
      <c r="L723" s="14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5"/>
      <c r="AC723" s="15"/>
      <c r="AD723" s="15"/>
      <c r="AE723" s="15"/>
    </row>
    <row r="724" spans="1:31" x14ac:dyDescent="0.25">
      <c r="A724" s="38"/>
      <c r="B724" s="35"/>
      <c r="C724" s="13"/>
      <c r="D724" s="13"/>
      <c r="E724" s="12"/>
      <c r="F724" s="12"/>
      <c r="G724" s="13"/>
      <c r="H724" s="13"/>
      <c r="I724" s="13"/>
      <c r="J724" s="13"/>
      <c r="K724" s="13"/>
      <c r="L724" s="14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5"/>
      <c r="AC724" s="15"/>
      <c r="AD724" s="15"/>
      <c r="AE724" s="15"/>
    </row>
    <row r="725" spans="1:31" x14ac:dyDescent="0.25">
      <c r="A725" s="38"/>
      <c r="B725" s="35"/>
      <c r="C725" s="13"/>
      <c r="D725" s="13"/>
      <c r="E725" s="12"/>
      <c r="F725" s="12"/>
      <c r="G725" s="13"/>
      <c r="H725" s="13"/>
      <c r="I725" s="13"/>
      <c r="J725" s="13"/>
      <c r="K725" s="13"/>
      <c r="L725" s="14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5"/>
      <c r="AC725" s="15"/>
      <c r="AD725" s="15"/>
      <c r="AE725" s="15"/>
    </row>
    <row r="726" spans="1:31" x14ac:dyDescent="0.25">
      <c r="A726" s="38"/>
      <c r="B726" s="35"/>
      <c r="C726" s="13"/>
      <c r="D726" s="13"/>
      <c r="E726" s="12"/>
      <c r="F726" s="12"/>
      <c r="G726" s="13"/>
      <c r="H726" s="13"/>
      <c r="I726" s="13"/>
      <c r="J726" s="13"/>
      <c r="K726" s="13"/>
      <c r="L726" s="14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5"/>
      <c r="AC726" s="15"/>
      <c r="AD726" s="15"/>
      <c r="AE726" s="15"/>
    </row>
    <row r="727" spans="1:31" x14ac:dyDescent="0.25">
      <c r="A727" s="38"/>
      <c r="B727" s="35"/>
      <c r="C727" s="13"/>
      <c r="D727" s="13"/>
      <c r="E727" s="12"/>
      <c r="F727" s="12"/>
      <c r="G727" s="13"/>
      <c r="H727" s="13"/>
      <c r="I727" s="13"/>
      <c r="J727" s="13"/>
      <c r="K727" s="13"/>
      <c r="L727" s="14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5"/>
      <c r="AC727" s="15"/>
      <c r="AD727" s="15"/>
      <c r="AE727" s="15"/>
    </row>
    <row r="728" spans="1:31" x14ac:dyDescent="0.25">
      <c r="A728" s="38"/>
      <c r="B728" s="35"/>
      <c r="C728" s="13"/>
      <c r="D728" s="13"/>
      <c r="E728" s="12"/>
      <c r="F728" s="12"/>
      <c r="G728" s="13"/>
      <c r="H728" s="13"/>
      <c r="I728" s="13"/>
      <c r="J728" s="13"/>
      <c r="K728" s="13"/>
      <c r="L728" s="14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5"/>
      <c r="AC728" s="15"/>
      <c r="AD728" s="15"/>
      <c r="AE728" s="15"/>
    </row>
    <row r="729" spans="1:31" x14ac:dyDescent="0.25">
      <c r="A729" s="38"/>
      <c r="B729" s="35"/>
      <c r="C729" s="13"/>
      <c r="D729" s="13"/>
      <c r="E729" s="12"/>
      <c r="F729" s="12"/>
      <c r="G729" s="13"/>
      <c r="H729" s="13"/>
      <c r="I729" s="13"/>
      <c r="J729" s="13"/>
      <c r="K729" s="13"/>
      <c r="L729" s="14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5"/>
      <c r="AC729" s="15"/>
      <c r="AD729" s="15"/>
      <c r="AE729" s="15"/>
    </row>
    <row r="730" spans="1:31" x14ac:dyDescent="0.25">
      <c r="A730" s="38"/>
      <c r="B730" s="35"/>
      <c r="C730" s="13"/>
      <c r="D730" s="13"/>
      <c r="E730" s="12"/>
      <c r="F730" s="12"/>
      <c r="G730" s="13"/>
      <c r="H730" s="13"/>
      <c r="I730" s="13"/>
      <c r="J730" s="13"/>
      <c r="K730" s="13"/>
      <c r="L730" s="14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5"/>
      <c r="AC730" s="15"/>
      <c r="AD730" s="15"/>
      <c r="AE730" s="15"/>
    </row>
    <row r="731" spans="1:31" x14ac:dyDescent="0.25">
      <c r="A731" s="38"/>
      <c r="B731" s="35"/>
      <c r="C731" s="13"/>
      <c r="D731" s="13"/>
      <c r="E731" s="12"/>
      <c r="F731" s="12"/>
      <c r="G731" s="13"/>
      <c r="H731" s="13"/>
      <c r="I731" s="13"/>
      <c r="J731" s="13"/>
      <c r="K731" s="13"/>
      <c r="L731" s="14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5"/>
      <c r="AC731" s="15"/>
      <c r="AD731" s="15"/>
      <c r="AE731" s="15"/>
    </row>
    <row r="732" spans="1:31" x14ac:dyDescent="0.25">
      <c r="A732" s="38"/>
      <c r="B732" s="35"/>
      <c r="C732" s="13"/>
      <c r="D732" s="13"/>
      <c r="E732" s="12"/>
      <c r="F732" s="12"/>
      <c r="G732" s="13"/>
      <c r="H732" s="13"/>
      <c r="I732" s="13"/>
      <c r="J732" s="13"/>
      <c r="K732" s="13"/>
      <c r="L732" s="14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5"/>
      <c r="AC732" s="15"/>
      <c r="AD732" s="15"/>
      <c r="AE732" s="15"/>
    </row>
    <row r="733" spans="1:31" x14ac:dyDescent="0.25">
      <c r="A733" s="39"/>
      <c r="B733" s="37"/>
      <c r="C733" s="13"/>
      <c r="D733" s="26"/>
      <c r="E733" s="25"/>
      <c r="F733" s="25"/>
      <c r="G733" s="26"/>
      <c r="H733" s="26"/>
      <c r="I733" s="26"/>
      <c r="J733" s="26"/>
      <c r="K733" s="26"/>
      <c r="L733" s="28"/>
      <c r="M733" s="26"/>
      <c r="N733" s="26"/>
      <c r="O733" s="26"/>
      <c r="P733" s="26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5"/>
      <c r="AC733" s="15"/>
      <c r="AD733" s="15"/>
      <c r="AE733" s="15"/>
    </row>
    <row r="734" spans="1:31" x14ac:dyDescent="0.25">
      <c r="A734" s="38"/>
      <c r="B734" s="35"/>
      <c r="C734" s="13"/>
      <c r="D734" s="13"/>
      <c r="E734" s="12"/>
      <c r="F734" s="12"/>
      <c r="G734" s="13"/>
      <c r="H734" s="13"/>
      <c r="I734" s="13"/>
      <c r="J734" s="13"/>
      <c r="K734" s="13"/>
      <c r="L734" s="14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5"/>
      <c r="AC734" s="15"/>
      <c r="AD734" s="15"/>
      <c r="AE734" s="15"/>
    </row>
    <row r="735" spans="1:31" x14ac:dyDescent="0.25">
      <c r="A735" s="34"/>
      <c r="B735" s="35"/>
      <c r="C735" s="13"/>
      <c r="D735" s="13"/>
      <c r="E735" s="12"/>
      <c r="F735" s="12"/>
      <c r="G735" s="13"/>
      <c r="H735" s="13"/>
      <c r="I735" s="13"/>
      <c r="J735" s="13"/>
      <c r="K735" s="13"/>
      <c r="L735" s="14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5"/>
      <c r="AC735" s="15"/>
      <c r="AD735" s="15"/>
      <c r="AE735" s="15"/>
    </row>
    <row r="736" spans="1:31" x14ac:dyDescent="0.25">
      <c r="A736" s="38"/>
      <c r="B736" s="35"/>
      <c r="C736" s="13"/>
      <c r="D736" s="13"/>
      <c r="E736" s="12"/>
      <c r="F736" s="12"/>
      <c r="G736" s="13"/>
      <c r="H736" s="13"/>
      <c r="I736" s="13"/>
      <c r="J736" s="13"/>
      <c r="K736" s="13"/>
      <c r="L736" s="14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5"/>
      <c r="AC736" s="15"/>
      <c r="AD736" s="15"/>
      <c r="AE736" s="15"/>
    </row>
    <row r="737" spans="1:31" x14ac:dyDescent="0.25">
      <c r="A737" s="34"/>
      <c r="B737" s="35"/>
      <c r="C737" s="13"/>
      <c r="D737" s="13"/>
      <c r="E737" s="12"/>
      <c r="F737" s="12"/>
      <c r="G737" s="13"/>
      <c r="H737" s="13"/>
      <c r="I737" s="13"/>
      <c r="J737" s="13"/>
      <c r="K737" s="13"/>
      <c r="L737" s="14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5"/>
      <c r="AC737" s="15"/>
      <c r="AD737" s="15"/>
      <c r="AE737" s="15"/>
    </row>
    <row r="738" spans="1:31" x14ac:dyDescent="0.25">
      <c r="A738" s="39"/>
      <c r="B738" s="37"/>
      <c r="C738" s="13"/>
      <c r="D738" s="26"/>
      <c r="E738" s="25"/>
      <c r="F738" s="25"/>
      <c r="G738" s="26"/>
      <c r="H738" s="26"/>
      <c r="I738" s="26"/>
      <c r="J738" s="26"/>
      <c r="K738" s="26"/>
      <c r="L738" s="28"/>
      <c r="M738" s="26"/>
      <c r="N738" s="26"/>
      <c r="O738" s="26"/>
      <c r="P738" s="26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5"/>
      <c r="AC738" s="15"/>
      <c r="AD738" s="15"/>
      <c r="AE738" s="15"/>
    </row>
    <row r="739" spans="1:31" x14ac:dyDescent="0.25">
      <c r="A739" s="38"/>
      <c r="B739" s="35"/>
      <c r="C739" s="13"/>
      <c r="D739" s="13"/>
      <c r="E739" s="12"/>
      <c r="F739" s="12"/>
      <c r="G739" s="13"/>
      <c r="H739" s="13"/>
      <c r="I739" s="13"/>
      <c r="J739" s="13"/>
      <c r="K739" s="13"/>
      <c r="L739" s="14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5"/>
      <c r="AC739" s="15"/>
      <c r="AD739" s="15"/>
      <c r="AE739" s="15"/>
    </row>
    <row r="740" spans="1:31" x14ac:dyDescent="0.25">
      <c r="A740" s="34"/>
      <c r="B740" s="35"/>
      <c r="C740" s="13"/>
      <c r="D740" s="13"/>
      <c r="E740" s="12"/>
      <c r="F740" s="12"/>
      <c r="G740" s="13"/>
      <c r="H740" s="13"/>
      <c r="I740" s="13"/>
      <c r="J740" s="13"/>
      <c r="K740" s="13"/>
      <c r="L740" s="14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5"/>
      <c r="AC740" s="15"/>
      <c r="AD740" s="15"/>
      <c r="AE740" s="15"/>
    </row>
    <row r="741" spans="1:31" x14ac:dyDescent="0.25">
      <c r="A741" s="34"/>
      <c r="B741" s="35"/>
      <c r="C741" s="13"/>
      <c r="D741" s="13"/>
      <c r="E741" s="12"/>
      <c r="F741" s="12"/>
      <c r="G741" s="13"/>
      <c r="H741" s="13"/>
      <c r="I741" s="13"/>
      <c r="J741" s="13"/>
      <c r="K741" s="13"/>
      <c r="L741" s="14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5"/>
      <c r="AC741" s="15"/>
      <c r="AD741" s="15"/>
      <c r="AE741" s="15"/>
    </row>
    <row r="742" spans="1:31" x14ac:dyDescent="0.25">
      <c r="A742" s="34"/>
      <c r="B742" s="35"/>
      <c r="C742" s="13"/>
      <c r="D742" s="13"/>
      <c r="E742" s="12"/>
      <c r="F742" s="12"/>
      <c r="G742" s="13"/>
      <c r="H742" s="13"/>
      <c r="I742" s="13"/>
      <c r="J742" s="13"/>
      <c r="K742" s="13"/>
      <c r="L742" s="14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5"/>
      <c r="AC742" s="15"/>
      <c r="AD742" s="15"/>
      <c r="AE742" s="15"/>
    </row>
    <row r="743" spans="1:31" x14ac:dyDescent="0.25">
      <c r="A743" s="34"/>
      <c r="B743" s="35"/>
      <c r="C743" s="13"/>
      <c r="D743" s="13"/>
      <c r="E743" s="12"/>
      <c r="F743" s="12"/>
      <c r="G743" s="13"/>
      <c r="H743" s="13"/>
      <c r="I743" s="13"/>
      <c r="J743" s="13"/>
      <c r="K743" s="13"/>
      <c r="L743" s="14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5"/>
      <c r="AC743" s="15"/>
      <c r="AD743" s="15"/>
      <c r="AE743" s="15"/>
    </row>
    <row r="744" spans="1:31" x14ac:dyDescent="0.25">
      <c r="A744" s="38"/>
      <c r="B744" s="35"/>
      <c r="C744" s="13"/>
      <c r="D744" s="13"/>
      <c r="E744" s="12"/>
      <c r="F744" s="12"/>
      <c r="G744" s="13"/>
      <c r="H744" s="13"/>
      <c r="I744" s="13"/>
      <c r="J744" s="13"/>
      <c r="K744" s="13"/>
      <c r="L744" s="14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5"/>
      <c r="AC744" s="15"/>
      <c r="AD744" s="15"/>
      <c r="AE744" s="15"/>
    </row>
    <row r="745" spans="1:31" x14ac:dyDescent="0.25">
      <c r="A745" s="38"/>
      <c r="B745" s="35"/>
      <c r="C745" s="13"/>
      <c r="D745" s="13"/>
      <c r="E745" s="12"/>
      <c r="F745" s="12"/>
      <c r="G745" s="13"/>
      <c r="H745" s="13"/>
      <c r="I745" s="13"/>
      <c r="J745" s="13"/>
      <c r="K745" s="13"/>
      <c r="L745" s="14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5"/>
      <c r="AC745" s="15"/>
      <c r="AD745" s="15"/>
      <c r="AE745" s="15"/>
    </row>
    <row r="746" spans="1:31" x14ac:dyDescent="0.25">
      <c r="A746" s="38"/>
      <c r="B746" s="35"/>
      <c r="C746" s="13"/>
      <c r="D746" s="13"/>
      <c r="E746" s="12"/>
      <c r="F746" s="12"/>
      <c r="G746" s="13"/>
      <c r="H746" s="13"/>
      <c r="I746" s="13"/>
      <c r="J746" s="13"/>
      <c r="K746" s="13"/>
      <c r="L746" s="14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5"/>
      <c r="AC746" s="15"/>
      <c r="AD746" s="15"/>
      <c r="AE746" s="15"/>
    </row>
    <row r="747" spans="1:31" x14ac:dyDescent="0.25">
      <c r="A747" s="38"/>
      <c r="B747" s="35"/>
      <c r="C747" s="13"/>
      <c r="D747" s="13"/>
      <c r="E747" s="12"/>
      <c r="F747" s="12"/>
      <c r="G747" s="13"/>
      <c r="H747" s="13"/>
      <c r="I747" s="13"/>
      <c r="J747" s="13"/>
      <c r="K747" s="13"/>
      <c r="L747" s="14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5"/>
      <c r="AC747" s="15"/>
      <c r="AD747" s="15"/>
      <c r="AE747" s="15"/>
    </row>
    <row r="748" spans="1:31" x14ac:dyDescent="0.25">
      <c r="A748" s="38"/>
      <c r="B748" s="35"/>
      <c r="C748" s="13"/>
      <c r="D748" s="13"/>
      <c r="E748" s="12"/>
      <c r="F748" s="12"/>
      <c r="G748" s="13"/>
      <c r="H748" s="13"/>
      <c r="I748" s="13"/>
      <c r="J748" s="13"/>
      <c r="K748" s="13"/>
      <c r="L748" s="14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5"/>
      <c r="AC748" s="15"/>
      <c r="AD748" s="15"/>
      <c r="AE748" s="15"/>
    </row>
    <row r="749" spans="1:31" x14ac:dyDescent="0.25">
      <c r="A749" s="34"/>
      <c r="B749" s="35"/>
      <c r="C749" s="13"/>
      <c r="D749" s="13"/>
      <c r="E749" s="12"/>
      <c r="F749" s="12"/>
      <c r="G749" s="13"/>
      <c r="H749" s="13"/>
      <c r="I749" s="13"/>
      <c r="J749" s="13"/>
      <c r="K749" s="13"/>
      <c r="L749" s="14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5"/>
      <c r="AC749" s="15"/>
      <c r="AD749" s="15"/>
      <c r="AE749" s="15"/>
    </row>
    <row r="750" spans="1:31" x14ac:dyDescent="0.25">
      <c r="A750" s="36"/>
      <c r="B750" s="37"/>
      <c r="C750" s="13"/>
      <c r="D750" s="26"/>
      <c r="E750" s="25"/>
      <c r="F750" s="25"/>
      <c r="G750" s="26"/>
      <c r="H750" s="26"/>
      <c r="I750" s="26"/>
      <c r="J750" s="26"/>
      <c r="K750" s="26"/>
      <c r="L750" s="28"/>
      <c r="M750" s="26"/>
      <c r="N750" s="26"/>
      <c r="O750" s="26"/>
      <c r="P750" s="26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5"/>
      <c r="AC750" s="15"/>
      <c r="AD750" s="15"/>
      <c r="AE750" s="15"/>
    </row>
    <row r="751" spans="1:31" x14ac:dyDescent="0.25">
      <c r="A751" s="34"/>
      <c r="B751" s="35"/>
      <c r="C751" s="13"/>
      <c r="D751" s="13"/>
      <c r="E751" s="12"/>
      <c r="F751" s="12"/>
      <c r="G751" s="13"/>
      <c r="H751" s="13"/>
      <c r="I751" s="13"/>
      <c r="J751" s="13"/>
      <c r="K751" s="13"/>
      <c r="L751" s="14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5"/>
      <c r="AC751" s="15"/>
      <c r="AD751" s="15"/>
      <c r="AE751" s="15"/>
    </row>
    <row r="752" spans="1:31" x14ac:dyDescent="0.25">
      <c r="A752" s="34"/>
      <c r="B752" s="35"/>
      <c r="C752" s="13"/>
      <c r="D752" s="13"/>
      <c r="E752" s="12"/>
      <c r="F752" s="12"/>
      <c r="G752" s="13"/>
      <c r="H752" s="13"/>
      <c r="I752" s="13"/>
      <c r="J752" s="13"/>
      <c r="K752" s="13"/>
      <c r="L752" s="14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5"/>
      <c r="AC752" s="15"/>
      <c r="AD752" s="15"/>
      <c r="AE752" s="15"/>
    </row>
    <row r="753" spans="1:31" x14ac:dyDescent="0.25">
      <c r="A753" s="34"/>
      <c r="B753" s="35"/>
      <c r="C753" s="13"/>
      <c r="D753" s="13"/>
      <c r="E753" s="12"/>
      <c r="F753" s="12"/>
      <c r="G753" s="13"/>
      <c r="H753" s="13"/>
      <c r="I753" s="13"/>
      <c r="J753" s="13"/>
      <c r="K753" s="13"/>
      <c r="L753" s="14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5"/>
      <c r="AC753" s="15"/>
      <c r="AD753" s="15"/>
      <c r="AE753" s="15"/>
    </row>
    <row r="754" spans="1:31" x14ac:dyDescent="0.25">
      <c r="A754" s="34"/>
      <c r="B754" s="35"/>
      <c r="C754" s="13"/>
      <c r="D754" s="13"/>
      <c r="E754" s="12"/>
      <c r="F754" s="12"/>
      <c r="G754" s="13"/>
      <c r="H754" s="13"/>
      <c r="I754" s="13"/>
      <c r="J754" s="13"/>
      <c r="K754" s="13"/>
      <c r="L754" s="14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5"/>
      <c r="AC754" s="15"/>
      <c r="AD754" s="15"/>
      <c r="AE754" s="15"/>
    </row>
    <row r="755" spans="1:31" x14ac:dyDescent="0.25">
      <c r="A755" s="39"/>
      <c r="B755" s="37"/>
      <c r="C755" s="13"/>
      <c r="D755" s="26"/>
      <c r="E755" s="25"/>
      <c r="F755" s="25"/>
      <c r="G755" s="26"/>
      <c r="H755" s="26"/>
      <c r="I755" s="26"/>
      <c r="J755" s="26"/>
      <c r="K755" s="26"/>
      <c r="L755" s="28"/>
      <c r="M755" s="26"/>
      <c r="N755" s="26"/>
      <c r="O755" s="26"/>
      <c r="P755" s="26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5"/>
      <c r="AC755" s="15"/>
      <c r="AD755" s="15"/>
      <c r="AE755" s="15"/>
    </row>
    <row r="756" spans="1:31" x14ac:dyDescent="0.25">
      <c r="A756" s="38"/>
      <c r="B756" s="35"/>
      <c r="C756" s="13"/>
      <c r="D756" s="13"/>
      <c r="E756" s="12"/>
      <c r="F756" s="12"/>
      <c r="G756" s="13"/>
      <c r="H756" s="13"/>
      <c r="I756" s="13"/>
      <c r="J756" s="13"/>
      <c r="K756" s="13"/>
      <c r="L756" s="14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5"/>
      <c r="AC756" s="15"/>
      <c r="AD756" s="15"/>
      <c r="AE756" s="15"/>
    </row>
    <row r="757" spans="1:31" x14ac:dyDescent="0.25">
      <c r="A757" s="38"/>
      <c r="B757" s="35"/>
      <c r="C757" s="13"/>
      <c r="D757" s="13"/>
      <c r="E757" s="12"/>
      <c r="F757" s="12"/>
      <c r="G757" s="13"/>
      <c r="H757" s="13"/>
      <c r="I757" s="13"/>
      <c r="J757" s="13"/>
      <c r="K757" s="13"/>
      <c r="L757" s="14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5"/>
      <c r="AC757" s="15"/>
      <c r="AD757" s="15"/>
      <c r="AE757" s="15"/>
    </row>
    <row r="758" spans="1:31" x14ac:dyDescent="0.25">
      <c r="A758" s="38"/>
      <c r="B758" s="35"/>
      <c r="C758" s="13"/>
      <c r="D758" s="13"/>
      <c r="E758" s="12"/>
      <c r="F758" s="12"/>
      <c r="G758" s="13"/>
      <c r="H758" s="13"/>
      <c r="I758" s="13"/>
      <c r="J758" s="13"/>
      <c r="K758" s="13"/>
      <c r="L758" s="14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5"/>
      <c r="AC758" s="15"/>
      <c r="AD758" s="15"/>
      <c r="AE758" s="15"/>
    </row>
    <row r="759" spans="1:31" x14ac:dyDescent="0.25">
      <c r="A759" s="39"/>
      <c r="B759" s="37"/>
      <c r="C759" s="13"/>
      <c r="D759" s="26"/>
      <c r="E759" s="25"/>
      <c r="F759" s="25"/>
      <c r="G759" s="26"/>
      <c r="H759" s="26"/>
      <c r="I759" s="26"/>
      <c r="J759" s="26"/>
      <c r="K759" s="26"/>
      <c r="L759" s="28"/>
      <c r="M759" s="26"/>
      <c r="N759" s="26"/>
      <c r="O759" s="26"/>
      <c r="P759" s="26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5"/>
      <c r="AC759" s="15"/>
      <c r="AD759" s="15"/>
      <c r="AE759" s="15"/>
    </row>
    <row r="760" spans="1:31" x14ac:dyDescent="0.25">
      <c r="A760" s="36"/>
      <c r="B760" s="37"/>
      <c r="C760" s="13"/>
      <c r="D760" s="26"/>
      <c r="E760" s="25"/>
      <c r="F760" s="25"/>
      <c r="G760" s="26"/>
      <c r="H760" s="26"/>
      <c r="I760" s="26"/>
      <c r="J760" s="26"/>
      <c r="K760" s="26"/>
      <c r="L760" s="28"/>
      <c r="M760" s="26"/>
      <c r="N760" s="26"/>
      <c r="O760" s="26"/>
      <c r="P760" s="26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5"/>
      <c r="AC760" s="15"/>
      <c r="AD760" s="15"/>
      <c r="AE760" s="15"/>
    </row>
    <row r="761" spans="1:31" x14ac:dyDescent="0.25">
      <c r="A761" s="36"/>
      <c r="B761" s="37"/>
      <c r="C761" s="13"/>
      <c r="D761" s="26"/>
      <c r="E761" s="25"/>
      <c r="F761" s="25"/>
      <c r="G761" s="26"/>
      <c r="H761" s="26"/>
      <c r="I761" s="26"/>
      <c r="J761" s="26"/>
      <c r="K761" s="26"/>
      <c r="L761" s="28"/>
      <c r="M761" s="26"/>
      <c r="N761" s="26"/>
      <c r="O761" s="26"/>
      <c r="P761" s="26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5"/>
      <c r="AC761" s="15"/>
      <c r="AD761" s="15"/>
      <c r="AE761" s="15"/>
    </row>
    <row r="762" spans="1:31" x14ac:dyDescent="0.25">
      <c r="A762" s="36"/>
      <c r="B762" s="37"/>
      <c r="C762" s="13"/>
      <c r="D762" s="26"/>
      <c r="E762" s="25"/>
      <c r="F762" s="25"/>
      <c r="G762" s="26"/>
      <c r="H762" s="26"/>
      <c r="I762" s="26"/>
      <c r="J762" s="26"/>
      <c r="K762" s="26"/>
      <c r="L762" s="28"/>
      <c r="M762" s="26"/>
      <c r="N762" s="26"/>
      <c r="O762" s="26"/>
      <c r="P762" s="26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5"/>
      <c r="AC762" s="15"/>
      <c r="AD762" s="15"/>
      <c r="AE762" s="15"/>
    </row>
    <row r="763" spans="1:31" x14ac:dyDescent="0.25">
      <c r="A763" s="36"/>
      <c r="B763" s="37"/>
      <c r="C763" s="13"/>
      <c r="D763" s="26"/>
      <c r="E763" s="25"/>
      <c r="F763" s="25"/>
      <c r="G763" s="26"/>
      <c r="H763" s="26"/>
      <c r="I763" s="26"/>
      <c r="J763" s="26"/>
      <c r="K763" s="26"/>
      <c r="L763" s="28"/>
      <c r="M763" s="26"/>
      <c r="N763" s="26"/>
      <c r="O763" s="26"/>
      <c r="P763" s="26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5"/>
      <c r="AC763" s="15"/>
      <c r="AD763" s="15"/>
      <c r="AE763" s="15"/>
    </row>
    <row r="764" spans="1:31" x14ac:dyDescent="0.25">
      <c r="A764" s="34"/>
      <c r="B764" s="35"/>
      <c r="C764" s="13"/>
      <c r="D764" s="13"/>
      <c r="E764" s="12"/>
      <c r="F764" s="12"/>
      <c r="G764" s="13"/>
      <c r="H764" s="13"/>
      <c r="I764" s="13"/>
      <c r="J764" s="13"/>
      <c r="K764" s="13"/>
      <c r="L764" s="14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5"/>
      <c r="AC764" s="15"/>
      <c r="AD764" s="15"/>
      <c r="AE764" s="15"/>
    </row>
    <row r="765" spans="1:31" x14ac:dyDescent="0.25">
      <c r="A765" s="34"/>
      <c r="B765" s="35"/>
      <c r="C765" s="13"/>
      <c r="D765" s="13"/>
      <c r="E765" s="12"/>
      <c r="F765" s="12"/>
      <c r="G765" s="13"/>
      <c r="H765" s="13"/>
      <c r="I765" s="13"/>
      <c r="J765" s="13"/>
      <c r="K765" s="13"/>
      <c r="L765" s="14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5"/>
      <c r="AC765" s="15"/>
      <c r="AD765" s="15"/>
      <c r="AE765" s="15"/>
    </row>
    <row r="766" spans="1:31" x14ac:dyDescent="0.25">
      <c r="A766" s="36"/>
      <c r="B766" s="37"/>
      <c r="C766" s="13"/>
      <c r="D766" s="26"/>
      <c r="E766" s="25"/>
      <c r="F766" s="25"/>
      <c r="G766" s="26"/>
      <c r="H766" s="26"/>
      <c r="I766" s="26"/>
      <c r="J766" s="26"/>
      <c r="K766" s="26"/>
      <c r="L766" s="28"/>
      <c r="M766" s="26"/>
      <c r="N766" s="26"/>
      <c r="O766" s="26"/>
      <c r="P766" s="26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5"/>
      <c r="AC766" s="15"/>
      <c r="AD766" s="15"/>
      <c r="AE766" s="15"/>
    </row>
    <row r="767" spans="1:31" x14ac:dyDescent="0.25">
      <c r="A767" s="36"/>
      <c r="B767" s="37"/>
      <c r="C767" s="13"/>
      <c r="D767" s="26"/>
      <c r="E767" s="25"/>
      <c r="F767" s="25"/>
      <c r="G767" s="26"/>
      <c r="H767" s="26"/>
      <c r="I767" s="26"/>
      <c r="J767" s="26"/>
      <c r="K767" s="26"/>
      <c r="L767" s="28"/>
      <c r="M767" s="26"/>
      <c r="N767" s="26"/>
      <c r="O767" s="26"/>
      <c r="P767" s="26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5"/>
      <c r="AC767" s="15"/>
      <c r="AD767" s="15"/>
      <c r="AE767" s="15"/>
    </row>
    <row r="768" spans="1:31" x14ac:dyDescent="0.25">
      <c r="A768" s="36"/>
      <c r="B768" s="37"/>
      <c r="C768" s="13"/>
      <c r="D768" s="26"/>
      <c r="E768" s="25"/>
      <c r="F768" s="25"/>
      <c r="G768" s="26"/>
      <c r="H768" s="26"/>
      <c r="I768" s="26"/>
      <c r="J768" s="26"/>
      <c r="K768" s="26"/>
      <c r="L768" s="28"/>
      <c r="M768" s="26"/>
      <c r="N768" s="26"/>
      <c r="O768" s="26"/>
      <c r="P768" s="26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5"/>
      <c r="AC768" s="15"/>
      <c r="AD768" s="15"/>
      <c r="AE768" s="15"/>
    </row>
    <row r="769" spans="1:31" x14ac:dyDescent="0.25">
      <c r="A769" s="36"/>
      <c r="B769" s="37"/>
      <c r="C769" s="13"/>
      <c r="D769" s="26"/>
      <c r="E769" s="25"/>
      <c r="F769" s="25"/>
      <c r="G769" s="26"/>
      <c r="H769" s="26"/>
      <c r="I769" s="26"/>
      <c r="J769" s="26"/>
      <c r="K769" s="26"/>
      <c r="L769" s="28"/>
      <c r="M769" s="26"/>
      <c r="N769" s="26"/>
      <c r="O769" s="26"/>
      <c r="P769" s="26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5"/>
      <c r="AC769" s="15"/>
      <c r="AD769" s="15"/>
      <c r="AE769" s="15"/>
    </row>
    <row r="770" spans="1:31" x14ac:dyDescent="0.25">
      <c r="A770" s="34"/>
      <c r="B770" s="35"/>
      <c r="C770" s="13"/>
      <c r="D770" s="13"/>
      <c r="E770" s="12"/>
      <c r="F770" s="12"/>
      <c r="G770" s="13"/>
      <c r="H770" s="13"/>
      <c r="I770" s="13"/>
      <c r="J770" s="13"/>
      <c r="K770" s="13"/>
      <c r="L770" s="14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5"/>
      <c r="AC770" s="15"/>
      <c r="AD770" s="15"/>
      <c r="AE770" s="15"/>
    </row>
    <row r="771" spans="1:31" x14ac:dyDescent="0.25">
      <c r="A771" s="34"/>
      <c r="B771" s="35"/>
      <c r="C771" s="13"/>
      <c r="D771" s="13"/>
      <c r="E771" s="12"/>
      <c r="F771" s="12"/>
      <c r="G771" s="13"/>
      <c r="H771" s="13"/>
      <c r="I771" s="13"/>
      <c r="J771" s="13"/>
      <c r="K771" s="13"/>
      <c r="L771" s="14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5"/>
      <c r="AC771" s="15"/>
      <c r="AD771" s="15"/>
      <c r="AE771" s="15"/>
    </row>
    <row r="772" spans="1:31" x14ac:dyDescent="0.25">
      <c r="A772" s="34"/>
      <c r="B772" s="35"/>
      <c r="C772" s="13"/>
      <c r="D772" s="13"/>
      <c r="E772" s="12"/>
      <c r="F772" s="12"/>
      <c r="G772" s="13"/>
      <c r="H772" s="13"/>
      <c r="I772" s="13"/>
      <c r="J772" s="13"/>
      <c r="K772" s="13"/>
      <c r="L772" s="14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5"/>
      <c r="AC772" s="15"/>
      <c r="AD772" s="15"/>
      <c r="AE772" s="15"/>
    </row>
    <row r="773" spans="1:31" x14ac:dyDescent="0.25">
      <c r="A773" s="39"/>
      <c r="B773" s="37"/>
      <c r="C773" s="13"/>
      <c r="D773" s="26"/>
      <c r="E773" s="25"/>
      <c r="F773" s="25"/>
      <c r="G773" s="26"/>
      <c r="H773" s="26"/>
      <c r="I773" s="26"/>
      <c r="J773" s="26"/>
      <c r="K773" s="26"/>
      <c r="L773" s="28"/>
      <c r="M773" s="26"/>
      <c r="N773" s="26"/>
      <c r="O773" s="26"/>
      <c r="P773" s="26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5"/>
      <c r="AC773" s="15"/>
      <c r="AD773" s="15"/>
      <c r="AE773" s="15"/>
    </row>
    <row r="774" spans="1:31" x14ac:dyDescent="0.25">
      <c r="A774" s="39"/>
      <c r="B774" s="37"/>
      <c r="C774" s="13"/>
      <c r="D774" s="26"/>
      <c r="E774" s="25"/>
      <c r="F774" s="25"/>
      <c r="G774" s="26"/>
      <c r="H774" s="26"/>
      <c r="I774" s="26"/>
      <c r="J774" s="26"/>
      <c r="K774" s="26"/>
      <c r="L774" s="28"/>
      <c r="M774" s="26"/>
      <c r="N774" s="26"/>
      <c r="O774" s="26"/>
      <c r="P774" s="26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5"/>
      <c r="AC774" s="15"/>
      <c r="AD774" s="15"/>
      <c r="AE774" s="15"/>
    </row>
    <row r="775" spans="1:31" x14ac:dyDescent="0.25">
      <c r="A775" s="39"/>
      <c r="B775" s="37"/>
      <c r="C775" s="13"/>
      <c r="D775" s="26"/>
      <c r="E775" s="25"/>
      <c r="F775" s="25"/>
      <c r="G775" s="26"/>
      <c r="H775" s="26"/>
      <c r="I775" s="26"/>
      <c r="J775" s="26"/>
      <c r="K775" s="26"/>
      <c r="L775" s="28"/>
      <c r="M775" s="26"/>
      <c r="N775" s="26"/>
      <c r="O775" s="26"/>
      <c r="P775" s="26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5"/>
      <c r="AC775" s="15"/>
      <c r="AD775" s="15"/>
      <c r="AE775" s="15"/>
    </row>
    <row r="776" spans="1:31" x14ac:dyDescent="0.25">
      <c r="A776" s="39"/>
      <c r="B776" s="37"/>
      <c r="C776" s="13"/>
      <c r="D776" s="26"/>
      <c r="E776" s="25"/>
      <c r="F776" s="25"/>
      <c r="G776" s="26"/>
      <c r="H776" s="26"/>
      <c r="I776" s="26"/>
      <c r="J776" s="26"/>
      <c r="K776" s="26"/>
      <c r="L776" s="28"/>
      <c r="M776" s="26"/>
      <c r="N776" s="26"/>
      <c r="O776" s="26"/>
      <c r="P776" s="26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5"/>
      <c r="AC776" s="15"/>
      <c r="AD776" s="15"/>
      <c r="AE776" s="15"/>
    </row>
    <row r="777" spans="1:31" x14ac:dyDescent="0.25">
      <c r="A777" s="38"/>
      <c r="B777" s="35"/>
      <c r="C777" s="13"/>
      <c r="D777" s="13"/>
      <c r="E777" s="12"/>
      <c r="F777" s="12"/>
      <c r="G777" s="13"/>
      <c r="H777" s="13"/>
      <c r="I777" s="13"/>
      <c r="J777" s="13"/>
      <c r="K777" s="13"/>
      <c r="L777" s="14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5"/>
      <c r="AC777" s="15"/>
      <c r="AD777" s="15"/>
      <c r="AE777" s="15"/>
    </row>
    <row r="778" spans="1:31" x14ac:dyDescent="0.25">
      <c r="A778" s="39"/>
      <c r="B778" s="37"/>
      <c r="C778" s="13"/>
      <c r="D778" s="26"/>
      <c r="E778" s="25"/>
      <c r="F778" s="25"/>
      <c r="G778" s="26"/>
      <c r="H778" s="26"/>
      <c r="I778" s="26"/>
      <c r="J778" s="26"/>
      <c r="K778" s="26"/>
      <c r="L778" s="28"/>
      <c r="M778" s="26"/>
      <c r="N778" s="26"/>
      <c r="O778" s="26"/>
      <c r="P778" s="26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5"/>
      <c r="AC778" s="15"/>
      <c r="AD778" s="15"/>
      <c r="AE778" s="15"/>
    </row>
    <row r="779" spans="1:31" x14ac:dyDescent="0.25">
      <c r="A779" s="38"/>
      <c r="B779" s="35"/>
      <c r="C779" s="13"/>
      <c r="D779" s="13"/>
      <c r="E779" s="12"/>
      <c r="F779" s="12"/>
      <c r="G779" s="13"/>
      <c r="H779" s="13"/>
      <c r="I779" s="13"/>
      <c r="J779" s="13"/>
      <c r="K779" s="13"/>
      <c r="L779" s="14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5"/>
      <c r="AC779" s="15"/>
      <c r="AD779" s="15"/>
      <c r="AE779" s="15"/>
    </row>
    <row r="780" spans="1:31" x14ac:dyDescent="0.25">
      <c r="A780" s="39"/>
      <c r="B780" s="37"/>
      <c r="C780" s="13"/>
      <c r="D780" s="26"/>
      <c r="E780" s="25"/>
      <c r="F780" s="25"/>
      <c r="G780" s="26"/>
      <c r="H780" s="26"/>
      <c r="I780" s="26"/>
      <c r="J780" s="26"/>
      <c r="K780" s="26"/>
      <c r="L780" s="28"/>
      <c r="M780" s="26"/>
      <c r="N780" s="26"/>
      <c r="O780" s="26"/>
      <c r="P780" s="26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5"/>
      <c r="AC780" s="15"/>
      <c r="AD780" s="15"/>
      <c r="AE780" s="15"/>
    </row>
    <row r="781" spans="1:31" x14ac:dyDescent="0.25">
      <c r="A781" s="38"/>
      <c r="B781" s="35"/>
      <c r="C781" s="13"/>
      <c r="D781" s="13"/>
      <c r="E781" s="12"/>
      <c r="F781" s="12"/>
      <c r="G781" s="13"/>
      <c r="H781" s="13"/>
      <c r="I781" s="13"/>
      <c r="J781" s="13"/>
      <c r="K781" s="13"/>
      <c r="L781" s="14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5"/>
      <c r="AC781" s="15"/>
      <c r="AD781" s="15"/>
      <c r="AE781" s="15"/>
    </row>
    <row r="782" spans="1:31" x14ac:dyDescent="0.25">
      <c r="A782" s="38"/>
      <c r="B782" s="35"/>
      <c r="C782" s="13"/>
      <c r="D782" s="13"/>
      <c r="E782" s="12"/>
      <c r="F782" s="12"/>
      <c r="G782" s="13"/>
      <c r="H782" s="13"/>
      <c r="I782" s="13"/>
      <c r="J782" s="13"/>
      <c r="K782" s="13"/>
      <c r="L782" s="14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5"/>
      <c r="AC782" s="15"/>
      <c r="AD782" s="15"/>
      <c r="AE782" s="15"/>
    </row>
    <row r="783" spans="1:31" x14ac:dyDescent="0.25">
      <c r="A783" s="36"/>
      <c r="B783" s="37"/>
      <c r="C783" s="13"/>
      <c r="D783" s="26"/>
      <c r="E783" s="25"/>
      <c r="F783" s="25"/>
      <c r="G783" s="26"/>
      <c r="H783" s="26"/>
      <c r="I783" s="26"/>
      <c r="J783" s="26"/>
      <c r="K783" s="26"/>
      <c r="L783" s="28"/>
      <c r="M783" s="26"/>
      <c r="N783" s="26"/>
      <c r="O783" s="26"/>
      <c r="P783" s="26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5"/>
      <c r="AC783" s="15"/>
      <c r="AD783" s="15"/>
      <c r="AE783" s="15"/>
    </row>
    <row r="784" spans="1:31" x14ac:dyDescent="0.25">
      <c r="A784" s="39"/>
      <c r="B784" s="37"/>
      <c r="C784" s="13"/>
      <c r="D784" s="26"/>
      <c r="E784" s="25"/>
      <c r="F784" s="25"/>
      <c r="G784" s="26"/>
      <c r="H784" s="26"/>
      <c r="I784" s="26"/>
      <c r="J784" s="26"/>
      <c r="K784" s="26"/>
      <c r="L784" s="28"/>
      <c r="M784" s="26"/>
      <c r="N784" s="26"/>
      <c r="O784" s="26"/>
      <c r="P784" s="26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5"/>
      <c r="AC784" s="15"/>
      <c r="AD784" s="15"/>
      <c r="AE784" s="15"/>
    </row>
    <row r="785" spans="1:31" x14ac:dyDescent="0.25">
      <c r="A785" s="36"/>
      <c r="B785" s="37"/>
      <c r="C785" s="13"/>
      <c r="D785" s="26"/>
      <c r="E785" s="25"/>
      <c r="F785" s="25"/>
      <c r="G785" s="26"/>
      <c r="H785" s="26"/>
      <c r="I785" s="26"/>
      <c r="J785" s="26"/>
      <c r="K785" s="26"/>
      <c r="L785" s="28"/>
      <c r="M785" s="26"/>
      <c r="N785" s="26"/>
      <c r="O785" s="26"/>
      <c r="P785" s="26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5"/>
      <c r="AC785" s="15"/>
      <c r="AD785" s="15"/>
      <c r="AE785" s="15"/>
    </row>
    <row r="786" spans="1:31" x14ac:dyDescent="0.25">
      <c r="A786" s="39"/>
      <c r="B786" s="37"/>
      <c r="C786" s="13"/>
      <c r="D786" s="26"/>
      <c r="E786" s="25"/>
      <c r="F786" s="25"/>
      <c r="G786" s="26"/>
      <c r="H786" s="26"/>
      <c r="I786" s="26"/>
      <c r="J786" s="26"/>
      <c r="K786" s="26"/>
      <c r="L786" s="28"/>
      <c r="M786" s="26"/>
      <c r="N786" s="26"/>
      <c r="O786" s="26"/>
      <c r="P786" s="26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5"/>
      <c r="AC786" s="15"/>
      <c r="AD786" s="15"/>
      <c r="AE786" s="15"/>
    </row>
    <row r="787" spans="1:31" x14ac:dyDescent="0.25">
      <c r="A787" s="36"/>
      <c r="B787" s="37"/>
      <c r="C787" s="13"/>
      <c r="D787" s="26"/>
      <c r="E787" s="25"/>
      <c r="F787" s="25"/>
      <c r="G787" s="26"/>
      <c r="H787" s="26"/>
      <c r="I787" s="26"/>
      <c r="J787" s="26"/>
      <c r="K787" s="26"/>
      <c r="L787" s="28"/>
      <c r="M787" s="26"/>
      <c r="N787" s="26"/>
      <c r="O787" s="26"/>
      <c r="P787" s="26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5"/>
      <c r="AC787" s="15"/>
      <c r="AD787" s="15"/>
      <c r="AE787" s="15"/>
    </row>
    <row r="788" spans="1:31" x14ac:dyDescent="0.25">
      <c r="A788" s="36"/>
      <c r="B788" s="37"/>
      <c r="C788" s="13"/>
      <c r="D788" s="26"/>
      <c r="E788" s="25"/>
      <c r="F788" s="25"/>
      <c r="G788" s="26"/>
      <c r="H788" s="26"/>
      <c r="I788" s="26"/>
      <c r="J788" s="26"/>
      <c r="K788" s="26"/>
      <c r="L788" s="28"/>
      <c r="M788" s="26"/>
      <c r="N788" s="26"/>
      <c r="O788" s="26"/>
      <c r="P788" s="26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5"/>
      <c r="AC788" s="15"/>
      <c r="AD788" s="15"/>
      <c r="AE788" s="15"/>
    </row>
    <row r="789" spans="1:31" x14ac:dyDescent="0.25">
      <c r="A789" s="36"/>
      <c r="B789" s="37"/>
      <c r="C789" s="13"/>
      <c r="D789" s="26"/>
      <c r="E789" s="25"/>
      <c r="F789" s="25"/>
      <c r="G789" s="26"/>
      <c r="H789" s="26"/>
      <c r="I789" s="26"/>
      <c r="J789" s="26"/>
      <c r="K789" s="26"/>
      <c r="L789" s="28"/>
      <c r="M789" s="26"/>
      <c r="N789" s="26"/>
      <c r="O789" s="26"/>
      <c r="P789" s="26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5"/>
      <c r="AC789" s="15"/>
      <c r="AD789" s="15"/>
      <c r="AE789" s="15"/>
    </row>
    <row r="790" spans="1:31" x14ac:dyDescent="0.25">
      <c r="A790" s="36"/>
      <c r="B790" s="37"/>
      <c r="C790" s="13"/>
      <c r="D790" s="26"/>
      <c r="E790" s="25"/>
      <c r="F790" s="25"/>
      <c r="G790" s="26"/>
      <c r="H790" s="26"/>
      <c r="I790" s="26"/>
      <c r="J790" s="26"/>
      <c r="K790" s="26"/>
      <c r="L790" s="28"/>
      <c r="M790" s="26"/>
      <c r="N790" s="26"/>
      <c r="O790" s="26"/>
      <c r="P790" s="26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5"/>
      <c r="AC790" s="15"/>
      <c r="AD790" s="15"/>
      <c r="AE790" s="15"/>
    </row>
    <row r="791" spans="1:31" x14ac:dyDescent="0.25">
      <c r="A791" s="36"/>
      <c r="B791" s="37"/>
      <c r="C791" s="13"/>
      <c r="D791" s="26"/>
      <c r="E791" s="25"/>
      <c r="F791" s="25"/>
      <c r="G791" s="26"/>
      <c r="H791" s="26"/>
      <c r="I791" s="26"/>
      <c r="J791" s="26"/>
      <c r="K791" s="26"/>
      <c r="L791" s="28"/>
      <c r="M791" s="26"/>
      <c r="N791" s="26"/>
      <c r="O791" s="26"/>
      <c r="P791" s="26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5"/>
      <c r="AC791" s="15"/>
      <c r="AD791" s="15"/>
      <c r="AE791" s="15"/>
    </row>
    <row r="792" spans="1:31" x14ac:dyDescent="0.25">
      <c r="A792" s="36"/>
      <c r="B792" s="37"/>
      <c r="C792" s="13"/>
      <c r="D792" s="26"/>
      <c r="E792" s="25"/>
      <c r="F792" s="25"/>
      <c r="G792" s="26"/>
      <c r="H792" s="26"/>
      <c r="I792" s="26"/>
      <c r="J792" s="26"/>
      <c r="K792" s="26"/>
      <c r="L792" s="28"/>
      <c r="M792" s="26"/>
      <c r="N792" s="26"/>
      <c r="O792" s="26"/>
      <c r="P792" s="26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5"/>
      <c r="AC792" s="15"/>
      <c r="AD792" s="15"/>
      <c r="AE792" s="15"/>
    </row>
    <row r="793" spans="1:31" x14ac:dyDescent="0.25">
      <c r="A793" s="36"/>
      <c r="B793" s="37"/>
      <c r="C793" s="13"/>
      <c r="D793" s="26"/>
      <c r="E793" s="25"/>
      <c r="F793" s="25"/>
      <c r="G793" s="26"/>
      <c r="H793" s="26"/>
      <c r="I793" s="26"/>
      <c r="J793" s="26"/>
      <c r="K793" s="26"/>
      <c r="L793" s="28"/>
      <c r="M793" s="26"/>
      <c r="N793" s="26"/>
      <c r="O793" s="26"/>
      <c r="P793" s="26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5"/>
      <c r="AC793" s="15"/>
      <c r="AD793" s="15"/>
      <c r="AE793" s="15"/>
    </row>
    <row r="794" spans="1:31" x14ac:dyDescent="0.25">
      <c r="A794" s="36"/>
      <c r="B794" s="37"/>
      <c r="C794" s="13"/>
      <c r="D794" s="26"/>
      <c r="E794" s="25"/>
      <c r="F794" s="25"/>
      <c r="G794" s="26"/>
      <c r="H794" s="26"/>
      <c r="I794" s="26"/>
      <c r="J794" s="26"/>
      <c r="K794" s="26"/>
      <c r="L794" s="28"/>
      <c r="M794" s="26"/>
      <c r="N794" s="26"/>
      <c r="O794" s="26"/>
      <c r="P794" s="26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5"/>
      <c r="AC794" s="15"/>
      <c r="AD794" s="15"/>
      <c r="AE794" s="15"/>
    </row>
    <row r="795" spans="1:31" x14ac:dyDescent="0.25">
      <c r="A795" s="36"/>
      <c r="B795" s="37"/>
      <c r="C795" s="13"/>
      <c r="D795" s="26"/>
      <c r="E795" s="25"/>
      <c r="F795" s="25"/>
      <c r="G795" s="26"/>
      <c r="H795" s="26"/>
      <c r="I795" s="26"/>
      <c r="J795" s="26"/>
      <c r="K795" s="26"/>
      <c r="L795" s="28"/>
      <c r="M795" s="26"/>
      <c r="N795" s="26"/>
      <c r="O795" s="26"/>
      <c r="P795" s="26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5"/>
      <c r="AC795" s="15"/>
      <c r="AD795" s="15"/>
      <c r="AE795" s="15"/>
    </row>
    <row r="796" spans="1:31" x14ac:dyDescent="0.25">
      <c r="A796" s="36"/>
      <c r="B796" s="37"/>
      <c r="C796" s="13"/>
      <c r="D796" s="26"/>
      <c r="E796" s="25"/>
      <c r="F796" s="25"/>
      <c r="G796" s="26"/>
      <c r="H796" s="26"/>
      <c r="I796" s="26"/>
      <c r="J796" s="26"/>
      <c r="K796" s="26"/>
      <c r="L796" s="28"/>
      <c r="M796" s="26"/>
      <c r="N796" s="26"/>
      <c r="O796" s="26"/>
      <c r="P796" s="26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5"/>
      <c r="AC796" s="15"/>
      <c r="AD796" s="15"/>
      <c r="AE796" s="15"/>
    </row>
    <row r="797" spans="1:31" x14ac:dyDescent="0.25">
      <c r="A797" s="39"/>
      <c r="B797" s="37"/>
      <c r="C797" s="13"/>
      <c r="D797" s="26"/>
      <c r="E797" s="25"/>
      <c r="F797" s="25"/>
      <c r="G797" s="26"/>
      <c r="H797" s="26"/>
      <c r="I797" s="26"/>
      <c r="J797" s="26"/>
      <c r="K797" s="26"/>
      <c r="L797" s="28"/>
      <c r="M797" s="26"/>
      <c r="N797" s="26"/>
      <c r="O797" s="26"/>
      <c r="P797" s="26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5"/>
      <c r="AC797" s="15"/>
      <c r="AD797" s="15"/>
      <c r="AE797" s="15"/>
    </row>
    <row r="798" spans="1:31" x14ac:dyDescent="0.25">
      <c r="A798" s="36"/>
      <c r="B798" s="37"/>
      <c r="C798" s="13"/>
      <c r="D798" s="26"/>
      <c r="E798" s="25"/>
      <c r="F798" s="25"/>
      <c r="G798" s="26"/>
      <c r="H798" s="26"/>
      <c r="I798" s="26"/>
      <c r="J798" s="26"/>
      <c r="K798" s="26"/>
      <c r="L798" s="28"/>
      <c r="M798" s="26"/>
      <c r="N798" s="26"/>
      <c r="O798" s="26"/>
      <c r="P798" s="26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5"/>
      <c r="AC798" s="15"/>
      <c r="AD798" s="15"/>
      <c r="AE798" s="15"/>
    </row>
    <row r="799" spans="1:31" x14ac:dyDescent="0.25">
      <c r="A799" s="36"/>
      <c r="B799" s="37"/>
      <c r="C799" s="13"/>
      <c r="D799" s="26"/>
      <c r="E799" s="25"/>
      <c r="F799" s="25"/>
      <c r="G799" s="26"/>
      <c r="H799" s="26"/>
      <c r="I799" s="26"/>
      <c r="J799" s="26"/>
      <c r="K799" s="26"/>
      <c r="L799" s="28"/>
      <c r="M799" s="26"/>
      <c r="N799" s="26"/>
      <c r="O799" s="26"/>
      <c r="P799" s="26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5"/>
      <c r="AC799" s="15"/>
      <c r="AD799" s="15"/>
      <c r="AE799" s="15"/>
    </row>
    <row r="800" spans="1:31" x14ac:dyDescent="0.25">
      <c r="A800" s="36"/>
      <c r="B800" s="37"/>
      <c r="C800" s="13"/>
      <c r="D800" s="26"/>
      <c r="E800" s="25"/>
      <c r="F800" s="25"/>
      <c r="G800" s="26"/>
      <c r="H800" s="26"/>
      <c r="I800" s="26"/>
      <c r="J800" s="26"/>
      <c r="K800" s="26"/>
      <c r="L800" s="28"/>
      <c r="M800" s="26"/>
      <c r="N800" s="26"/>
      <c r="O800" s="26"/>
      <c r="P800" s="26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5"/>
      <c r="AC800" s="15"/>
      <c r="AD800" s="15"/>
      <c r="AE800" s="15"/>
    </row>
    <row r="801" spans="1:31" x14ac:dyDescent="0.25">
      <c r="A801" s="36"/>
      <c r="B801" s="37"/>
      <c r="C801" s="13"/>
      <c r="D801" s="26"/>
      <c r="E801" s="25"/>
      <c r="F801" s="25"/>
      <c r="G801" s="26"/>
      <c r="H801" s="26"/>
      <c r="I801" s="26"/>
      <c r="J801" s="26"/>
      <c r="K801" s="26"/>
      <c r="L801" s="28"/>
      <c r="M801" s="26"/>
      <c r="N801" s="26"/>
      <c r="O801" s="26"/>
      <c r="P801" s="26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5"/>
      <c r="AC801" s="15"/>
      <c r="AD801" s="15"/>
      <c r="AE801" s="15"/>
    </row>
    <row r="802" spans="1:31" x14ac:dyDescent="0.25">
      <c r="A802" s="36"/>
      <c r="B802" s="37"/>
      <c r="C802" s="13"/>
      <c r="D802" s="26"/>
      <c r="E802" s="25"/>
      <c r="F802" s="25"/>
      <c r="G802" s="26"/>
      <c r="H802" s="26"/>
      <c r="I802" s="26"/>
      <c r="J802" s="26"/>
      <c r="K802" s="26"/>
      <c r="L802" s="28"/>
      <c r="M802" s="26"/>
      <c r="N802" s="26"/>
      <c r="O802" s="26"/>
      <c r="P802" s="26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5"/>
      <c r="AC802" s="15"/>
      <c r="AD802" s="15"/>
      <c r="AE802" s="15"/>
    </row>
    <row r="803" spans="1:31" x14ac:dyDescent="0.25">
      <c r="A803" s="39"/>
      <c r="B803" s="37"/>
      <c r="C803" s="13"/>
      <c r="D803" s="26"/>
      <c r="E803" s="25"/>
      <c r="F803" s="25"/>
      <c r="G803" s="26"/>
      <c r="H803" s="26"/>
      <c r="I803" s="26"/>
      <c r="J803" s="26"/>
      <c r="K803" s="26"/>
      <c r="L803" s="28"/>
      <c r="M803" s="26"/>
      <c r="N803" s="26"/>
      <c r="O803" s="26"/>
      <c r="P803" s="26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5"/>
      <c r="AC803" s="15"/>
      <c r="AD803" s="15"/>
      <c r="AE803" s="15"/>
    </row>
    <row r="804" spans="1:31" x14ac:dyDescent="0.25">
      <c r="A804" s="36"/>
      <c r="B804" s="37"/>
      <c r="C804" s="13"/>
      <c r="D804" s="26"/>
      <c r="E804" s="25"/>
      <c r="F804" s="25"/>
      <c r="G804" s="26"/>
      <c r="H804" s="26"/>
      <c r="I804" s="26"/>
      <c r="J804" s="26"/>
      <c r="K804" s="26"/>
      <c r="L804" s="28"/>
      <c r="M804" s="26"/>
      <c r="N804" s="26"/>
      <c r="O804" s="26"/>
      <c r="P804" s="26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5"/>
      <c r="AC804" s="15"/>
      <c r="AD804" s="15"/>
      <c r="AE804" s="15"/>
    </row>
    <row r="805" spans="1:31" x14ac:dyDescent="0.25">
      <c r="A805" s="36"/>
      <c r="B805" s="37"/>
      <c r="C805" s="13"/>
      <c r="D805" s="26"/>
      <c r="E805" s="25"/>
      <c r="F805" s="25"/>
      <c r="G805" s="26"/>
      <c r="H805" s="26"/>
      <c r="I805" s="26"/>
      <c r="J805" s="26"/>
      <c r="K805" s="26"/>
      <c r="L805" s="28"/>
      <c r="M805" s="26"/>
      <c r="N805" s="26"/>
      <c r="O805" s="26"/>
      <c r="P805" s="26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5"/>
      <c r="AC805" s="15"/>
      <c r="AD805" s="15"/>
      <c r="AE805" s="15"/>
    </row>
    <row r="806" spans="1:31" x14ac:dyDescent="0.25">
      <c r="A806" s="36"/>
      <c r="B806" s="37"/>
      <c r="C806" s="13"/>
      <c r="D806" s="26"/>
      <c r="E806" s="25"/>
      <c r="F806" s="25"/>
      <c r="G806" s="26"/>
      <c r="H806" s="26"/>
      <c r="I806" s="26"/>
      <c r="J806" s="26"/>
      <c r="K806" s="26"/>
      <c r="L806" s="28"/>
      <c r="M806" s="26"/>
      <c r="N806" s="26"/>
      <c r="O806" s="26"/>
      <c r="P806" s="26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5"/>
      <c r="AC806" s="15"/>
      <c r="AD806" s="15"/>
      <c r="AE806" s="15"/>
    </row>
    <row r="807" spans="1:31" x14ac:dyDescent="0.25">
      <c r="A807" s="36"/>
      <c r="B807" s="37"/>
      <c r="C807" s="13"/>
      <c r="D807" s="26"/>
      <c r="E807" s="25"/>
      <c r="F807" s="25"/>
      <c r="G807" s="26"/>
      <c r="H807" s="26"/>
      <c r="I807" s="26"/>
      <c r="J807" s="26"/>
      <c r="K807" s="26"/>
      <c r="L807" s="28"/>
      <c r="M807" s="26"/>
      <c r="N807" s="26"/>
      <c r="O807" s="26"/>
      <c r="P807" s="26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5"/>
      <c r="AC807" s="15"/>
      <c r="AD807" s="15"/>
      <c r="AE807" s="15"/>
    </row>
    <row r="808" spans="1:31" x14ac:dyDescent="0.25">
      <c r="A808" s="39"/>
      <c r="B808" s="37"/>
      <c r="C808" s="13"/>
      <c r="D808" s="26"/>
      <c r="E808" s="25"/>
      <c r="F808" s="25"/>
      <c r="G808" s="26"/>
      <c r="H808" s="26"/>
      <c r="I808" s="26"/>
      <c r="J808" s="26"/>
      <c r="K808" s="26"/>
      <c r="L808" s="28"/>
      <c r="M808" s="26"/>
      <c r="N808" s="26"/>
      <c r="O808" s="26"/>
      <c r="P808" s="26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5"/>
      <c r="AC808" s="15"/>
      <c r="AD808" s="15"/>
      <c r="AE808" s="15"/>
    </row>
    <row r="809" spans="1:31" x14ac:dyDescent="0.25">
      <c r="A809" s="39"/>
      <c r="B809" s="37"/>
      <c r="C809" s="13"/>
      <c r="D809" s="26"/>
      <c r="E809" s="25"/>
      <c r="F809" s="25"/>
      <c r="G809" s="26"/>
      <c r="H809" s="26"/>
      <c r="I809" s="26"/>
      <c r="J809" s="26"/>
      <c r="K809" s="26"/>
      <c r="L809" s="28"/>
      <c r="M809" s="26"/>
      <c r="N809" s="26"/>
      <c r="O809" s="26"/>
      <c r="P809" s="26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5"/>
      <c r="AC809" s="15"/>
      <c r="AD809" s="15"/>
      <c r="AE809" s="15"/>
    </row>
    <row r="810" spans="1:31" x14ac:dyDescent="0.25">
      <c r="A810" s="36"/>
      <c r="B810" s="37"/>
      <c r="C810" s="13"/>
      <c r="D810" s="26"/>
      <c r="E810" s="25"/>
      <c r="F810" s="25"/>
      <c r="G810" s="26"/>
      <c r="H810" s="26"/>
      <c r="I810" s="26"/>
      <c r="J810" s="26"/>
      <c r="K810" s="26"/>
      <c r="L810" s="28"/>
      <c r="M810" s="26"/>
      <c r="N810" s="26"/>
      <c r="O810" s="26"/>
      <c r="P810" s="26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5"/>
      <c r="AC810" s="15"/>
      <c r="AD810" s="15"/>
      <c r="AE810" s="15"/>
    </row>
    <row r="811" spans="1:31" x14ac:dyDescent="0.25">
      <c r="A811" s="39"/>
      <c r="B811" s="37"/>
      <c r="C811" s="13"/>
      <c r="D811" s="26"/>
      <c r="E811" s="25"/>
      <c r="F811" s="25"/>
      <c r="G811" s="26"/>
      <c r="H811" s="26"/>
      <c r="I811" s="26"/>
      <c r="J811" s="26"/>
      <c r="K811" s="26"/>
      <c r="L811" s="28"/>
      <c r="M811" s="26"/>
      <c r="N811" s="26"/>
      <c r="O811" s="26"/>
      <c r="P811" s="26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5"/>
      <c r="AC811" s="15"/>
      <c r="AD811" s="15"/>
      <c r="AE811" s="15"/>
    </row>
    <row r="812" spans="1:31" x14ac:dyDescent="0.25">
      <c r="A812" s="36"/>
      <c r="B812" s="37"/>
      <c r="C812" s="13"/>
      <c r="D812" s="26"/>
      <c r="E812" s="25"/>
      <c r="F812" s="25"/>
      <c r="G812" s="26"/>
      <c r="H812" s="26"/>
      <c r="I812" s="26"/>
      <c r="J812" s="26"/>
      <c r="K812" s="26"/>
      <c r="L812" s="28"/>
      <c r="M812" s="26"/>
      <c r="N812" s="26"/>
      <c r="O812" s="26"/>
      <c r="P812" s="26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5"/>
      <c r="AC812" s="15"/>
      <c r="AD812" s="15"/>
      <c r="AE812" s="15"/>
    </row>
    <row r="813" spans="1:31" x14ac:dyDescent="0.25">
      <c r="A813" s="38"/>
      <c r="B813" s="35"/>
      <c r="C813" s="13"/>
      <c r="D813" s="13"/>
      <c r="E813" s="12"/>
      <c r="F813" s="12"/>
      <c r="G813" s="13"/>
      <c r="H813" s="13"/>
      <c r="I813" s="13"/>
      <c r="J813" s="13"/>
      <c r="K813" s="13"/>
      <c r="L813" s="14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5"/>
      <c r="AC813" s="15"/>
      <c r="AD813" s="15"/>
      <c r="AE813" s="15"/>
    </row>
    <row r="814" spans="1:31" x14ac:dyDescent="0.25">
      <c r="A814" s="36"/>
      <c r="B814" s="37"/>
      <c r="C814" s="13"/>
      <c r="D814" s="26"/>
      <c r="E814" s="25"/>
      <c r="F814" s="25"/>
      <c r="G814" s="26"/>
      <c r="H814" s="26"/>
      <c r="I814" s="26"/>
      <c r="J814" s="26"/>
      <c r="K814" s="26"/>
      <c r="L814" s="28"/>
      <c r="M814" s="26"/>
      <c r="N814" s="26"/>
      <c r="O814" s="26"/>
      <c r="P814" s="26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5"/>
      <c r="AC814" s="15"/>
      <c r="AD814" s="15"/>
      <c r="AE814" s="15"/>
    </row>
    <row r="815" spans="1:31" x14ac:dyDescent="0.25">
      <c r="A815" s="39"/>
      <c r="B815" s="37"/>
      <c r="C815" s="13"/>
      <c r="D815" s="26"/>
      <c r="E815" s="25"/>
      <c r="F815" s="25"/>
      <c r="G815" s="26"/>
      <c r="H815" s="26"/>
      <c r="I815" s="26"/>
      <c r="J815" s="26"/>
      <c r="K815" s="26"/>
      <c r="L815" s="28"/>
      <c r="M815" s="26"/>
      <c r="N815" s="26"/>
      <c r="O815" s="26"/>
      <c r="P815" s="26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5"/>
      <c r="AC815" s="15"/>
      <c r="AD815" s="15"/>
      <c r="AE815" s="15"/>
    </row>
    <row r="816" spans="1:31" x14ac:dyDescent="0.25">
      <c r="A816" s="39"/>
      <c r="B816" s="37"/>
      <c r="C816" s="13"/>
      <c r="D816" s="26"/>
      <c r="E816" s="25"/>
      <c r="F816" s="25"/>
      <c r="G816" s="26"/>
      <c r="H816" s="26"/>
      <c r="I816" s="26"/>
      <c r="J816" s="26"/>
      <c r="K816" s="26"/>
      <c r="L816" s="28"/>
      <c r="M816" s="26"/>
      <c r="N816" s="26"/>
      <c r="O816" s="26"/>
      <c r="P816" s="26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5"/>
      <c r="AC816" s="15"/>
      <c r="AD816" s="15"/>
      <c r="AE816" s="15"/>
    </row>
    <row r="817" spans="1:31" x14ac:dyDescent="0.25">
      <c r="A817" s="36"/>
      <c r="B817" s="37"/>
      <c r="C817" s="13"/>
      <c r="D817" s="26"/>
      <c r="E817" s="25"/>
      <c r="F817" s="25"/>
      <c r="G817" s="26"/>
      <c r="H817" s="26"/>
      <c r="I817" s="26"/>
      <c r="J817" s="26"/>
      <c r="K817" s="26"/>
      <c r="L817" s="28"/>
      <c r="M817" s="26"/>
      <c r="N817" s="26"/>
      <c r="O817" s="26"/>
      <c r="P817" s="26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5"/>
      <c r="AC817" s="15"/>
      <c r="AD817" s="15"/>
      <c r="AE817" s="15"/>
    </row>
    <row r="818" spans="1:31" x14ac:dyDescent="0.25">
      <c r="A818" s="39"/>
      <c r="B818" s="37"/>
      <c r="C818" s="13"/>
      <c r="D818" s="26"/>
      <c r="E818" s="25"/>
      <c r="F818" s="25"/>
      <c r="G818" s="26"/>
      <c r="H818" s="26"/>
      <c r="I818" s="26"/>
      <c r="J818" s="26"/>
      <c r="K818" s="26"/>
      <c r="L818" s="28"/>
      <c r="M818" s="26"/>
      <c r="N818" s="26"/>
      <c r="O818" s="26"/>
      <c r="P818" s="26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5"/>
      <c r="AC818" s="15"/>
      <c r="AD818" s="15"/>
      <c r="AE818" s="15"/>
    </row>
    <row r="819" spans="1:31" x14ac:dyDescent="0.25">
      <c r="A819" s="36"/>
      <c r="B819" s="37"/>
      <c r="C819" s="13"/>
      <c r="D819" s="26"/>
      <c r="E819" s="25"/>
      <c r="F819" s="25"/>
      <c r="G819" s="26"/>
      <c r="H819" s="26"/>
      <c r="I819" s="26"/>
      <c r="J819" s="26"/>
      <c r="K819" s="26"/>
      <c r="L819" s="28"/>
      <c r="M819" s="26"/>
      <c r="N819" s="26"/>
      <c r="O819" s="26"/>
      <c r="P819" s="26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5"/>
      <c r="AC819" s="15"/>
      <c r="AD819" s="15"/>
      <c r="AE819" s="15"/>
    </row>
    <row r="820" spans="1:31" x14ac:dyDescent="0.25">
      <c r="A820" s="34"/>
      <c r="B820" s="35"/>
      <c r="C820" s="13"/>
      <c r="D820" s="13"/>
      <c r="E820" s="12"/>
      <c r="F820" s="12"/>
      <c r="G820" s="13"/>
      <c r="H820" s="13"/>
      <c r="I820" s="13"/>
      <c r="J820" s="13"/>
      <c r="K820" s="13"/>
      <c r="L820" s="14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5"/>
      <c r="AC820" s="15"/>
      <c r="AD820" s="15"/>
      <c r="AE820" s="15"/>
    </row>
    <row r="821" spans="1:31" x14ac:dyDescent="0.25">
      <c r="A821" s="34"/>
      <c r="B821" s="35"/>
      <c r="C821" s="13"/>
      <c r="D821" s="13"/>
      <c r="E821" s="12"/>
      <c r="F821" s="12"/>
      <c r="G821" s="13"/>
      <c r="H821" s="13"/>
      <c r="I821" s="13"/>
      <c r="J821" s="13"/>
      <c r="K821" s="13"/>
      <c r="L821" s="14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5"/>
      <c r="AC821" s="15"/>
      <c r="AD821" s="15"/>
      <c r="AE821" s="15"/>
    </row>
    <row r="822" spans="1:31" x14ac:dyDescent="0.25">
      <c r="A822" s="34"/>
      <c r="B822" s="35"/>
      <c r="C822" s="13"/>
      <c r="D822" s="13"/>
      <c r="E822" s="12"/>
      <c r="F822" s="12"/>
      <c r="G822" s="13"/>
      <c r="H822" s="13"/>
      <c r="I822" s="13"/>
      <c r="J822" s="13"/>
      <c r="K822" s="13"/>
      <c r="L822" s="14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5"/>
      <c r="AC822" s="15"/>
      <c r="AD822" s="15"/>
      <c r="AE822" s="15"/>
    </row>
    <row r="823" spans="1:31" x14ac:dyDescent="0.25">
      <c r="A823" s="34"/>
      <c r="B823" s="35"/>
      <c r="C823" s="13"/>
      <c r="D823" s="13"/>
      <c r="E823" s="12"/>
      <c r="F823" s="12"/>
      <c r="G823" s="13"/>
      <c r="H823" s="13"/>
      <c r="I823" s="13"/>
      <c r="J823" s="13"/>
      <c r="K823" s="13"/>
      <c r="L823" s="14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5"/>
      <c r="AC823" s="15"/>
      <c r="AD823" s="15"/>
      <c r="AE823" s="15"/>
    </row>
    <row r="824" spans="1:31" x14ac:dyDescent="0.25">
      <c r="A824" s="34"/>
      <c r="B824" s="35"/>
      <c r="C824" s="13"/>
      <c r="D824" s="13"/>
      <c r="E824" s="12"/>
      <c r="F824" s="12"/>
      <c r="G824" s="13"/>
      <c r="H824" s="13"/>
      <c r="I824" s="13"/>
      <c r="J824" s="13"/>
      <c r="K824" s="13"/>
      <c r="L824" s="14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5"/>
      <c r="AC824" s="15"/>
      <c r="AD824" s="15"/>
      <c r="AE824" s="15"/>
    </row>
    <row r="825" spans="1:31" x14ac:dyDescent="0.25">
      <c r="A825" s="36"/>
      <c r="B825" s="37"/>
      <c r="C825" s="13"/>
      <c r="D825" s="26"/>
      <c r="E825" s="25"/>
      <c r="F825" s="25"/>
      <c r="G825" s="26"/>
      <c r="H825" s="26"/>
      <c r="I825" s="26"/>
      <c r="J825" s="26"/>
      <c r="K825" s="26"/>
      <c r="L825" s="28"/>
      <c r="M825" s="26"/>
      <c r="N825" s="26"/>
      <c r="O825" s="26"/>
      <c r="P825" s="26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5"/>
      <c r="AC825" s="15"/>
      <c r="AD825" s="15"/>
      <c r="AE825" s="15"/>
    </row>
    <row r="826" spans="1:31" x14ac:dyDescent="0.25">
      <c r="A826" s="36"/>
      <c r="B826" s="37"/>
      <c r="C826" s="13"/>
      <c r="D826" s="26"/>
      <c r="E826" s="25"/>
      <c r="F826" s="25"/>
      <c r="G826" s="26"/>
      <c r="H826" s="26"/>
      <c r="I826" s="26"/>
      <c r="J826" s="26"/>
      <c r="K826" s="26"/>
      <c r="L826" s="28"/>
      <c r="M826" s="26"/>
      <c r="N826" s="26"/>
      <c r="O826" s="26"/>
      <c r="P826" s="26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5"/>
      <c r="AC826" s="15"/>
      <c r="AD826" s="15"/>
      <c r="AE826" s="15"/>
    </row>
    <row r="827" spans="1:31" x14ac:dyDescent="0.25">
      <c r="A827" s="39"/>
      <c r="B827" s="37"/>
      <c r="C827" s="13"/>
      <c r="D827" s="26"/>
      <c r="E827" s="25"/>
      <c r="F827" s="25"/>
      <c r="G827" s="26"/>
      <c r="H827" s="26"/>
      <c r="I827" s="26"/>
      <c r="J827" s="26"/>
      <c r="K827" s="26"/>
      <c r="L827" s="28"/>
      <c r="M827" s="26"/>
      <c r="N827" s="26"/>
      <c r="O827" s="26"/>
      <c r="P827" s="26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5"/>
      <c r="AC827" s="15"/>
      <c r="AD827" s="15"/>
      <c r="AE827" s="15"/>
    </row>
    <row r="828" spans="1:31" x14ac:dyDescent="0.25">
      <c r="A828" s="34"/>
      <c r="B828" s="35"/>
      <c r="C828" s="13"/>
      <c r="D828" s="13"/>
      <c r="E828" s="12"/>
      <c r="F828" s="12"/>
      <c r="G828" s="13"/>
      <c r="H828" s="13"/>
      <c r="I828" s="13"/>
      <c r="J828" s="13"/>
      <c r="K828" s="13"/>
      <c r="L828" s="14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5"/>
      <c r="AC828" s="15"/>
      <c r="AD828" s="15"/>
      <c r="AE828" s="15"/>
    </row>
    <row r="829" spans="1:31" x14ac:dyDescent="0.25">
      <c r="A829" s="36"/>
      <c r="B829" s="37"/>
      <c r="C829" s="13"/>
      <c r="D829" s="26"/>
      <c r="E829" s="25"/>
      <c r="F829" s="25"/>
      <c r="G829" s="26"/>
      <c r="H829" s="26"/>
      <c r="I829" s="26"/>
      <c r="J829" s="26"/>
      <c r="K829" s="26"/>
      <c r="L829" s="28"/>
      <c r="M829" s="26"/>
      <c r="N829" s="26"/>
      <c r="O829" s="26"/>
      <c r="P829" s="26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5"/>
      <c r="AC829" s="15"/>
      <c r="AD829" s="15"/>
      <c r="AE829" s="15"/>
    </row>
    <row r="830" spans="1:31" x14ac:dyDescent="0.25">
      <c r="A830" s="36"/>
      <c r="B830" s="37"/>
      <c r="C830" s="13"/>
      <c r="D830" s="26"/>
      <c r="E830" s="25"/>
      <c r="F830" s="25"/>
      <c r="G830" s="26"/>
      <c r="H830" s="26"/>
      <c r="I830" s="26"/>
      <c r="J830" s="26"/>
      <c r="K830" s="26"/>
      <c r="L830" s="28"/>
      <c r="M830" s="26"/>
      <c r="N830" s="26"/>
      <c r="O830" s="26"/>
      <c r="P830" s="26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5"/>
      <c r="AC830" s="15"/>
      <c r="AD830" s="15"/>
      <c r="AE830" s="15"/>
    </row>
    <row r="831" spans="1:31" x14ac:dyDescent="0.25">
      <c r="A831" s="36"/>
      <c r="B831" s="37"/>
      <c r="C831" s="13"/>
      <c r="D831" s="26"/>
      <c r="E831" s="25"/>
      <c r="F831" s="25"/>
      <c r="G831" s="26"/>
      <c r="H831" s="26"/>
      <c r="I831" s="26"/>
      <c r="J831" s="26"/>
      <c r="K831" s="26"/>
      <c r="L831" s="28"/>
      <c r="M831" s="26"/>
      <c r="N831" s="26"/>
      <c r="O831" s="26"/>
      <c r="P831" s="26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5"/>
      <c r="AC831" s="15"/>
      <c r="AD831" s="15"/>
      <c r="AE831" s="15"/>
    </row>
    <row r="832" spans="1:31" x14ac:dyDescent="0.25">
      <c r="A832" s="36"/>
      <c r="B832" s="37"/>
      <c r="C832" s="13"/>
      <c r="D832" s="26"/>
      <c r="E832" s="25"/>
      <c r="F832" s="25"/>
      <c r="G832" s="26"/>
      <c r="H832" s="26"/>
      <c r="I832" s="26"/>
      <c r="J832" s="26"/>
      <c r="K832" s="26"/>
      <c r="L832" s="28"/>
      <c r="M832" s="26"/>
      <c r="N832" s="26"/>
      <c r="O832" s="26"/>
      <c r="P832" s="26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5"/>
      <c r="AC832" s="15"/>
      <c r="AD832" s="15"/>
      <c r="AE832" s="15"/>
    </row>
    <row r="833" spans="1:31" x14ac:dyDescent="0.25">
      <c r="A833" s="34"/>
      <c r="B833" s="35"/>
      <c r="C833" s="13"/>
      <c r="D833" s="13"/>
      <c r="E833" s="12"/>
      <c r="F833" s="12"/>
      <c r="G833" s="13"/>
      <c r="H833" s="13"/>
      <c r="I833" s="13"/>
      <c r="J833" s="13"/>
      <c r="K833" s="13"/>
      <c r="L833" s="14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5"/>
      <c r="AC833" s="15"/>
      <c r="AD833" s="15"/>
      <c r="AE833" s="15"/>
    </row>
    <row r="834" spans="1:31" x14ac:dyDescent="0.25">
      <c r="A834" s="38"/>
      <c r="B834" s="35"/>
      <c r="C834" s="13"/>
      <c r="D834" s="13"/>
      <c r="E834" s="12"/>
      <c r="F834" s="12"/>
      <c r="G834" s="13"/>
      <c r="H834" s="13"/>
      <c r="I834" s="13"/>
      <c r="J834" s="13"/>
      <c r="K834" s="13"/>
      <c r="L834" s="14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5"/>
      <c r="AC834" s="15"/>
      <c r="AD834" s="15"/>
      <c r="AE834" s="15"/>
    </row>
    <row r="835" spans="1:31" x14ac:dyDescent="0.25">
      <c r="A835" s="34"/>
      <c r="B835" s="35"/>
      <c r="C835" s="13"/>
      <c r="D835" s="13"/>
      <c r="E835" s="12"/>
      <c r="F835" s="12"/>
      <c r="G835" s="13"/>
      <c r="H835" s="13"/>
      <c r="I835" s="13"/>
      <c r="J835" s="13"/>
      <c r="K835" s="13"/>
      <c r="L835" s="14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5"/>
      <c r="AC835" s="15"/>
      <c r="AD835" s="15"/>
      <c r="AE835" s="15"/>
    </row>
    <row r="836" spans="1:31" x14ac:dyDescent="0.25">
      <c r="A836" s="38"/>
      <c r="B836" s="35"/>
      <c r="C836" s="13"/>
      <c r="D836" s="13"/>
      <c r="E836" s="12"/>
      <c r="F836" s="12"/>
      <c r="G836" s="13"/>
      <c r="H836" s="13"/>
      <c r="I836" s="13"/>
      <c r="J836" s="13"/>
      <c r="K836" s="13"/>
      <c r="L836" s="14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5"/>
      <c r="AC836" s="15"/>
      <c r="AD836" s="15"/>
      <c r="AE836" s="15"/>
    </row>
    <row r="837" spans="1:31" x14ac:dyDescent="0.25">
      <c r="A837" s="38"/>
      <c r="B837" s="35"/>
      <c r="C837" s="13"/>
      <c r="D837" s="13"/>
      <c r="E837" s="12"/>
      <c r="F837" s="12"/>
      <c r="G837" s="13"/>
      <c r="H837" s="13"/>
      <c r="I837" s="13"/>
      <c r="J837" s="13"/>
      <c r="K837" s="13"/>
      <c r="L837" s="14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5"/>
      <c r="AC837" s="15"/>
      <c r="AD837" s="15"/>
      <c r="AE837" s="15"/>
    </row>
    <row r="838" spans="1:31" x14ac:dyDescent="0.25">
      <c r="A838" s="38"/>
      <c r="B838" s="35"/>
      <c r="C838" s="13"/>
      <c r="D838" s="13"/>
      <c r="E838" s="12"/>
      <c r="F838" s="12"/>
      <c r="G838" s="13"/>
      <c r="H838" s="13"/>
      <c r="I838" s="13"/>
      <c r="J838" s="13"/>
      <c r="K838" s="13"/>
      <c r="L838" s="14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5"/>
      <c r="AC838" s="15"/>
      <c r="AD838" s="15"/>
      <c r="AE838" s="15"/>
    </row>
    <row r="839" spans="1:31" x14ac:dyDescent="0.25">
      <c r="A839" s="38"/>
      <c r="B839" s="35"/>
      <c r="C839" s="13"/>
      <c r="D839" s="13"/>
      <c r="E839" s="12"/>
      <c r="F839" s="12"/>
      <c r="G839" s="13"/>
      <c r="H839" s="13"/>
      <c r="I839" s="13"/>
      <c r="J839" s="13"/>
      <c r="K839" s="13"/>
      <c r="L839" s="14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5"/>
      <c r="AC839" s="15"/>
      <c r="AD839" s="15"/>
      <c r="AE839" s="15"/>
    </row>
    <row r="840" spans="1:31" x14ac:dyDescent="0.25">
      <c r="A840" s="38"/>
      <c r="B840" s="35"/>
      <c r="C840" s="13"/>
      <c r="D840" s="13"/>
      <c r="E840" s="12"/>
      <c r="F840" s="12"/>
      <c r="G840" s="13"/>
      <c r="H840" s="13"/>
      <c r="I840" s="13"/>
      <c r="J840" s="13"/>
      <c r="K840" s="13"/>
      <c r="L840" s="14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5"/>
      <c r="AC840" s="15"/>
      <c r="AD840" s="15"/>
      <c r="AE840" s="15"/>
    </row>
    <row r="841" spans="1:31" x14ac:dyDescent="0.25">
      <c r="A841" s="38"/>
      <c r="B841" s="35"/>
      <c r="C841" s="13"/>
      <c r="D841" s="13"/>
      <c r="E841" s="12"/>
      <c r="F841" s="12"/>
      <c r="G841" s="13"/>
      <c r="H841" s="13"/>
      <c r="I841" s="13"/>
      <c r="J841" s="13"/>
      <c r="K841" s="13"/>
      <c r="L841" s="14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5"/>
      <c r="AC841" s="15"/>
      <c r="AD841" s="15"/>
      <c r="AE841" s="15"/>
    </row>
    <row r="842" spans="1:31" x14ac:dyDescent="0.25">
      <c r="A842" s="38"/>
      <c r="B842" s="35"/>
      <c r="C842" s="13"/>
      <c r="D842" s="13"/>
      <c r="E842" s="12"/>
      <c r="F842" s="12"/>
      <c r="G842" s="13"/>
      <c r="H842" s="13"/>
      <c r="I842" s="13"/>
      <c r="J842" s="13"/>
      <c r="K842" s="13"/>
      <c r="L842" s="14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5"/>
      <c r="AC842" s="15"/>
      <c r="AD842" s="15"/>
      <c r="AE842" s="15"/>
    </row>
    <row r="843" spans="1:31" x14ac:dyDescent="0.25">
      <c r="A843" s="36"/>
      <c r="B843" s="37"/>
      <c r="C843" s="13"/>
      <c r="D843" s="26"/>
      <c r="E843" s="25"/>
      <c r="F843" s="25"/>
      <c r="G843" s="26"/>
      <c r="H843" s="26"/>
      <c r="I843" s="26"/>
      <c r="J843" s="26"/>
      <c r="K843" s="26"/>
      <c r="L843" s="28"/>
      <c r="M843" s="26"/>
      <c r="N843" s="26"/>
      <c r="O843" s="26"/>
      <c r="P843" s="26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5"/>
      <c r="AC843" s="15"/>
      <c r="AD843" s="15"/>
      <c r="AE843" s="15"/>
    </row>
    <row r="844" spans="1:31" x14ac:dyDescent="0.25">
      <c r="A844" s="34"/>
      <c r="B844" s="35"/>
      <c r="C844" s="13"/>
      <c r="D844" s="13"/>
      <c r="E844" s="12"/>
      <c r="F844" s="12"/>
      <c r="G844" s="13"/>
      <c r="H844" s="13"/>
      <c r="I844" s="13"/>
      <c r="J844" s="13"/>
      <c r="K844" s="13"/>
      <c r="L844" s="14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5"/>
      <c r="AC844" s="15"/>
      <c r="AD844" s="15"/>
      <c r="AE844" s="15"/>
    </row>
    <row r="845" spans="1:31" x14ac:dyDescent="0.25">
      <c r="A845" s="34"/>
      <c r="B845" s="35"/>
      <c r="C845" s="13"/>
      <c r="D845" s="13"/>
      <c r="E845" s="12"/>
      <c r="F845" s="12"/>
      <c r="G845" s="13"/>
      <c r="H845" s="13"/>
      <c r="I845" s="13"/>
      <c r="J845" s="13"/>
      <c r="K845" s="13"/>
      <c r="L845" s="14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5"/>
      <c r="AC845" s="15"/>
      <c r="AD845" s="15"/>
      <c r="AE845" s="15"/>
    </row>
    <row r="846" spans="1:31" x14ac:dyDescent="0.25">
      <c r="A846" s="34"/>
      <c r="B846" s="35"/>
      <c r="C846" s="13"/>
      <c r="D846" s="13"/>
      <c r="E846" s="12"/>
      <c r="F846" s="12"/>
      <c r="G846" s="13"/>
      <c r="H846" s="13"/>
      <c r="I846" s="13"/>
      <c r="J846" s="13"/>
      <c r="K846" s="13"/>
      <c r="L846" s="14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5"/>
      <c r="AC846" s="15"/>
      <c r="AD846" s="15"/>
      <c r="AE846" s="15"/>
    </row>
    <row r="847" spans="1:31" x14ac:dyDescent="0.25">
      <c r="A847" s="34"/>
      <c r="B847" s="35"/>
      <c r="C847" s="13"/>
      <c r="D847" s="13"/>
      <c r="E847" s="12"/>
      <c r="F847" s="12"/>
      <c r="G847" s="13"/>
      <c r="H847" s="13"/>
      <c r="I847" s="13"/>
      <c r="J847" s="13"/>
      <c r="K847" s="13"/>
      <c r="L847" s="14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5"/>
      <c r="AC847" s="15"/>
      <c r="AD847" s="15"/>
      <c r="AE847" s="15"/>
    </row>
    <row r="848" spans="1:31" x14ac:dyDescent="0.25">
      <c r="A848" s="36"/>
      <c r="B848" s="37"/>
      <c r="C848" s="13"/>
      <c r="D848" s="26"/>
      <c r="E848" s="25"/>
      <c r="F848" s="25"/>
      <c r="G848" s="26"/>
      <c r="H848" s="26"/>
      <c r="I848" s="26"/>
      <c r="J848" s="26"/>
      <c r="K848" s="26"/>
      <c r="L848" s="28"/>
      <c r="M848" s="26"/>
      <c r="N848" s="26"/>
      <c r="O848" s="26"/>
      <c r="P848" s="26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5"/>
      <c r="AC848" s="15"/>
      <c r="AD848" s="15"/>
      <c r="AE848" s="15"/>
    </row>
    <row r="849" spans="1:31" x14ac:dyDescent="0.25">
      <c r="A849" s="36"/>
      <c r="B849" s="37"/>
      <c r="C849" s="13"/>
      <c r="D849" s="26"/>
      <c r="E849" s="25"/>
      <c r="F849" s="25"/>
      <c r="G849" s="26"/>
      <c r="H849" s="26"/>
      <c r="I849" s="26"/>
      <c r="J849" s="26"/>
      <c r="K849" s="26"/>
      <c r="L849" s="28"/>
      <c r="M849" s="26"/>
      <c r="N849" s="26"/>
      <c r="O849" s="26"/>
      <c r="P849" s="26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5"/>
      <c r="AC849" s="15"/>
      <c r="AD849" s="15"/>
      <c r="AE849" s="15"/>
    </row>
    <row r="850" spans="1:31" x14ac:dyDescent="0.25">
      <c r="A850" s="34"/>
      <c r="B850" s="35"/>
      <c r="C850" s="13"/>
      <c r="D850" s="13"/>
      <c r="E850" s="12"/>
      <c r="F850" s="12"/>
      <c r="G850" s="13"/>
      <c r="H850" s="13"/>
      <c r="I850" s="13"/>
      <c r="J850" s="13"/>
      <c r="K850" s="13"/>
      <c r="L850" s="14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5"/>
      <c r="AC850" s="15"/>
      <c r="AD850" s="15"/>
      <c r="AE850" s="15"/>
    </row>
    <row r="851" spans="1:31" x14ac:dyDescent="0.25">
      <c r="A851" s="36"/>
      <c r="B851" s="37"/>
      <c r="C851" s="13"/>
      <c r="D851" s="26"/>
      <c r="E851" s="25"/>
      <c r="F851" s="25"/>
      <c r="G851" s="26"/>
      <c r="H851" s="26"/>
      <c r="I851" s="26"/>
      <c r="J851" s="26"/>
      <c r="K851" s="26"/>
      <c r="L851" s="28"/>
      <c r="M851" s="26"/>
      <c r="N851" s="26"/>
      <c r="O851" s="26"/>
      <c r="P851" s="26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5"/>
      <c r="AC851" s="15"/>
      <c r="AD851" s="15"/>
      <c r="AE851" s="15"/>
    </row>
    <row r="852" spans="1:31" x14ac:dyDescent="0.25">
      <c r="A852" s="36"/>
      <c r="B852" s="37"/>
      <c r="C852" s="13"/>
      <c r="D852" s="26"/>
      <c r="E852" s="25"/>
      <c r="F852" s="25"/>
      <c r="G852" s="26"/>
      <c r="H852" s="26"/>
      <c r="I852" s="26"/>
      <c r="J852" s="26"/>
      <c r="K852" s="26"/>
      <c r="L852" s="28"/>
      <c r="M852" s="26"/>
      <c r="N852" s="26"/>
      <c r="O852" s="26"/>
      <c r="P852" s="26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5"/>
      <c r="AC852" s="15"/>
      <c r="AD852" s="15"/>
      <c r="AE852" s="15"/>
    </row>
    <row r="853" spans="1:31" x14ac:dyDescent="0.25">
      <c r="A853" s="36"/>
      <c r="B853" s="37"/>
      <c r="C853" s="13"/>
      <c r="D853" s="26"/>
      <c r="E853" s="25"/>
      <c r="F853" s="25"/>
      <c r="G853" s="26"/>
      <c r="H853" s="26"/>
      <c r="I853" s="26"/>
      <c r="J853" s="26"/>
      <c r="K853" s="26"/>
      <c r="L853" s="28"/>
      <c r="M853" s="26"/>
      <c r="N853" s="26"/>
      <c r="O853" s="26"/>
      <c r="P853" s="26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5"/>
      <c r="AC853" s="15"/>
      <c r="AD853" s="15"/>
      <c r="AE853" s="15"/>
    </row>
    <row r="854" spans="1:31" x14ac:dyDescent="0.25">
      <c r="A854" s="34"/>
      <c r="B854" s="35"/>
      <c r="C854" s="13"/>
      <c r="D854" s="13"/>
      <c r="E854" s="12"/>
      <c r="F854" s="12"/>
      <c r="G854" s="13"/>
      <c r="H854" s="13"/>
      <c r="I854" s="13"/>
      <c r="J854" s="13"/>
      <c r="K854" s="13"/>
      <c r="L854" s="14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5"/>
      <c r="AC854" s="15"/>
      <c r="AD854" s="15"/>
      <c r="AE854" s="15"/>
    </row>
    <row r="855" spans="1:31" x14ac:dyDescent="0.25">
      <c r="A855" s="34"/>
      <c r="B855" s="35"/>
      <c r="C855" s="13"/>
      <c r="D855" s="13"/>
      <c r="E855" s="12"/>
      <c r="F855" s="12"/>
      <c r="G855" s="13"/>
      <c r="H855" s="13"/>
      <c r="I855" s="13"/>
      <c r="J855" s="13"/>
      <c r="K855" s="13"/>
      <c r="L855" s="14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5"/>
      <c r="AC855" s="15"/>
      <c r="AD855" s="15"/>
      <c r="AE855" s="15"/>
    </row>
    <row r="856" spans="1:31" x14ac:dyDescent="0.25">
      <c r="A856" s="38"/>
      <c r="B856" s="35"/>
      <c r="C856" s="13"/>
      <c r="D856" s="13"/>
      <c r="E856" s="12"/>
      <c r="F856" s="12"/>
      <c r="G856" s="13"/>
      <c r="H856" s="13"/>
      <c r="I856" s="13"/>
      <c r="J856" s="13"/>
      <c r="K856" s="13"/>
      <c r="L856" s="14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5"/>
      <c r="AC856" s="15"/>
      <c r="AD856" s="15"/>
      <c r="AE856" s="15"/>
    </row>
    <row r="857" spans="1:31" x14ac:dyDescent="0.25">
      <c r="A857" s="34"/>
      <c r="B857" s="35"/>
      <c r="C857" s="13"/>
      <c r="D857" s="13"/>
      <c r="E857" s="12"/>
      <c r="F857" s="12"/>
      <c r="G857" s="13"/>
      <c r="H857" s="13"/>
      <c r="I857" s="13"/>
      <c r="J857" s="13"/>
      <c r="K857" s="13"/>
      <c r="L857" s="14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5"/>
      <c r="AC857" s="15"/>
      <c r="AD857" s="15"/>
      <c r="AE857" s="15"/>
    </row>
    <row r="858" spans="1:31" x14ac:dyDescent="0.25">
      <c r="A858" s="34"/>
      <c r="B858" s="35"/>
      <c r="C858" s="13"/>
      <c r="D858" s="13"/>
      <c r="E858" s="12"/>
      <c r="F858" s="12"/>
      <c r="G858" s="13"/>
      <c r="H858" s="13"/>
      <c r="I858" s="13"/>
      <c r="J858" s="13"/>
      <c r="K858" s="13"/>
      <c r="L858" s="14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5"/>
      <c r="AC858" s="15"/>
      <c r="AD858" s="15"/>
      <c r="AE858" s="15"/>
    </row>
    <row r="859" spans="1:31" x14ac:dyDescent="0.25">
      <c r="A859" s="34"/>
      <c r="B859" s="35"/>
      <c r="C859" s="13"/>
      <c r="D859" s="13"/>
      <c r="E859" s="12"/>
      <c r="F859" s="12"/>
      <c r="G859" s="13"/>
      <c r="H859" s="13"/>
      <c r="I859" s="13"/>
      <c r="J859" s="13"/>
      <c r="K859" s="13"/>
      <c r="L859" s="14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5"/>
      <c r="AC859" s="15"/>
      <c r="AD859" s="15"/>
      <c r="AE859" s="15"/>
    </row>
    <row r="860" spans="1:31" x14ac:dyDescent="0.25">
      <c r="A860" s="34"/>
      <c r="B860" s="35"/>
      <c r="C860" s="13"/>
      <c r="D860" s="13"/>
      <c r="E860" s="12"/>
      <c r="F860" s="12"/>
      <c r="G860" s="13"/>
      <c r="H860" s="13"/>
      <c r="I860" s="13"/>
      <c r="J860" s="13"/>
      <c r="K860" s="13"/>
      <c r="L860" s="14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5"/>
      <c r="AC860" s="15"/>
      <c r="AD860" s="15"/>
      <c r="AE860" s="15"/>
    </row>
    <row r="861" spans="1:31" x14ac:dyDescent="0.25">
      <c r="A861" s="36"/>
      <c r="B861" s="37"/>
      <c r="C861" s="13"/>
      <c r="D861" s="26"/>
      <c r="E861" s="25"/>
      <c r="F861" s="25"/>
      <c r="G861" s="26"/>
      <c r="H861" s="26"/>
      <c r="I861" s="26"/>
      <c r="J861" s="26"/>
      <c r="K861" s="26"/>
      <c r="L861" s="28"/>
      <c r="M861" s="26"/>
      <c r="N861" s="26"/>
      <c r="O861" s="26"/>
      <c r="P861" s="26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5"/>
      <c r="AC861" s="15"/>
      <c r="AD861" s="15"/>
      <c r="AE861" s="15"/>
    </row>
    <row r="862" spans="1:31" x14ac:dyDescent="0.25">
      <c r="A862" s="34"/>
      <c r="B862" s="35"/>
      <c r="C862" s="13"/>
      <c r="D862" s="13"/>
      <c r="E862" s="12"/>
      <c r="F862" s="12"/>
      <c r="G862" s="13"/>
      <c r="H862" s="13"/>
      <c r="I862" s="13"/>
      <c r="J862" s="13"/>
      <c r="K862" s="13"/>
      <c r="L862" s="14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5"/>
      <c r="AC862" s="15"/>
      <c r="AD862" s="15"/>
      <c r="AE862" s="15"/>
    </row>
    <row r="863" spans="1:31" x14ac:dyDescent="0.25">
      <c r="A863" s="34"/>
      <c r="B863" s="35"/>
      <c r="C863" s="13"/>
      <c r="D863" s="13"/>
      <c r="E863" s="12"/>
      <c r="F863" s="12"/>
      <c r="G863" s="13"/>
      <c r="H863" s="13"/>
      <c r="I863" s="13"/>
      <c r="J863" s="13"/>
      <c r="K863" s="13"/>
      <c r="L863" s="14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5"/>
      <c r="AC863" s="15"/>
      <c r="AD863" s="15"/>
      <c r="AE863" s="15"/>
    </row>
    <row r="864" spans="1:31" x14ac:dyDescent="0.25">
      <c r="A864" s="34"/>
      <c r="B864" s="35"/>
      <c r="C864" s="13"/>
      <c r="D864" s="13"/>
      <c r="E864" s="12"/>
      <c r="F864" s="12"/>
      <c r="G864" s="13"/>
      <c r="H864" s="13"/>
      <c r="I864" s="13"/>
      <c r="J864" s="13"/>
      <c r="K864" s="13"/>
      <c r="L864" s="14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5"/>
      <c r="AC864" s="15"/>
      <c r="AD864" s="15"/>
      <c r="AE864" s="15"/>
    </row>
    <row r="865" spans="1:31" x14ac:dyDescent="0.25">
      <c r="A865" s="34"/>
      <c r="B865" s="35"/>
      <c r="C865" s="13"/>
      <c r="D865" s="13"/>
      <c r="E865" s="12"/>
      <c r="F865" s="12"/>
      <c r="G865" s="13"/>
      <c r="H865" s="13"/>
      <c r="I865" s="13"/>
      <c r="J865" s="13"/>
      <c r="K865" s="13"/>
      <c r="L865" s="14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5"/>
      <c r="AC865" s="15"/>
      <c r="AD865" s="15"/>
      <c r="AE865" s="15"/>
    </row>
    <row r="866" spans="1:31" x14ac:dyDescent="0.25">
      <c r="A866" s="34"/>
      <c r="B866" s="35"/>
      <c r="C866" s="13"/>
      <c r="D866" s="13"/>
      <c r="E866" s="12"/>
      <c r="F866" s="12"/>
      <c r="G866" s="13"/>
      <c r="H866" s="13"/>
      <c r="I866" s="13"/>
      <c r="J866" s="13"/>
      <c r="K866" s="13"/>
      <c r="L866" s="14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5"/>
      <c r="AC866" s="15"/>
      <c r="AD866" s="15"/>
      <c r="AE866" s="15"/>
    </row>
    <row r="867" spans="1:31" x14ac:dyDescent="0.25">
      <c r="A867" s="34"/>
      <c r="B867" s="35"/>
      <c r="C867" s="13"/>
      <c r="D867" s="13"/>
      <c r="E867" s="12"/>
      <c r="F867" s="12"/>
      <c r="G867" s="13"/>
      <c r="H867" s="13"/>
      <c r="I867" s="13"/>
      <c r="J867" s="13"/>
      <c r="K867" s="13"/>
      <c r="L867" s="14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5"/>
      <c r="AC867" s="15"/>
      <c r="AD867" s="15"/>
      <c r="AE867" s="15"/>
    </row>
    <row r="868" spans="1:31" x14ac:dyDescent="0.25">
      <c r="A868" s="34"/>
      <c r="B868" s="35"/>
      <c r="C868" s="13"/>
      <c r="D868" s="13"/>
      <c r="E868" s="12"/>
      <c r="F868" s="12"/>
      <c r="G868" s="13"/>
      <c r="H868" s="13"/>
      <c r="I868" s="13"/>
      <c r="J868" s="13"/>
      <c r="K868" s="13"/>
      <c r="L868" s="14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5"/>
      <c r="AC868" s="15"/>
      <c r="AD868" s="15"/>
      <c r="AE868" s="15"/>
    </row>
    <row r="869" spans="1:31" x14ac:dyDescent="0.25">
      <c r="A869" s="34"/>
      <c r="B869" s="35"/>
      <c r="C869" s="13"/>
      <c r="D869" s="13"/>
      <c r="E869" s="12"/>
      <c r="F869" s="12"/>
      <c r="G869" s="13"/>
      <c r="H869" s="13"/>
      <c r="I869" s="13"/>
      <c r="J869" s="13"/>
      <c r="K869" s="13"/>
      <c r="L869" s="14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5"/>
      <c r="AC869" s="15"/>
      <c r="AD869" s="15"/>
      <c r="AE869" s="15"/>
    </row>
    <row r="870" spans="1:31" x14ac:dyDescent="0.25">
      <c r="A870" s="34"/>
      <c r="B870" s="35"/>
      <c r="C870" s="13"/>
      <c r="D870" s="13"/>
      <c r="E870" s="12"/>
      <c r="F870" s="12"/>
      <c r="G870" s="13"/>
      <c r="H870" s="13"/>
      <c r="I870" s="13"/>
      <c r="J870" s="13"/>
      <c r="K870" s="13"/>
      <c r="L870" s="14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5"/>
      <c r="AC870" s="15"/>
      <c r="AD870" s="15"/>
      <c r="AE870" s="15"/>
    </row>
    <row r="871" spans="1:31" x14ac:dyDescent="0.25">
      <c r="A871" s="34"/>
      <c r="B871" s="35"/>
      <c r="C871" s="13"/>
      <c r="D871" s="13"/>
      <c r="E871" s="12"/>
      <c r="F871" s="12"/>
      <c r="G871" s="13"/>
      <c r="H871" s="13"/>
      <c r="I871" s="13"/>
      <c r="J871" s="13"/>
      <c r="K871" s="13"/>
      <c r="L871" s="14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5"/>
      <c r="AC871" s="15"/>
      <c r="AD871" s="15"/>
      <c r="AE871" s="15"/>
    </row>
    <row r="872" spans="1:31" x14ac:dyDescent="0.25">
      <c r="A872" s="34"/>
      <c r="B872" s="35"/>
      <c r="C872" s="13"/>
      <c r="D872" s="13"/>
      <c r="E872" s="12"/>
      <c r="F872" s="12"/>
      <c r="G872" s="13"/>
      <c r="H872" s="13"/>
      <c r="I872" s="13"/>
      <c r="J872" s="13"/>
      <c r="K872" s="13"/>
      <c r="L872" s="14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5"/>
      <c r="AC872" s="15"/>
      <c r="AD872" s="15"/>
      <c r="AE872" s="15"/>
    </row>
    <row r="873" spans="1:31" x14ac:dyDescent="0.25">
      <c r="A873" s="34"/>
      <c r="B873" s="35"/>
      <c r="C873" s="13"/>
      <c r="D873" s="13"/>
      <c r="E873" s="12"/>
      <c r="F873" s="12"/>
      <c r="G873" s="13"/>
      <c r="H873" s="13"/>
      <c r="I873" s="13"/>
      <c r="J873" s="13"/>
      <c r="K873" s="13"/>
      <c r="L873" s="14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5"/>
      <c r="AC873" s="15"/>
      <c r="AD873" s="15"/>
      <c r="AE873" s="15"/>
    </row>
    <row r="874" spans="1:31" x14ac:dyDescent="0.25">
      <c r="A874" s="34"/>
      <c r="B874" s="35"/>
      <c r="C874" s="13"/>
      <c r="D874" s="13"/>
      <c r="E874" s="12"/>
      <c r="F874" s="12"/>
      <c r="G874" s="13"/>
      <c r="H874" s="13"/>
      <c r="I874" s="13"/>
      <c r="J874" s="13"/>
      <c r="K874" s="13"/>
      <c r="L874" s="14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5"/>
      <c r="AC874" s="15"/>
      <c r="AD874" s="15"/>
      <c r="AE874" s="15"/>
    </row>
    <row r="875" spans="1:31" x14ac:dyDescent="0.25">
      <c r="A875" s="38"/>
      <c r="B875" s="35"/>
      <c r="C875" s="13"/>
      <c r="D875" s="13"/>
      <c r="E875" s="12"/>
      <c r="F875" s="12"/>
      <c r="G875" s="13"/>
      <c r="H875" s="13"/>
      <c r="I875" s="13"/>
      <c r="J875" s="13"/>
      <c r="K875" s="13"/>
      <c r="L875" s="14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5"/>
      <c r="AC875" s="15"/>
      <c r="AD875" s="15"/>
      <c r="AE875" s="15"/>
    </row>
    <row r="876" spans="1:31" x14ac:dyDescent="0.25">
      <c r="A876" s="38"/>
      <c r="B876" s="35"/>
      <c r="C876" s="13"/>
      <c r="D876" s="13"/>
      <c r="E876" s="12"/>
      <c r="F876" s="12"/>
      <c r="G876" s="13"/>
      <c r="H876" s="13"/>
      <c r="I876" s="13"/>
      <c r="J876" s="13"/>
      <c r="K876" s="13"/>
      <c r="L876" s="14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5"/>
      <c r="AC876" s="15"/>
      <c r="AD876" s="15"/>
      <c r="AE876" s="15"/>
    </row>
    <row r="877" spans="1:31" x14ac:dyDescent="0.25">
      <c r="A877" s="38"/>
      <c r="B877" s="35"/>
      <c r="C877" s="13"/>
      <c r="D877" s="13"/>
      <c r="E877" s="12"/>
      <c r="F877" s="12"/>
      <c r="G877" s="13"/>
      <c r="H877" s="13"/>
      <c r="I877" s="13"/>
      <c r="J877" s="13"/>
      <c r="K877" s="13"/>
      <c r="L877" s="14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5"/>
      <c r="AC877" s="15"/>
      <c r="AD877" s="15"/>
      <c r="AE877" s="15"/>
    </row>
    <row r="878" spans="1:31" x14ac:dyDescent="0.25">
      <c r="A878" s="38"/>
      <c r="B878" s="35"/>
      <c r="C878" s="13"/>
      <c r="D878" s="13"/>
      <c r="E878" s="12"/>
      <c r="F878" s="12"/>
      <c r="G878" s="13"/>
      <c r="H878" s="13"/>
      <c r="I878" s="13"/>
      <c r="J878" s="13"/>
      <c r="K878" s="13"/>
      <c r="L878" s="14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5"/>
      <c r="AC878" s="15"/>
      <c r="AD878" s="15"/>
      <c r="AE878" s="15"/>
    </row>
    <row r="879" spans="1:31" x14ac:dyDescent="0.25">
      <c r="A879" s="34"/>
      <c r="B879" s="35"/>
      <c r="C879" s="13"/>
      <c r="D879" s="13"/>
      <c r="E879" s="12"/>
      <c r="F879" s="12"/>
      <c r="G879" s="13"/>
      <c r="H879" s="13"/>
      <c r="I879" s="13"/>
      <c r="J879" s="13"/>
      <c r="K879" s="13"/>
      <c r="L879" s="14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5"/>
      <c r="AC879" s="15"/>
      <c r="AD879" s="15"/>
      <c r="AE879" s="15"/>
    </row>
    <row r="880" spans="1:31" x14ac:dyDescent="0.25">
      <c r="A880" s="38"/>
      <c r="B880" s="35"/>
      <c r="C880" s="13"/>
      <c r="D880" s="13"/>
      <c r="E880" s="12"/>
      <c r="F880" s="12"/>
      <c r="G880" s="13"/>
      <c r="H880" s="13"/>
      <c r="I880" s="13"/>
      <c r="J880" s="13"/>
      <c r="K880" s="13"/>
      <c r="L880" s="14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5"/>
      <c r="AC880" s="15"/>
      <c r="AD880" s="15"/>
      <c r="AE880" s="15"/>
    </row>
    <row r="881" spans="1:31" x14ac:dyDescent="0.25">
      <c r="A881" s="34"/>
      <c r="B881" s="35"/>
      <c r="C881" s="13"/>
      <c r="D881" s="13"/>
      <c r="E881" s="12"/>
      <c r="F881" s="12"/>
      <c r="G881" s="13"/>
      <c r="H881" s="13"/>
      <c r="I881" s="13"/>
      <c r="J881" s="13"/>
      <c r="K881" s="13"/>
      <c r="L881" s="14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5"/>
      <c r="AC881" s="15"/>
      <c r="AD881" s="15"/>
      <c r="AE881" s="15"/>
    </row>
    <row r="882" spans="1:31" x14ac:dyDescent="0.25">
      <c r="A882" s="38"/>
      <c r="B882" s="35"/>
      <c r="C882" s="13"/>
      <c r="D882" s="13"/>
      <c r="E882" s="12"/>
      <c r="F882" s="12"/>
      <c r="G882" s="13"/>
      <c r="H882" s="13"/>
      <c r="I882" s="13"/>
      <c r="J882" s="13"/>
      <c r="K882" s="13"/>
      <c r="L882" s="14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5"/>
      <c r="AC882" s="15"/>
      <c r="AD882" s="15"/>
      <c r="AE882" s="15"/>
    </row>
    <row r="883" spans="1:31" x14ac:dyDescent="0.25">
      <c r="A883" s="36"/>
      <c r="B883" s="37"/>
      <c r="C883" s="13"/>
      <c r="D883" s="26"/>
      <c r="E883" s="25"/>
      <c r="F883" s="25"/>
      <c r="G883" s="26"/>
      <c r="H883" s="26"/>
      <c r="I883" s="26"/>
      <c r="J883" s="26"/>
      <c r="K883" s="26"/>
      <c r="L883" s="28"/>
      <c r="M883" s="26"/>
      <c r="N883" s="26"/>
      <c r="O883" s="26"/>
      <c r="P883" s="26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5"/>
      <c r="AC883" s="15"/>
      <c r="AD883" s="15"/>
      <c r="AE883" s="15"/>
    </row>
    <row r="884" spans="1:31" x14ac:dyDescent="0.25">
      <c r="A884" s="38"/>
      <c r="B884" s="35"/>
      <c r="C884" s="13"/>
      <c r="D884" s="13"/>
      <c r="E884" s="12"/>
      <c r="F884" s="12"/>
      <c r="G884" s="13"/>
      <c r="H884" s="13"/>
      <c r="I884" s="13"/>
      <c r="J884" s="13"/>
      <c r="K884" s="13"/>
      <c r="L884" s="14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5"/>
      <c r="AC884" s="15"/>
      <c r="AD884" s="15"/>
      <c r="AE884" s="15"/>
    </row>
    <row r="885" spans="1:31" x14ac:dyDescent="0.25">
      <c r="A885" s="34"/>
      <c r="B885" s="35"/>
      <c r="C885" s="13"/>
      <c r="D885" s="13"/>
      <c r="E885" s="12"/>
      <c r="F885" s="12"/>
      <c r="G885" s="13"/>
      <c r="H885" s="13"/>
      <c r="I885" s="13"/>
      <c r="J885" s="13"/>
      <c r="K885" s="13"/>
      <c r="L885" s="14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5"/>
      <c r="AC885" s="15"/>
      <c r="AD885" s="15"/>
      <c r="AE885" s="15"/>
    </row>
    <row r="886" spans="1:31" x14ac:dyDescent="0.25">
      <c r="A886" s="36"/>
      <c r="B886" s="37"/>
      <c r="C886" s="13"/>
      <c r="D886" s="26"/>
      <c r="E886" s="25"/>
      <c r="F886" s="25"/>
      <c r="G886" s="26"/>
      <c r="H886" s="26"/>
      <c r="I886" s="26"/>
      <c r="J886" s="26"/>
      <c r="K886" s="26"/>
      <c r="L886" s="28"/>
      <c r="M886" s="26"/>
      <c r="N886" s="26"/>
      <c r="O886" s="26"/>
      <c r="P886" s="26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5"/>
      <c r="AC886" s="15"/>
      <c r="AD886" s="15"/>
      <c r="AE886" s="15"/>
    </row>
    <row r="887" spans="1:31" x14ac:dyDescent="0.25">
      <c r="A887" s="36"/>
      <c r="B887" s="37"/>
      <c r="C887" s="13"/>
      <c r="D887" s="26"/>
      <c r="E887" s="25"/>
      <c r="F887" s="25"/>
      <c r="G887" s="26"/>
      <c r="H887" s="26"/>
      <c r="I887" s="26"/>
      <c r="J887" s="26"/>
      <c r="K887" s="26"/>
      <c r="L887" s="28"/>
      <c r="M887" s="26"/>
      <c r="N887" s="26"/>
      <c r="O887" s="26"/>
      <c r="P887" s="26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5"/>
      <c r="AC887" s="15"/>
      <c r="AD887" s="15"/>
      <c r="AE887" s="15"/>
    </row>
    <row r="888" spans="1:31" x14ac:dyDescent="0.25">
      <c r="A888" s="36"/>
      <c r="B888" s="37"/>
      <c r="C888" s="13"/>
      <c r="D888" s="26"/>
      <c r="E888" s="25"/>
      <c r="F888" s="25"/>
      <c r="G888" s="26"/>
      <c r="H888" s="26"/>
      <c r="I888" s="26"/>
      <c r="J888" s="26"/>
      <c r="K888" s="26"/>
      <c r="L888" s="28"/>
      <c r="M888" s="26"/>
      <c r="N888" s="26"/>
      <c r="O888" s="26"/>
      <c r="P888" s="26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5"/>
      <c r="AC888" s="15"/>
      <c r="AD888" s="15"/>
      <c r="AE888" s="15"/>
    </row>
    <row r="889" spans="1:31" x14ac:dyDescent="0.25">
      <c r="A889" s="36"/>
      <c r="B889" s="37"/>
      <c r="C889" s="13"/>
      <c r="D889" s="26"/>
      <c r="E889" s="25"/>
      <c r="F889" s="25"/>
      <c r="G889" s="26"/>
      <c r="H889" s="26"/>
      <c r="I889" s="26"/>
      <c r="J889" s="26"/>
      <c r="K889" s="26"/>
      <c r="L889" s="28"/>
      <c r="M889" s="26"/>
      <c r="N889" s="26"/>
      <c r="O889" s="26"/>
      <c r="P889" s="26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5"/>
      <c r="AC889" s="15"/>
      <c r="AD889" s="15"/>
      <c r="AE889" s="15"/>
    </row>
    <row r="890" spans="1:31" x14ac:dyDescent="0.25">
      <c r="A890" s="34"/>
      <c r="B890" s="35"/>
      <c r="C890" s="13"/>
      <c r="D890" s="13"/>
      <c r="E890" s="12"/>
      <c r="F890" s="12"/>
      <c r="G890" s="13"/>
      <c r="H890" s="13"/>
      <c r="I890" s="13"/>
      <c r="J890" s="13"/>
      <c r="K890" s="13"/>
      <c r="L890" s="14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5"/>
      <c r="AC890" s="15"/>
      <c r="AD890" s="15"/>
      <c r="AE890" s="15"/>
    </row>
    <row r="891" spans="1:31" x14ac:dyDescent="0.25">
      <c r="A891" s="38"/>
      <c r="B891" s="35"/>
      <c r="C891" s="13"/>
      <c r="D891" s="13"/>
      <c r="E891" s="12"/>
      <c r="F891" s="12"/>
      <c r="G891" s="13"/>
      <c r="H891" s="13"/>
      <c r="I891" s="13"/>
      <c r="J891" s="13"/>
      <c r="K891" s="13"/>
      <c r="L891" s="14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5"/>
      <c r="AC891" s="15"/>
      <c r="AD891" s="15"/>
      <c r="AE891" s="15"/>
    </row>
    <row r="892" spans="1:31" x14ac:dyDescent="0.25">
      <c r="A892" s="34"/>
      <c r="B892" s="35"/>
      <c r="C892" s="13"/>
      <c r="D892" s="13"/>
      <c r="E892" s="12"/>
      <c r="F892" s="12"/>
      <c r="G892" s="13"/>
      <c r="H892" s="13"/>
      <c r="I892" s="13"/>
      <c r="J892" s="13"/>
      <c r="K892" s="13"/>
      <c r="L892" s="14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5"/>
      <c r="AC892" s="15"/>
      <c r="AD892" s="15"/>
      <c r="AE892" s="15"/>
    </row>
    <row r="893" spans="1:31" x14ac:dyDescent="0.25">
      <c r="A893" s="39"/>
      <c r="B893" s="37"/>
      <c r="C893" s="13"/>
      <c r="D893" s="26"/>
      <c r="E893" s="25"/>
      <c r="F893" s="25"/>
      <c r="G893" s="26"/>
      <c r="H893" s="26"/>
      <c r="I893" s="26"/>
      <c r="J893" s="26"/>
      <c r="K893" s="26"/>
      <c r="L893" s="28"/>
      <c r="M893" s="26"/>
      <c r="N893" s="26"/>
      <c r="O893" s="26"/>
      <c r="P893" s="26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5"/>
      <c r="AC893" s="15"/>
      <c r="AD893" s="15"/>
      <c r="AE893" s="15"/>
    </row>
    <row r="894" spans="1:31" x14ac:dyDescent="0.25">
      <c r="A894" s="38"/>
      <c r="B894" s="35"/>
      <c r="C894" s="13"/>
      <c r="D894" s="13"/>
      <c r="E894" s="12"/>
      <c r="F894" s="12"/>
      <c r="G894" s="13"/>
      <c r="H894" s="13"/>
      <c r="I894" s="13"/>
      <c r="J894" s="13"/>
      <c r="K894" s="13"/>
      <c r="L894" s="14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5"/>
      <c r="AC894" s="15"/>
      <c r="AD894" s="15"/>
      <c r="AE894" s="15"/>
    </row>
    <row r="895" spans="1:31" x14ac:dyDescent="0.25">
      <c r="A895" s="36"/>
      <c r="B895" s="37"/>
      <c r="C895" s="13"/>
      <c r="D895" s="26"/>
      <c r="E895" s="25"/>
      <c r="F895" s="25"/>
      <c r="G895" s="26"/>
      <c r="H895" s="26"/>
      <c r="I895" s="26"/>
      <c r="J895" s="26"/>
      <c r="K895" s="26"/>
      <c r="L895" s="28"/>
      <c r="M895" s="26"/>
      <c r="N895" s="26"/>
      <c r="O895" s="26"/>
      <c r="P895" s="26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5"/>
      <c r="AC895" s="15"/>
      <c r="AD895" s="15"/>
      <c r="AE895" s="15"/>
    </row>
    <row r="896" spans="1:31" x14ac:dyDescent="0.25">
      <c r="A896" s="36"/>
      <c r="B896" s="37"/>
      <c r="C896" s="13"/>
      <c r="D896" s="26"/>
      <c r="E896" s="25"/>
      <c r="F896" s="25"/>
      <c r="G896" s="26"/>
      <c r="H896" s="26"/>
      <c r="I896" s="26"/>
      <c r="J896" s="26"/>
      <c r="K896" s="26"/>
      <c r="L896" s="28"/>
      <c r="M896" s="26"/>
      <c r="N896" s="26"/>
      <c r="O896" s="26"/>
      <c r="P896" s="26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5"/>
      <c r="AC896" s="15"/>
      <c r="AD896" s="15"/>
      <c r="AE896" s="15"/>
    </row>
    <row r="897" spans="1:31" x14ac:dyDescent="0.25">
      <c r="A897" s="34"/>
      <c r="B897" s="35"/>
      <c r="C897" s="13"/>
      <c r="D897" s="13"/>
      <c r="E897" s="12"/>
      <c r="F897" s="12"/>
      <c r="G897" s="13"/>
      <c r="H897" s="13"/>
      <c r="I897" s="13"/>
      <c r="J897" s="13"/>
      <c r="K897" s="13"/>
      <c r="L897" s="14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5"/>
      <c r="AC897" s="15"/>
      <c r="AD897" s="15"/>
      <c r="AE897" s="15"/>
    </row>
    <row r="898" spans="1:31" x14ac:dyDescent="0.25">
      <c r="A898" s="36"/>
      <c r="B898" s="37"/>
      <c r="C898" s="13"/>
      <c r="D898" s="26"/>
      <c r="E898" s="25"/>
      <c r="F898" s="25"/>
      <c r="G898" s="26"/>
      <c r="H898" s="26"/>
      <c r="I898" s="26"/>
      <c r="J898" s="26"/>
      <c r="K898" s="26"/>
      <c r="L898" s="28"/>
      <c r="M898" s="26"/>
      <c r="N898" s="26"/>
      <c r="O898" s="26"/>
      <c r="P898" s="26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5"/>
      <c r="AC898" s="15"/>
      <c r="AD898" s="15"/>
      <c r="AE898" s="15"/>
    </row>
    <row r="899" spans="1:31" x14ac:dyDescent="0.25">
      <c r="A899" s="34"/>
      <c r="B899" s="35"/>
      <c r="C899" s="13"/>
      <c r="D899" s="13"/>
      <c r="E899" s="12"/>
      <c r="F899" s="12"/>
      <c r="G899" s="13"/>
      <c r="H899" s="13"/>
      <c r="I899" s="13"/>
      <c r="J899" s="13"/>
      <c r="K899" s="13"/>
      <c r="L899" s="14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5"/>
      <c r="AC899" s="15"/>
      <c r="AD899" s="15"/>
      <c r="AE899" s="15"/>
    </row>
    <row r="900" spans="1:31" x14ac:dyDescent="0.25">
      <c r="A900" s="34"/>
      <c r="B900" s="35"/>
      <c r="C900" s="13"/>
      <c r="D900" s="13"/>
      <c r="E900" s="12"/>
      <c r="F900" s="12"/>
      <c r="G900" s="13"/>
      <c r="H900" s="13"/>
      <c r="I900" s="13"/>
      <c r="J900" s="13"/>
      <c r="K900" s="13"/>
      <c r="L900" s="14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5"/>
      <c r="AC900" s="15"/>
      <c r="AD900" s="15"/>
      <c r="AE900" s="15"/>
    </row>
    <row r="901" spans="1:31" x14ac:dyDescent="0.25">
      <c r="A901" s="34"/>
      <c r="B901" s="35"/>
      <c r="C901" s="13"/>
      <c r="D901" s="13"/>
      <c r="E901" s="12"/>
      <c r="F901" s="12"/>
      <c r="G901" s="13"/>
      <c r="H901" s="13"/>
      <c r="I901" s="13"/>
      <c r="J901" s="13"/>
      <c r="K901" s="13"/>
      <c r="L901" s="14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5"/>
      <c r="AC901" s="15"/>
      <c r="AD901" s="15"/>
      <c r="AE901" s="15"/>
    </row>
    <row r="902" spans="1:31" x14ac:dyDescent="0.25">
      <c r="A902" s="36"/>
      <c r="B902" s="37"/>
      <c r="C902" s="13"/>
      <c r="D902" s="26"/>
      <c r="E902" s="25"/>
      <c r="F902" s="25"/>
      <c r="G902" s="26"/>
      <c r="H902" s="26"/>
      <c r="I902" s="26"/>
      <c r="J902" s="26"/>
      <c r="K902" s="26"/>
      <c r="L902" s="28"/>
      <c r="M902" s="26"/>
      <c r="N902" s="26"/>
      <c r="O902" s="26"/>
      <c r="P902" s="26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5"/>
      <c r="AC902" s="15"/>
      <c r="AD902" s="15"/>
      <c r="AE902" s="15"/>
    </row>
    <row r="903" spans="1:31" x14ac:dyDescent="0.25">
      <c r="A903" s="38"/>
      <c r="B903" s="35"/>
      <c r="C903" s="13"/>
      <c r="D903" s="13"/>
      <c r="E903" s="12"/>
      <c r="F903" s="12"/>
      <c r="G903" s="13"/>
      <c r="H903" s="13"/>
      <c r="I903" s="13"/>
      <c r="J903" s="13"/>
      <c r="K903" s="13"/>
      <c r="L903" s="14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5"/>
      <c r="AC903" s="15"/>
      <c r="AD903" s="15"/>
      <c r="AE903" s="15"/>
    </row>
    <row r="904" spans="1:31" x14ac:dyDescent="0.25">
      <c r="A904" s="34"/>
      <c r="B904" s="35"/>
      <c r="C904" s="13"/>
      <c r="D904" s="13"/>
      <c r="E904" s="12"/>
      <c r="F904" s="12"/>
      <c r="G904" s="13"/>
      <c r="H904" s="13"/>
      <c r="I904" s="13"/>
      <c r="J904" s="13"/>
      <c r="K904" s="13"/>
      <c r="L904" s="14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5"/>
      <c r="AC904" s="15"/>
      <c r="AD904" s="15"/>
      <c r="AE904" s="15"/>
    </row>
    <row r="905" spans="1:31" x14ac:dyDescent="0.25">
      <c r="A905" s="34"/>
      <c r="B905" s="35"/>
      <c r="C905" s="13"/>
      <c r="D905" s="13"/>
      <c r="E905" s="12"/>
      <c r="F905" s="12"/>
      <c r="G905" s="13"/>
      <c r="H905" s="13"/>
      <c r="I905" s="13"/>
      <c r="J905" s="13"/>
      <c r="K905" s="13"/>
      <c r="L905" s="14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5"/>
      <c r="AC905" s="15"/>
      <c r="AD905" s="15"/>
      <c r="AE905" s="15"/>
    </row>
    <row r="906" spans="1:31" x14ac:dyDescent="0.25">
      <c r="A906" s="34"/>
      <c r="B906" s="35"/>
      <c r="C906" s="13"/>
      <c r="D906" s="13"/>
      <c r="E906" s="12"/>
      <c r="F906" s="12"/>
      <c r="G906" s="13"/>
      <c r="H906" s="13"/>
      <c r="I906" s="13"/>
      <c r="J906" s="13"/>
      <c r="K906" s="13"/>
      <c r="L906" s="14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5"/>
      <c r="AC906" s="15"/>
      <c r="AD906" s="15"/>
      <c r="AE906" s="15"/>
    </row>
    <row r="907" spans="1:31" x14ac:dyDescent="0.25">
      <c r="A907" s="34"/>
      <c r="B907" s="35"/>
      <c r="C907" s="13"/>
      <c r="D907" s="13"/>
      <c r="E907" s="12"/>
      <c r="F907" s="12"/>
      <c r="G907" s="13"/>
      <c r="H907" s="13"/>
      <c r="I907" s="13"/>
      <c r="J907" s="13"/>
      <c r="K907" s="13"/>
      <c r="L907" s="14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5"/>
      <c r="AC907" s="15"/>
      <c r="AD907" s="15"/>
      <c r="AE907" s="15"/>
    </row>
    <row r="908" spans="1:31" x14ac:dyDescent="0.25">
      <c r="A908" s="34"/>
      <c r="B908" s="35"/>
      <c r="C908" s="13"/>
      <c r="D908" s="13"/>
      <c r="E908" s="12"/>
      <c r="F908" s="12"/>
      <c r="G908" s="13"/>
      <c r="H908" s="13"/>
      <c r="I908" s="13"/>
      <c r="J908" s="13"/>
      <c r="K908" s="13"/>
      <c r="L908" s="14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5"/>
      <c r="AC908" s="15"/>
      <c r="AD908" s="15"/>
      <c r="AE908" s="15"/>
    </row>
    <row r="909" spans="1:31" x14ac:dyDescent="0.25">
      <c r="A909" s="34"/>
      <c r="B909" s="35"/>
      <c r="C909" s="13"/>
      <c r="D909" s="13"/>
      <c r="E909" s="12"/>
      <c r="F909" s="12"/>
      <c r="G909" s="13"/>
      <c r="H909" s="13"/>
      <c r="I909" s="13"/>
      <c r="J909" s="13"/>
      <c r="K909" s="13"/>
      <c r="L909" s="14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5"/>
      <c r="AC909" s="15"/>
      <c r="AD909" s="15"/>
      <c r="AE909" s="15"/>
    </row>
    <row r="910" spans="1:31" x14ac:dyDescent="0.25">
      <c r="A910" s="34"/>
      <c r="B910" s="35"/>
      <c r="C910" s="13"/>
      <c r="D910" s="13"/>
      <c r="E910" s="12"/>
      <c r="F910" s="12"/>
      <c r="G910" s="13"/>
      <c r="H910" s="13"/>
      <c r="I910" s="13"/>
      <c r="J910" s="13"/>
      <c r="K910" s="13"/>
      <c r="L910" s="14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5"/>
      <c r="AC910" s="15"/>
      <c r="AD910" s="15"/>
      <c r="AE910" s="15"/>
    </row>
    <row r="911" spans="1:31" x14ac:dyDescent="0.25">
      <c r="A911" s="38"/>
      <c r="B911" s="35"/>
      <c r="C911" s="13"/>
      <c r="D911" s="13"/>
      <c r="E911" s="12"/>
      <c r="F911" s="12"/>
      <c r="G911" s="13"/>
      <c r="H911" s="13"/>
      <c r="I911" s="13"/>
      <c r="J911" s="13"/>
      <c r="K911" s="13"/>
      <c r="L911" s="14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5"/>
      <c r="AC911" s="15"/>
      <c r="AD911" s="15"/>
      <c r="AE911" s="15"/>
    </row>
    <row r="912" spans="1:31" x14ac:dyDescent="0.25">
      <c r="A912" s="34"/>
      <c r="B912" s="35"/>
      <c r="C912" s="13"/>
      <c r="D912" s="13"/>
      <c r="E912" s="12"/>
      <c r="F912" s="12"/>
      <c r="G912" s="13"/>
      <c r="H912" s="13"/>
      <c r="I912" s="13"/>
      <c r="J912" s="13"/>
      <c r="K912" s="13"/>
      <c r="L912" s="14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5"/>
      <c r="AC912" s="15"/>
      <c r="AD912" s="15"/>
      <c r="AE912" s="15"/>
    </row>
    <row r="913" spans="1:31" x14ac:dyDescent="0.25">
      <c r="A913" s="38"/>
      <c r="B913" s="35"/>
      <c r="C913" s="13"/>
      <c r="D913" s="13"/>
      <c r="E913" s="12"/>
      <c r="F913" s="12"/>
      <c r="G913" s="13"/>
      <c r="H913" s="13"/>
      <c r="I913" s="13"/>
      <c r="J913" s="13"/>
      <c r="K913" s="13"/>
      <c r="L913" s="14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5"/>
      <c r="AC913" s="15"/>
      <c r="AD913" s="15"/>
      <c r="AE913" s="15"/>
    </row>
    <row r="914" spans="1:31" x14ac:dyDescent="0.25">
      <c r="A914" s="34"/>
      <c r="B914" s="35"/>
      <c r="C914" s="13"/>
      <c r="D914" s="13"/>
      <c r="E914" s="12"/>
      <c r="F914" s="12"/>
      <c r="G914" s="13"/>
      <c r="H914" s="13"/>
      <c r="I914" s="13"/>
      <c r="J914" s="13"/>
      <c r="K914" s="13"/>
      <c r="L914" s="14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5"/>
      <c r="AC914" s="15"/>
      <c r="AD914" s="15"/>
      <c r="AE914" s="15"/>
    </row>
    <row r="915" spans="1:31" x14ac:dyDescent="0.25">
      <c r="A915" s="38"/>
      <c r="B915" s="35"/>
      <c r="C915" s="13"/>
      <c r="D915" s="13"/>
      <c r="E915" s="12"/>
      <c r="F915" s="12"/>
      <c r="G915" s="13"/>
      <c r="H915" s="13"/>
      <c r="I915" s="13"/>
      <c r="J915" s="13"/>
      <c r="K915" s="13"/>
      <c r="L915" s="14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5"/>
      <c r="AC915" s="15"/>
      <c r="AD915" s="15"/>
      <c r="AE915" s="15"/>
    </row>
    <row r="916" spans="1:31" x14ac:dyDescent="0.25">
      <c r="A916" s="38"/>
      <c r="B916" s="35"/>
      <c r="C916" s="13"/>
      <c r="D916" s="13"/>
      <c r="E916" s="12"/>
      <c r="F916" s="12"/>
      <c r="G916" s="13"/>
      <c r="H916" s="13"/>
      <c r="I916" s="13"/>
      <c r="J916" s="13"/>
      <c r="K916" s="13"/>
      <c r="L916" s="14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5"/>
      <c r="AC916" s="15"/>
      <c r="AD916" s="15"/>
      <c r="AE916" s="15"/>
    </row>
    <row r="917" spans="1:31" x14ac:dyDescent="0.25">
      <c r="A917" s="34"/>
      <c r="B917" s="35"/>
      <c r="C917" s="13"/>
      <c r="D917" s="13"/>
      <c r="E917" s="12"/>
      <c r="F917" s="12"/>
      <c r="G917" s="13"/>
      <c r="H917" s="13"/>
      <c r="I917" s="13"/>
      <c r="J917" s="13"/>
      <c r="K917" s="13"/>
      <c r="L917" s="14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5"/>
      <c r="AC917" s="15"/>
      <c r="AD917" s="15"/>
      <c r="AE917" s="15"/>
    </row>
    <row r="918" spans="1:31" x14ac:dyDescent="0.25">
      <c r="A918" s="34"/>
      <c r="B918" s="35"/>
      <c r="C918" s="13"/>
      <c r="D918" s="13"/>
      <c r="E918" s="12"/>
      <c r="F918" s="12"/>
      <c r="G918" s="13"/>
      <c r="H918" s="13"/>
      <c r="I918" s="13"/>
      <c r="J918" s="13"/>
      <c r="K918" s="13"/>
      <c r="L918" s="14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5"/>
      <c r="AC918" s="15"/>
      <c r="AD918" s="15"/>
      <c r="AE918" s="15"/>
    </row>
    <row r="919" spans="1:31" x14ac:dyDescent="0.25">
      <c r="A919" s="38"/>
      <c r="B919" s="35"/>
      <c r="C919" s="13"/>
      <c r="D919" s="13"/>
      <c r="E919" s="12"/>
      <c r="F919" s="12"/>
      <c r="G919" s="13"/>
      <c r="H919" s="13"/>
      <c r="I919" s="13"/>
      <c r="J919" s="13"/>
      <c r="K919" s="13"/>
      <c r="L919" s="14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5"/>
      <c r="AC919" s="15"/>
      <c r="AD919" s="15"/>
      <c r="AE919" s="15"/>
    </row>
    <row r="920" spans="1:31" x14ac:dyDescent="0.25">
      <c r="A920" s="39"/>
      <c r="B920" s="37"/>
      <c r="C920" s="13"/>
      <c r="D920" s="26"/>
      <c r="E920" s="25"/>
      <c r="F920" s="25"/>
      <c r="G920" s="26"/>
      <c r="H920" s="26"/>
      <c r="I920" s="26"/>
      <c r="J920" s="26"/>
      <c r="K920" s="26"/>
      <c r="L920" s="28"/>
      <c r="M920" s="26"/>
      <c r="N920" s="26"/>
      <c r="O920" s="26"/>
      <c r="P920" s="26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5"/>
      <c r="AC920" s="15"/>
      <c r="AD920" s="15"/>
      <c r="AE920" s="15"/>
    </row>
    <row r="921" spans="1:31" x14ac:dyDescent="0.25">
      <c r="A921" s="39"/>
      <c r="B921" s="37"/>
      <c r="C921" s="13"/>
      <c r="D921" s="26"/>
      <c r="E921" s="25"/>
      <c r="F921" s="25"/>
      <c r="G921" s="26"/>
      <c r="H921" s="26"/>
      <c r="I921" s="26"/>
      <c r="J921" s="26"/>
      <c r="K921" s="26"/>
      <c r="L921" s="28"/>
      <c r="M921" s="26"/>
      <c r="N921" s="26"/>
      <c r="O921" s="26"/>
      <c r="P921" s="26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5"/>
      <c r="AC921" s="15"/>
      <c r="AD921" s="15"/>
      <c r="AE921" s="15"/>
    </row>
    <row r="922" spans="1:31" x14ac:dyDescent="0.25">
      <c r="A922" s="39"/>
      <c r="B922" s="37"/>
      <c r="C922" s="13"/>
      <c r="D922" s="26"/>
      <c r="E922" s="25"/>
      <c r="F922" s="25"/>
      <c r="G922" s="26"/>
      <c r="H922" s="26"/>
      <c r="I922" s="26"/>
      <c r="J922" s="26"/>
      <c r="K922" s="26"/>
      <c r="L922" s="28"/>
      <c r="M922" s="26"/>
      <c r="N922" s="26"/>
      <c r="O922" s="26"/>
      <c r="P922" s="26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5"/>
      <c r="AC922" s="15"/>
      <c r="AD922" s="15"/>
      <c r="AE922" s="15"/>
    </row>
    <row r="923" spans="1:31" x14ac:dyDescent="0.25">
      <c r="A923" s="38"/>
      <c r="B923" s="35"/>
      <c r="C923" s="13"/>
      <c r="D923" s="13"/>
      <c r="E923" s="12"/>
      <c r="F923" s="12"/>
      <c r="G923" s="13"/>
      <c r="H923" s="13"/>
      <c r="I923" s="13"/>
      <c r="J923" s="13"/>
      <c r="K923" s="13"/>
      <c r="L923" s="14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5"/>
      <c r="AC923" s="15"/>
      <c r="AD923" s="15"/>
      <c r="AE923" s="15"/>
    </row>
    <row r="924" spans="1:31" x14ac:dyDescent="0.25">
      <c r="A924" s="39"/>
      <c r="B924" s="37"/>
      <c r="C924" s="13"/>
      <c r="D924" s="26"/>
      <c r="E924" s="25"/>
      <c r="F924" s="25"/>
      <c r="G924" s="26"/>
      <c r="H924" s="26"/>
      <c r="I924" s="26"/>
      <c r="J924" s="26"/>
      <c r="K924" s="26"/>
      <c r="L924" s="28"/>
      <c r="M924" s="26"/>
      <c r="N924" s="26"/>
      <c r="O924" s="26"/>
      <c r="P924" s="26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5"/>
      <c r="AC924" s="15"/>
      <c r="AD924" s="15"/>
      <c r="AE924" s="15"/>
    </row>
    <row r="925" spans="1:31" x14ac:dyDescent="0.25">
      <c r="A925" s="38"/>
      <c r="B925" s="35"/>
      <c r="C925" s="13"/>
      <c r="D925" s="13"/>
      <c r="E925" s="12"/>
      <c r="F925" s="12"/>
      <c r="G925" s="13"/>
      <c r="H925" s="13"/>
      <c r="I925" s="13"/>
      <c r="J925" s="13"/>
      <c r="K925" s="13"/>
      <c r="L925" s="14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5"/>
      <c r="AC925" s="15"/>
      <c r="AD925" s="15"/>
      <c r="AE925" s="15"/>
    </row>
    <row r="926" spans="1:31" x14ac:dyDescent="0.25">
      <c r="A926" s="36"/>
      <c r="B926" s="37"/>
      <c r="C926" s="13"/>
      <c r="D926" s="26"/>
      <c r="E926" s="25"/>
      <c r="F926" s="25"/>
      <c r="G926" s="26"/>
      <c r="H926" s="26"/>
      <c r="I926" s="26"/>
      <c r="J926" s="26"/>
      <c r="K926" s="26"/>
      <c r="L926" s="28"/>
      <c r="M926" s="26"/>
      <c r="N926" s="26"/>
      <c r="O926" s="26"/>
      <c r="P926" s="26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5"/>
      <c r="AC926" s="15"/>
      <c r="AD926" s="15"/>
      <c r="AE926" s="15"/>
    </row>
    <row r="927" spans="1:31" x14ac:dyDescent="0.25">
      <c r="A927" s="39"/>
      <c r="B927" s="37"/>
      <c r="C927" s="13"/>
      <c r="D927" s="26"/>
      <c r="E927" s="25"/>
      <c r="F927" s="25"/>
      <c r="G927" s="26"/>
      <c r="H927" s="26"/>
      <c r="I927" s="26"/>
      <c r="J927" s="26"/>
      <c r="K927" s="26"/>
      <c r="L927" s="28"/>
      <c r="M927" s="26"/>
      <c r="N927" s="26"/>
      <c r="O927" s="26"/>
      <c r="P927" s="26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5"/>
      <c r="AC927" s="15"/>
      <c r="AD927" s="15"/>
      <c r="AE927" s="15"/>
    </row>
    <row r="928" spans="1:31" x14ac:dyDescent="0.25">
      <c r="A928" s="34"/>
      <c r="B928" s="35"/>
      <c r="C928" s="13"/>
      <c r="D928" s="13"/>
      <c r="E928" s="12"/>
      <c r="F928" s="12"/>
      <c r="G928" s="13"/>
      <c r="H928" s="13"/>
      <c r="I928" s="13"/>
      <c r="J928" s="13"/>
      <c r="K928" s="13"/>
      <c r="L928" s="14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5"/>
      <c r="AC928" s="15"/>
      <c r="AD928" s="15"/>
      <c r="AE928" s="15"/>
    </row>
    <row r="929" spans="1:31" x14ac:dyDescent="0.25">
      <c r="A929" s="38"/>
      <c r="B929" s="35"/>
      <c r="C929" s="13"/>
      <c r="D929" s="13"/>
      <c r="E929" s="12"/>
      <c r="F929" s="12"/>
      <c r="G929" s="13"/>
      <c r="H929" s="13"/>
      <c r="I929" s="13"/>
      <c r="J929" s="13"/>
      <c r="K929" s="13"/>
      <c r="L929" s="14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5"/>
      <c r="AC929" s="15"/>
      <c r="AD929" s="15"/>
      <c r="AE929" s="15"/>
    </row>
    <row r="930" spans="1:31" x14ac:dyDescent="0.25">
      <c r="A930" s="38"/>
      <c r="B930" s="35"/>
      <c r="C930" s="13"/>
      <c r="D930" s="13"/>
      <c r="E930" s="12"/>
      <c r="F930" s="12"/>
      <c r="G930" s="13"/>
      <c r="H930" s="13"/>
      <c r="I930" s="13"/>
      <c r="J930" s="13"/>
      <c r="K930" s="13"/>
      <c r="L930" s="14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5"/>
      <c r="AC930" s="15"/>
      <c r="AD930" s="15"/>
      <c r="AE930" s="15"/>
    </row>
    <row r="931" spans="1:31" x14ac:dyDescent="0.25">
      <c r="A931" s="39"/>
      <c r="B931" s="37"/>
      <c r="C931" s="13"/>
      <c r="D931" s="26"/>
      <c r="E931" s="25"/>
      <c r="F931" s="25"/>
      <c r="G931" s="26"/>
      <c r="H931" s="26"/>
      <c r="I931" s="26"/>
      <c r="J931" s="26"/>
      <c r="K931" s="26"/>
      <c r="L931" s="28"/>
      <c r="M931" s="26"/>
      <c r="N931" s="26"/>
      <c r="O931" s="26"/>
      <c r="P931" s="26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5"/>
      <c r="AC931" s="15"/>
      <c r="AD931" s="15"/>
      <c r="AE931" s="15"/>
    </row>
    <row r="932" spans="1:31" x14ac:dyDescent="0.25">
      <c r="A932" s="38"/>
      <c r="B932" s="35"/>
      <c r="C932" s="13"/>
      <c r="D932" s="13"/>
      <c r="E932" s="12"/>
      <c r="F932" s="12"/>
      <c r="G932" s="13"/>
      <c r="H932" s="13"/>
      <c r="I932" s="13"/>
      <c r="J932" s="13"/>
      <c r="K932" s="13"/>
      <c r="L932" s="14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5"/>
      <c r="AC932" s="15"/>
      <c r="AD932" s="15"/>
      <c r="AE932" s="15"/>
    </row>
    <row r="933" spans="1:31" x14ac:dyDescent="0.25">
      <c r="A933" s="34"/>
      <c r="B933" s="35"/>
      <c r="C933" s="13"/>
      <c r="D933" s="13"/>
      <c r="E933" s="12"/>
      <c r="F933" s="12"/>
      <c r="G933" s="13"/>
      <c r="H933" s="13"/>
      <c r="I933" s="13"/>
      <c r="J933" s="13"/>
      <c r="K933" s="13"/>
      <c r="L933" s="14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5"/>
      <c r="AC933" s="15"/>
      <c r="AD933" s="15"/>
      <c r="AE933" s="15"/>
    </row>
    <row r="934" spans="1:31" x14ac:dyDescent="0.25">
      <c r="A934" s="34"/>
      <c r="B934" s="35"/>
      <c r="C934" s="13"/>
      <c r="D934" s="13"/>
      <c r="E934" s="12"/>
      <c r="F934" s="12"/>
      <c r="G934" s="13"/>
      <c r="H934" s="13"/>
      <c r="I934" s="13"/>
      <c r="J934" s="13"/>
      <c r="K934" s="13"/>
      <c r="L934" s="14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5"/>
      <c r="AC934" s="15"/>
      <c r="AD934" s="15"/>
      <c r="AE934" s="15"/>
    </row>
    <row r="935" spans="1:31" x14ac:dyDescent="0.25">
      <c r="A935" s="36"/>
      <c r="B935" s="37"/>
      <c r="C935" s="13"/>
      <c r="D935" s="26"/>
      <c r="E935" s="25"/>
      <c r="F935" s="25"/>
      <c r="G935" s="26"/>
      <c r="H935" s="26"/>
      <c r="I935" s="26"/>
      <c r="J935" s="26"/>
      <c r="K935" s="26"/>
      <c r="L935" s="28"/>
      <c r="M935" s="26"/>
      <c r="N935" s="26"/>
      <c r="O935" s="26"/>
      <c r="P935" s="26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5"/>
      <c r="AC935" s="15"/>
      <c r="AD935" s="15"/>
      <c r="AE935" s="15"/>
    </row>
    <row r="936" spans="1:31" x14ac:dyDescent="0.25">
      <c r="A936" s="34"/>
      <c r="B936" s="35"/>
      <c r="C936" s="13"/>
      <c r="D936" s="13"/>
      <c r="E936" s="12"/>
      <c r="F936" s="12"/>
      <c r="G936" s="13"/>
      <c r="H936" s="13"/>
      <c r="I936" s="13"/>
      <c r="J936" s="13"/>
      <c r="K936" s="13"/>
      <c r="L936" s="14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5"/>
      <c r="AC936" s="15"/>
      <c r="AD936" s="15"/>
      <c r="AE936" s="15"/>
    </row>
    <row r="937" spans="1:31" x14ac:dyDescent="0.25">
      <c r="A937" s="34"/>
      <c r="B937" s="35"/>
      <c r="C937" s="13"/>
      <c r="D937" s="13"/>
      <c r="E937" s="12"/>
      <c r="F937" s="12"/>
      <c r="G937" s="13"/>
      <c r="H937" s="13"/>
      <c r="I937" s="13"/>
      <c r="J937" s="13"/>
      <c r="K937" s="13"/>
      <c r="L937" s="14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5"/>
      <c r="AC937" s="15"/>
      <c r="AD937" s="15"/>
      <c r="AE937" s="15"/>
    </row>
    <row r="938" spans="1:31" x14ac:dyDescent="0.25">
      <c r="A938" s="34"/>
      <c r="B938" s="35"/>
      <c r="C938" s="13"/>
      <c r="D938" s="13"/>
      <c r="E938" s="12"/>
      <c r="F938" s="12"/>
      <c r="G938" s="13"/>
      <c r="H938" s="13"/>
      <c r="I938" s="13"/>
      <c r="J938" s="13"/>
      <c r="K938" s="13"/>
      <c r="L938" s="14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5"/>
      <c r="AC938" s="15"/>
      <c r="AD938" s="15"/>
      <c r="AE938" s="15"/>
    </row>
    <row r="939" spans="1:31" x14ac:dyDescent="0.25">
      <c r="A939" s="38"/>
      <c r="B939" s="35"/>
      <c r="C939" s="13"/>
      <c r="D939" s="13"/>
      <c r="E939" s="12"/>
      <c r="F939" s="12"/>
      <c r="G939" s="13"/>
      <c r="H939" s="13"/>
      <c r="I939" s="13"/>
      <c r="J939" s="13"/>
      <c r="K939" s="13"/>
      <c r="L939" s="14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5"/>
      <c r="AC939" s="15"/>
      <c r="AD939" s="15"/>
      <c r="AE939" s="15"/>
    </row>
    <row r="940" spans="1:31" x14ac:dyDescent="0.25">
      <c r="A940" s="38"/>
      <c r="B940" s="35"/>
      <c r="C940" s="13"/>
      <c r="D940" s="13"/>
      <c r="E940" s="12"/>
      <c r="F940" s="12"/>
      <c r="G940" s="13"/>
      <c r="H940" s="13"/>
      <c r="I940" s="13"/>
      <c r="J940" s="13"/>
      <c r="K940" s="13"/>
      <c r="L940" s="14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5"/>
      <c r="AC940" s="15"/>
      <c r="AD940" s="15"/>
      <c r="AE940" s="15"/>
    </row>
    <row r="941" spans="1:31" x14ac:dyDescent="0.25">
      <c r="A941" s="38"/>
      <c r="B941" s="35"/>
      <c r="C941" s="13"/>
      <c r="D941" s="13"/>
      <c r="E941" s="12"/>
      <c r="F941" s="12"/>
      <c r="G941" s="13"/>
      <c r="H941" s="13"/>
      <c r="I941" s="13"/>
      <c r="J941" s="13"/>
      <c r="K941" s="13"/>
      <c r="L941" s="14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5"/>
      <c r="AC941" s="15"/>
      <c r="AD941" s="15"/>
      <c r="AE941" s="15"/>
    </row>
    <row r="942" spans="1:31" x14ac:dyDescent="0.25">
      <c r="A942" s="38"/>
      <c r="B942" s="35"/>
      <c r="C942" s="13"/>
      <c r="D942" s="13"/>
      <c r="E942" s="12"/>
      <c r="F942" s="12"/>
      <c r="G942" s="13"/>
      <c r="H942" s="13"/>
      <c r="I942" s="13"/>
      <c r="J942" s="13"/>
      <c r="K942" s="13"/>
      <c r="L942" s="14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5"/>
      <c r="AC942" s="15"/>
      <c r="AD942" s="15"/>
      <c r="AE942" s="15"/>
    </row>
    <row r="943" spans="1:31" x14ac:dyDescent="0.25">
      <c r="A943" s="38"/>
      <c r="B943" s="35"/>
      <c r="C943" s="13"/>
      <c r="D943" s="13"/>
      <c r="E943" s="12"/>
      <c r="F943" s="12"/>
      <c r="G943" s="13"/>
      <c r="H943" s="13"/>
      <c r="I943" s="13"/>
      <c r="J943" s="13"/>
      <c r="K943" s="13"/>
      <c r="L943" s="14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5"/>
      <c r="AC943" s="15"/>
      <c r="AD943" s="15"/>
      <c r="AE943" s="15"/>
    </row>
    <row r="944" spans="1:31" x14ac:dyDescent="0.25">
      <c r="A944" s="34"/>
      <c r="B944" s="35"/>
      <c r="C944" s="13"/>
      <c r="D944" s="13"/>
      <c r="E944" s="12"/>
      <c r="F944" s="12"/>
      <c r="G944" s="13"/>
      <c r="H944" s="13"/>
      <c r="I944" s="13"/>
      <c r="J944" s="13"/>
      <c r="K944" s="13"/>
      <c r="L944" s="14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5"/>
      <c r="AC944" s="15"/>
      <c r="AD944" s="15"/>
      <c r="AE944" s="15"/>
    </row>
    <row r="945" spans="1:31" x14ac:dyDescent="0.25">
      <c r="A945" s="38"/>
      <c r="B945" s="35"/>
      <c r="C945" s="13"/>
      <c r="D945" s="13"/>
      <c r="E945" s="12"/>
      <c r="F945" s="12"/>
      <c r="G945" s="13"/>
      <c r="H945" s="13"/>
      <c r="I945" s="13"/>
      <c r="J945" s="13"/>
      <c r="K945" s="13"/>
      <c r="L945" s="14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5"/>
      <c r="AC945" s="15"/>
      <c r="AD945" s="15"/>
      <c r="AE945" s="15"/>
    </row>
    <row r="946" spans="1:31" x14ac:dyDescent="0.25">
      <c r="A946" s="34"/>
      <c r="B946" s="35"/>
      <c r="C946" s="13"/>
      <c r="D946" s="13"/>
      <c r="E946" s="12"/>
      <c r="F946" s="12"/>
      <c r="G946" s="13"/>
      <c r="H946" s="13"/>
      <c r="I946" s="13"/>
      <c r="J946" s="13"/>
      <c r="K946" s="13"/>
      <c r="L946" s="14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5"/>
      <c r="AC946" s="15"/>
      <c r="AD946" s="15"/>
      <c r="AE946" s="15"/>
    </row>
    <row r="947" spans="1:31" x14ac:dyDescent="0.25">
      <c r="A947" s="34"/>
      <c r="B947" s="35"/>
      <c r="C947" s="13"/>
      <c r="D947" s="13"/>
      <c r="E947" s="12"/>
      <c r="F947" s="12"/>
      <c r="G947" s="13"/>
      <c r="H947" s="13"/>
      <c r="I947" s="13"/>
      <c r="J947" s="13"/>
      <c r="K947" s="13"/>
      <c r="L947" s="14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5"/>
      <c r="AC947" s="15"/>
      <c r="AD947" s="15"/>
      <c r="AE947" s="15"/>
    </row>
    <row r="948" spans="1:31" x14ac:dyDescent="0.25">
      <c r="A948" s="34"/>
      <c r="B948" s="35"/>
      <c r="C948" s="13"/>
      <c r="D948" s="13"/>
      <c r="E948" s="12"/>
      <c r="F948" s="12"/>
      <c r="G948" s="13"/>
      <c r="H948" s="13"/>
      <c r="I948" s="13"/>
      <c r="J948" s="13"/>
      <c r="K948" s="13"/>
      <c r="L948" s="14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5"/>
      <c r="AC948" s="15"/>
      <c r="AD948" s="15"/>
      <c r="AE948" s="15"/>
    </row>
    <row r="949" spans="1:31" x14ac:dyDescent="0.25">
      <c r="A949" s="34"/>
      <c r="B949" s="35"/>
      <c r="C949" s="13"/>
      <c r="D949" s="13"/>
      <c r="E949" s="12"/>
      <c r="F949" s="12"/>
      <c r="G949" s="13"/>
      <c r="H949" s="13"/>
      <c r="I949" s="13"/>
      <c r="J949" s="13"/>
      <c r="K949" s="13"/>
      <c r="L949" s="14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5"/>
      <c r="AC949" s="15"/>
      <c r="AD949" s="15"/>
      <c r="AE949" s="15"/>
    </row>
    <row r="950" spans="1:31" x14ac:dyDescent="0.25">
      <c r="A950" s="36"/>
      <c r="B950" s="37"/>
      <c r="C950" s="13"/>
      <c r="D950" s="26"/>
      <c r="E950" s="25"/>
      <c r="F950" s="25"/>
      <c r="G950" s="26"/>
      <c r="H950" s="26"/>
      <c r="I950" s="26"/>
      <c r="J950" s="26"/>
      <c r="K950" s="26"/>
      <c r="L950" s="28"/>
      <c r="M950" s="26"/>
      <c r="N950" s="26"/>
      <c r="O950" s="26"/>
      <c r="P950" s="26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5"/>
      <c r="AC950" s="15"/>
      <c r="AD950" s="15"/>
      <c r="AE950" s="15"/>
    </row>
    <row r="951" spans="1:31" x14ac:dyDescent="0.25">
      <c r="A951" s="34"/>
      <c r="B951" s="35"/>
      <c r="C951" s="13"/>
      <c r="D951" s="13"/>
      <c r="E951" s="12"/>
      <c r="F951" s="12"/>
      <c r="G951" s="13"/>
      <c r="H951" s="13"/>
      <c r="I951" s="13"/>
      <c r="J951" s="13"/>
      <c r="K951" s="13"/>
      <c r="L951" s="14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5"/>
      <c r="AC951" s="15"/>
      <c r="AD951" s="15"/>
      <c r="AE951" s="15"/>
    </row>
    <row r="952" spans="1:31" x14ac:dyDescent="0.25">
      <c r="A952" s="39"/>
      <c r="B952" s="37"/>
      <c r="C952" s="13"/>
      <c r="D952" s="26"/>
      <c r="E952" s="25"/>
      <c r="F952" s="25"/>
      <c r="G952" s="26"/>
      <c r="H952" s="26"/>
      <c r="I952" s="26"/>
      <c r="J952" s="26"/>
      <c r="K952" s="26"/>
      <c r="L952" s="28"/>
      <c r="M952" s="26"/>
      <c r="N952" s="26"/>
      <c r="O952" s="26"/>
      <c r="P952" s="26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5"/>
      <c r="AC952" s="15"/>
      <c r="AD952" s="15"/>
      <c r="AE952" s="15"/>
    </row>
    <row r="953" spans="1:31" x14ac:dyDescent="0.25">
      <c r="A953" s="39"/>
      <c r="B953" s="37"/>
      <c r="C953" s="13"/>
      <c r="D953" s="26"/>
      <c r="E953" s="25"/>
      <c r="F953" s="25"/>
      <c r="G953" s="26"/>
      <c r="H953" s="26"/>
      <c r="I953" s="26"/>
      <c r="J953" s="26"/>
      <c r="K953" s="26"/>
      <c r="L953" s="28"/>
      <c r="M953" s="26"/>
      <c r="N953" s="26"/>
      <c r="O953" s="26"/>
      <c r="P953" s="26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5"/>
      <c r="AC953" s="15"/>
      <c r="AD953" s="15"/>
      <c r="AE953" s="15"/>
    </row>
    <row r="954" spans="1:31" x14ac:dyDescent="0.25">
      <c r="A954" s="38"/>
      <c r="B954" s="35"/>
      <c r="C954" s="13"/>
      <c r="D954" s="13"/>
      <c r="E954" s="12"/>
      <c r="F954" s="12"/>
      <c r="G954" s="13"/>
      <c r="H954" s="13"/>
      <c r="I954" s="13"/>
      <c r="J954" s="13"/>
      <c r="K954" s="13"/>
      <c r="L954" s="14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5"/>
      <c r="AC954" s="15"/>
      <c r="AD954" s="15"/>
      <c r="AE954" s="15"/>
    </row>
    <row r="955" spans="1:31" x14ac:dyDescent="0.25">
      <c r="A955" s="34"/>
      <c r="B955" s="35"/>
      <c r="C955" s="13"/>
      <c r="D955" s="13"/>
      <c r="E955" s="12"/>
      <c r="F955" s="12"/>
      <c r="G955" s="13"/>
      <c r="H955" s="13"/>
      <c r="I955" s="13"/>
      <c r="J955" s="13"/>
      <c r="K955" s="13"/>
      <c r="L955" s="14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5"/>
      <c r="AC955" s="15"/>
      <c r="AD955" s="15"/>
      <c r="AE955" s="15"/>
    </row>
    <row r="956" spans="1:31" x14ac:dyDescent="0.25">
      <c r="A956" s="34"/>
      <c r="B956" s="35"/>
      <c r="C956" s="13"/>
      <c r="D956" s="13"/>
      <c r="E956" s="12"/>
      <c r="F956" s="12"/>
      <c r="G956" s="13"/>
      <c r="H956" s="13"/>
      <c r="I956" s="13"/>
      <c r="J956" s="13"/>
      <c r="K956" s="13"/>
      <c r="L956" s="14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5"/>
      <c r="AC956" s="15"/>
      <c r="AD956" s="15"/>
      <c r="AE956" s="15"/>
    </row>
    <row r="957" spans="1:31" x14ac:dyDescent="0.25">
      <c r="A957" s="34"/>
      <c r="B957" s="35"/>
      <c r="C957" s="13"/>
      <c r="D957" s="13"/>
      <c r="E957" s="12"/>
      <c r="F957" s="12"/>
      <c r="G957" s="13"/>
      <c r="H957" s="13"/>
      <c r="I957" s="13"/>
      <c r="J957" s="13"/>
      <c r="K957" s="13"/>
      <c r="L957" s="14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5"/>
      <c r="AC957" s="15"/>
      <c r="AD957" s="15"/>
      <c r="AE957" s="15"/>
    </row>
    <row r="958" spans="1:31" x14ac:dyDescent="0.25">
      <c r="A958" s="34"/>
      <c r="B958" s="35"/>
      <c r="C958" s="13"/>
      <c r="D958" s="13"/>
      <c r="E958" s="12"/>
      <c r="F958" s="12"/>
      <c r="G958" s="13"/>
      <c r="H958" s="13"/>
      <c r="I958" s="13"/>
      <c r="J958" s="13"/>
      <c r="K958" s="13"/>
      <c r="L958" s="14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5"/>
      <c r="AC958" s="15"/>
      <c r="AD958" s="15"/>
      <c r="AE958" s="15"/>
    </row>
    <row r="959" spans="1:31" x14ac:dyDescent="0.25">
      <c r="A959" s="34"/>
      <c r="B959" s="35"/>
      <c r="C959" s="13"/>
      <c r="D959" s="13"/>
      <c r="E959" s="12"/>
      <c r="F959" s="12"/>
      <c r="G959" s="13"/>
      <c r="H959" s="13"/>
      <c r="I959" s="13"/>
      <c r="J959" s="13"/>
      <c r="K959" s="13"/>
      <c r="L959" s="14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5"/>
      <c r="AC959" s="15"/>
      <c r="AD959" s="15"/>
      <c r="AE959" s="15"/>
    </row>
    <row r="960" spans="1:31" x14ac:dyDescent="0.25">
      <c r="A960" s="34"/>
      <c r="B960" s="35"/>
      <c r="C960" s="13"/>
      <c r="D960" s="13"/>
      <c r="E960" s="12"/>
      <c r="F960" s="12"/>
      <c r="G960" s="13"/>
      <c r="H960" s="13"/>
      <c r="I960" s="13"/>
      <c r="J960" s="13"/>
      <c r="K960" s="13"/>
      <c r="L960" s="14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5"/>
      <c r="AC960" s="15"/>
      <c r="AD960" s="15"/>
      <c r="AE960" s="15"/>
    </row>
    <row r="961" spans="1:31" x14ac:dyDescent="0.25">
      <c r="A961" s="34"/>
      <c r="B961" s="35"/>
      <c r="C961" s="13"/>
      <c r="D961" s="13"/>
      <c r="E961" s="12"/>
      <c r="F961" s="12"/>
      <c r="G961" s="13"/>
      <c r="H961" s="13"/>
      <c r="I961" s="13"/>
      <c r="J961" s="13"/>
      <c r="K961" s="13"/>
      <c r="L961" s="14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5"/>
      <c r="AC961" s="15"/>
      <c r="AD961" s="15"/>
      <c r="AE961" s="15"/>
    </row>
    <row r="962" spans="1:31" x14ac:dyDescent="0.25">
      <c r="A962" s="34"/>
      <c r="B962" s="35"/>
      <c r="C962" s="13"/>
      <c r="D962" s="13"/>
      <c r="E962" s="12"/>
      <c r="F962" s="12"/>
      <c r="G962" s="13"/>
      <c r="H962" s="13"/>
      <c r="I962" s="13"/>
      <c r="J962" s="13"/>
      <c r="K962" s="13"/>
      <c r="L962" s="14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5"/>
      <c r="AC962" s="15"/>
      <c r="AD962" s="15"/>
      <c r="AE962" s="15"/>
    </row>
    <row r="963" spans="1:31" x14ac:dyDescent="0.25">
      <c r="A963" s="34"/>
      <c r="B963" s="35"/>
      <c r="C963" s="13"/>
      <c r="D963" s="13"/>
      <c r="E963" s="12"/>
      <c r="F963" s="12"/>
      <c r="G963" s="13"/>
      <c r="H963" s="13"/>
      <c r="I963" s="13"/>
      <c r="J963" s="13"/>
      <c r="K963" s="13"/>
      <c r="L963" s="14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5"/>
      <c r="AC963" s="15"/>
      <c r="AD963" s="15"/>
      <c r="AE963" s="15"/>
    </row>
    <row r="964" spans="1:31" x14ac:dyDescent="0.25">
      <c r="A964" s="34"/>
      <c r="B964" s="35"/>
      <c r="C964" s="13"/>
      <c r="D964" s="13"/>
      <c r="E964" s="12"/>
      <c r="F964" s="12"/>
      <c r="G964" s="13"/>
      <c r="H964" s="13"/>
      <c r="I964" s="13"/>
      <c r="J964" s="13"/>
      <c r="K964" s="13"/>
      <c r="L964" s="14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5"/>
      <c r="AC964" s="15"/>
      <c r="AD964" s="15"/>
      <c r="AE964" s="15"/>
    </row>
    <row r="965" spans="1:31" x14ac:dyDescent="0.25">
      <c r="A965" s="38"/>
      <c r="B965" s="35"/>
      <c r="C965" s="13"/>
      <c r="D965" s="13"/>
      <c r="E965" s="12"/>
      <c r="F965" s="12"/>
      <c r="G965" s="13"/>
      <c r="H965" s="13"/>
      <c r="I965" s="13"/>
      <c r="J965" s="13"/>
      <c r="K965" s="13"/>
      <c r="L965" s="14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5"/>
      <c r="AC965" s="15"/>
      <c r="AD965" s="15"/>
      <c r="AE965" s="15"/>
    </row>
    <row r="966" spans="1:31" x14ac:dyDescent="0.25">
      <c r="A966" s="34"/>
      <c r="B966" s="35"/>
      <c r="C966" s="13"/>
      <c r="D966" s="13"/>
      <c r="E966" s="12"/>
      <c r="F966" s="12"/>
      <c r="G966" s="13"/>
      <c r="H966" s="13"/>
      <c r="I966" s="13"/>
      <c r="J966" s="13"/>
      <c r="K966" s="13"/>
      <c r="L966" s="14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5"/>
      <c r="AC966" s="15"/>
      <c r="AD966" s="15"/>
      <c r="AE966" s="15"/>
    </row>
    <row r="967" spans="1:31" x14ac:dyDescent="0.25">
      <c r="A967" s="39"/>
      <c r="B967" s="37"/>
      <c r="C967" s="13"/>
      <c r="D967" s="26"/>
      <c r="E967" s="25"/>
      <c r="F967" s="25"/>
      <c r="G967" s="26"/>
      <c r="H967" s="26"/>
      <c r="I967" s="26"/>
      <c r="J967" s="26"/>
      <c r="K967" s="26"/>
      <c r="L967" s="28"/>
      <c r="M967" s="26"/>
      <c r="N967" s="26"/>
      <c r="O967" s="26"/>
      <c r="P967" s="26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5"/>
      <c r="AC967" s="15"/>
      <c r="AD967" s="15"/>
      <c r="AE967" s="15"/>
    </row>
    <row r="968" spans="1:31" x14ac:dyDescent="0.25">
      <c r="A968" s="36"/>
      <c r="B968" s="37"/>
      <c r="C968" s="13"/>
      <c r="D968" s="26"/>
      <c r="E968" s="25"/>
      <c r="F968" s="25"/>
      <c r="G968" s="26"/>
      <c r="H968" s="26"/>
      <c r="I968" s="26"/>
      <c r="J968" s="26"/>
      <c r="K968" s="26"/>
      <c r="L968" s="28"/>
      <c r="M968" s="26"/>
      <c r="N968" s="26"/>
      <c r="O968" s="26"/>
      <c r="P968" s="26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5"/>
      <c r="AC968" s="15"/>
      <c r="AD968" s="15"/>
      <c r="AE968" s="15"/>
    </row>
    <row r="969" spans="1:31" x14ac:dyDescent="0.25">
      <c r="A969" s="36"/>
      <c r="B969" s="37"/>
      <c r="C969" s="13"/>
      <c r="D969" s="26"/>
      <c r="E969" s="25"/>
      <c r="F969" s="25"/>
      <c r="G969" s="26"/>
      <c r="H969" s="26"/>
      <c r="I969" s="26"/>
      <c r="J969" s="26"/>
      <c r="K969" s="26"/>
      <c r="L969" s="28"/>
      <c r="M969" s="26"/>
      <c r="N969" s="26"/>
      <c r="O969" s="26"/>
      <c r="P969" s="26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5"/>
      <c r="AC969" s="15"/>
      <c r="AD969" s="15"/>
      <c r="AE969" s="15"/>
    </row>
    <row r="970" spans="1:31" x14ac:dyDescent="0.25">
      <c r="A970" s="36"/>
      <c r="B970" s="37"/>
      <c r="C970" s="13"/>
      <c r="D970" s="26"/>
      <c r="E970" s="25"/>
      <c r="F970" s="25"/>
      <c r="G970" s="26"/>
      <c r="H970" s="26"/>
      <c r="I970" s="26"/>
      <c r="J970" s="26"/>
      <c r="K970" s="26"/>
      <c r="L970" s="28"/>
      <c r="M970" s="26"/>
      <c r="N970" s="26"/>
      <c r="O970" s="26"/>
      <c r="P970" s="26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5"/>
      <c r="AC970" s="15"/>
      <c r="AD970" s="15"/>
      <c r="AE970" s="15"/>
    </row>
    <row r="971" spans="1:31" x14ac:dyDescent="0.25">
      <c r="A971" s="36"/>
      <c r="B971" s="37"/>
      <c r="C971" s="13"/>
      <c r="D971" s="26"/>
      <c r="E971" s="25"/>
      <c r="F971" s="25"/>
      <c r="G971" s="26"/>
      <c r="H971" s="26"/>
      <c r="I971" s="26"/>
      <c r="J971" s="26"/>
      <c r="K971" s="26"/>
      <c r="L971" s="28"/>
      <c r="M971" s="26"/>
      <c r="N971" s="26"/>
      <c r="O971" s="26"/>
      <c r="P971" s="26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5"/>
      <c r="AC971" s="15"/>
      <c r="AD971" s="15"/>
      <c r="AE971" s="15"/>
    </row>
    <row r="972" spans="1:31" x14ac:dyDescent="0.25">
      <c r="A972" s="36"/>
      <c r="B972" s="37"/>
      <c r="C972" s="13"/>
      <c r="D972" s="26"/>
      <c r="E972" s="25"/>
      <c r="F972" s="25"/>
      <c r="G972" s="26"/>
      <c r="H972" s="26"/>
      <c r="I972" s="26"/>
      <c r="J972" s="26"/>
      <c r="K972" s="26"/>
      <c r="L972" s="28"/>
      <c r="M972" s="26"/>
      <c r="N972" s="26"/>
      <c r="O972" s="26"/>
      <c r="P972" s="26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5"/>
      <c r="AC972" s="15"/>
      <c r="AD972" s="15"/>
      <c r="AE972" s="15"/>
    </row>
    <row r="973" spans="1:31" x14ac:dyDescent="0.25">
      <c r="A973" s="36"/>
      <c r="B973" s="37"/>
      <c r="C973" s="13"/>
      <c r="D973" s="26"/>
      <c r="E973" s="25"/>
      <c r="F973" s="25"/>
      <c r="G973" s="26"/>
      <c r="H973" s="26"/>
      <c r="I973" s="26"/>
      <c r="J973" s="26"/>
      <c r="K973" s="26"/>
      <c r="L973" s="28"/>
      <c r="M973" s="26"/>
      <c r="N973" s="26"/>
      <c r="O973" s="26"/>
      <c r="P973" s="26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5"/>
      <c r="AC973" s="15"/>
      <c r="AD973" s="15"/>
      <c r="AE973" s="15"/>
    </row>
    <row r="974" spans="1:31" x14ac:dyDescent="0.25">
      <c r="A974" s="39"/>
      <c r="B974" s="37"/>
      <c r="C974" s="13"/>
      <c r="D974" s="26"/>
      <c r="E974" s="25"/>
      <c r="F974" s="25"/>
      <c r="G974" s="26"/>
      <c r="H974" s="26"/>
      <c r="I974" s="26"/>
      <c r="J974" s="26"/>
      <c r="K974" s="26"/>
      <c r="L974" s="28"/>
      <c r="M974" s="26"/>
      <c r="N974" s="26"/>
      <c r="O974" s="26"/>
      <c r="P974" s="26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5"/>
      <c r="AC974" s="15"/>
      <c r="AD974" s="15"/>
      <c r="AE974" s="15"/>
    </row>
    <row r="975" spans="1:31" x14ac:dyDescent="0.25">
      <c r="A975" s="36"/>
      <c r="B975" s="37"/>
      <c r="C975" s="13"/>
      <c r="D975" s="26"/>
      <c r="E975" s="25"/>
      <c r="F975" s="25"/>
      <c r="G975" s="26"/>
      <c r="H975" s="26"/>
      <c r="I975" s="26"/>
      <c r="J975" s="26"/>
      <c r="K975" s="26"/>
      <c r="L975" s="28"/>
      <c r="M975" s="26"/>
      <c r="N975" s="26"/>
      <c r="O975" s="26"/>
      <c r="P975" s="26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5"/>
      <c r="AC975" s="15"/>
      <c r="AD975" s="15"/>
      <c r="AE975" s="15"/>
    </row>
    <row r="976" spans="1:31" x14ac:dyDescent="0.25">
      <c r="A976" s="39"/>
      <c r="B976" s="37"/>
      <c r="C976" s="13"/>
      <c r="D976" s="26"/>
      <c r="E976" s="25"/>
      <c r="F976" s="25"/>
      <c r="G976" s="26"/>
      <c r="H976" s="26"/>
      <c r="I976" s="26"/>
      <c r="J976" s="26"/>
      <c r="K976" s="26"/>
      <c r="L976" s="28"/>
      <c r="M976" s="26"/>
      <c r="N976" s="26"/>
      <c r="O976" s="26"/>
      <c r="P976" s="26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5"/>
      <c r="AC976" s="15"/>
      <c r="AD976" s="15"/>
      <c r="AE976" s="15"/>
    </row>
    <row r="977" spans="1:31" x14ac:dyDescent="0.25">
      <c r="A977" s="39"/>
      <c r="B977" s="37"/>
      <c r="C977" s="13"/>
      <c r="D977" s="26"/>
      <c r="E977" s="25"/>
      <c r="F977" s="25"/>
      <c r="G977" s="26"/>
      <c r="H977" s="26"/>
      <c r="I977" s="26"/>
      <c r="J977" s="26"/>
      <c r="K977" s="26"/>
      <c r="L977" s="28"/>
      <c r="M977" s="26"/>
      <c r="N977" s="26"/>
      <c r="O977" s="26"/>
      <c r="P977" s="26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5"/>
      <c r="AC977" s="15"/>
      <c r="AD977" s="15"/>
      <c r="AE977" s="15"/>
    </row>
    <row r="978" spans="1:31" x14ac:dyDescent="0.25">
      <c r="A978" s="36"/>
      <c r="B978" s="37"/>
      <c r="C978" s="13"/>
      <c r="D978" s="26"/>
      <c r="E978" s="25"/>
      <c r="F978" s="25"/>
      <c r="G978" s="26"/>
      <c r="H978" s="26"/>
      <c r="I978" s="26"/>
      <c r="J978" s="26"/>
      <c r="K978" s="26"/>
      <c r="L978" s="28"/>
      <c r="M978" s="26"/>
      <c r="N978" s="26"/>
      <c r="O978" s="26"/>
      <c r="P978" s="26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5"/>
      <c r="AC978" s="15"/>
      <c r="AD978" s="15"/>
      <c r="AE978" s="15"/>
    </row>
    <row r="979" spans="1:31" x14ac:dyDescent="0.25">
      <c r="A979" s="36"/>
      <c r="B979" s="37"/>
      <c r="C979" s="13"/>
      <c r="D979" s="26"/>
      <c r="E979" s="25"/>
      <c r="F979" s="25"/>
      <c r="G979" s="26"/>
      <c r="H979" s="26"/>
      <c r="I979" s="26"/>
      <c r="J979" s="26"/>
      <c r="K979" s="26"/>
      <c r="L979" s="28"/>
      <c r="M979" s="26"/>
      <c r="N979" s="26"/>
      <c r="O979" s="26"/>
      <c r="P979" s="26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5"/>
      <c r="AC979" s="15"/>
      <c r="AD979" s="15"/>
      <c r="AE979" s="15"/>
    </row>
    <row r="980" spans="1:31" x14ac:dyDescent="0.25">
      <c r="A980" s="36"/>
      <c r="B980" s="37"/>
      <c r="C980" s="13"/>
      <c r="D980" s="26"/>
      <c r="E980" s="25"/>
      <c r="F980" s="25"/>
      <c r="G980" s="26"/>
      <c r="H980" s="26"/>
      <c r="I980" s="26"/>
      <c r="J980" s="26"/>
      <c r="K980" s="26"/>
      <c r="L980" s="28"/>
      <c r="M980" s="26"/>
      <c r="N980" s="26"/>
      <c r="O980" s="26"/>
      <c r="P980" s="26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5"/>
      <c r="AC980" s="15"/>
      <c r="AD980" s="15"/>
      <c r="AE980" s="15"/>
    </row>
    <row r="981" spans="1:31" x14ac:dyDescent="0.25">
      <c r="A981" s="36"/>
      <c r="B981" s="37"/>
      <c r="C981" s="13"/>
      <c r="D981" s="26"/>
      <c r="E981" s="25"/>
      <c r="F981" s="25"/>
      <c r="G981" s="26"/>
      <c r="H981" s="26"/>
      <c r="I981" s="26"/>
      <c r="J981" s="26"/>
      <c r="K981" s="26"/>
      <c r="L981" s="28"/>
      <c r="M981" s="26"/>
      <c r="N981" s="26"/>
      <c r="O981" s="26"/>
      <c r="P981" s="26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5"/>
      <c r="AC981" s="15"/>
      <c r="AD981" s="15"/>
      <c r="AE981" s="15"/>
    </row>
    <row r="982" spans="1:31" x14ac:dyDescent="0.25">
      <c r="A982" s="36"/>
      <c r="B982" s="37"/>
      <c r="C982" s="13"/>
      <c r="D982" s="26"/>
      <c r="E982" s="25"/>
      <c r="F982" s="25"/>
      <c r="G982" s="26"/>
      <c r="H982" s="26"/>
      <c r="I982" s="26"/>
      <c r="J982" s="26"/>
      <c r="K982" s="26"/>
      <c r="L982" s="28"/>
      <c r="M982" s="26"/>
      <c r="N982" s="26"/>
      <c r="O982" s="26"/>
      <c r="P982" s="26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5"/>
      <c r="AC982" s="15"/>
      <c r="AD982" s="15"/>
      <c r="AE982" s="15"/>
    </row>
    <row r="983" spans="1:31" x14ac:dyDescent="0.25">
      <c r="A983" s="39"/>
      <c r="B983" s="37"/>
      <c r="C983" s="13"/>
      <c r="D983" s="26"/>
      <c r="E983" s="25"/>
      <c r="F983" s="25"/>
      <c r="G983" s="26"/>
      <c r="H983" s="26"/>
      <c r="I983" s="26"/>
      <c r="J983" s="26"/>
      <c r="K983" s="26"/>
      <c r="L983" s="28"/>
      <c r="M983" s="26"/>
      <c r="N983" s="26"/>
      <c r="O983" s="26"/>
      <c r="P983" s="26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5"/>
      <c r="AC983" s="15"/>
      <c r="AD983" s="15"/>
      <c r="AE983" s="15"/>
    </row>
    <row r="984" spans="1:31" x14ac:dyDescent="0.25">
      <c r="A984" s="39"/>
      <c r="B984" s="37"/>
      <c r="C984" s="13"/>
      <c r="D984" s="26"/>
      <c r="E984" s="25"/>
      <c r="F984" s="25"/>
      <c r="G984" s="26"/>
      <c r="H984" s="26"/>
      <c r="I984" s="26"/>
      <c r="J984" s="26"/>
      <c r="K984" s="26"/>
      <c r="L984" s="28"/>
      <c r="M984" s="26"/>
      <c r="N984" s="26"/>
      <c r="O984" s="26"/>
      <c r="P984" s="26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5"/>
      <c r="AC984" s="15"/>
      <c r="AD984" s="15"/>
      <c r="AE984" s="15"/>
    </row>
    <row r="985" spans="1:31" x14ac:dyDescent="0.25">
      <c r="A985" s="36"/>
      <c r="B985" s="37"/>
      <c r="C985" s="13"/>
      <c r="D985" s="26"/>
      <c r="E985" s="25"/>
      <c r="F985" s="25"/>
      <c r="G985" s="26"/>
      <c r="H985" s="26"/>
      <c r="I985" s="26"/>
      <c r="J985" s="26"/>
      <c r="K985" s="26"/>
      <c r="L985" s="28"/>
      <c r="M985" s="26"/>
      <c r="N985" s="26"/>
      <c r="O985" s="26"/>
      <c r="P985" s="26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5"/>
      <c r="AC985" s="15"/>
      <c r="AD985" s="15"/>
      <c r="AE985" s="15"/>
    </row>
    <row r="986" spans="1:31" x14ac:dyDescent="0.25">
      <c r="A986" s="39"/>
      <c r="B986" s="37"/>
      <c r="C986" s="13"/>
      <c r="D986" s="26"/>
      <c r="E986" s="25"/>
      <c r="F986" s="25"/>
      <c r="G986" s="26"/>
      <c r="H986" s="26"/>
      <c r="I986" s="26"/>
      <c r="J986" s="26"/>
      <c r="K986" s="26"/>
      <c r="L986" s="28"/>
      <c r="M986" s="26"/>
      <c r="N986" s="26"/>
      <c r="O986" s="26"/>
      <c r="P986" s="26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5"/>
      <c r="AC986" s="15"/>
      <c r="AD986" s="15"/>
      <c r="AE986" s="15"/>
    </row>
    <row r="987" spans="1:31" x14ac:dyDescent="0.25">
      <c r="A987" s="36"/>
      <c r="B987" s="37"/>
      <c r="C987" s="13"/>
      <c r="D987" s="26"/>
      <c r="E987" s="25"/>
      <c r="F987" s="25"/>
      <c r="G987" s="26"/>
      <c r="H987" s="26"/>
      <c r="I987" s="26"/>
      <c r="J987" s="26"/>
      <c r="K987" s="26"/>
      <c r="L987" s="28"/>
      <c r="M987" s="26"/>
      <c r="N987" s="26"/>
      <c r="O987" s="26"/>
      <c r="P987" s="26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5"/>
      <c r="AC987" s="15"/>
      <c r="AD987" s="15"/>
      <c r="AE987" s="15"/>
    </row>
    <row r="988" spans="1:31" x14ac:dyDescent="0.25">
      <c r="A988" s="39"/>
      <c r="B988" s="37"/>
      <c r="C988" s="13"/>
      <c r="D988" s="26"/>
      <c r="E988" s="25"/>
      <c r="F988" s="25"/>
      <c r="G988" s="26"/>
      <c r="H988" s="26"/>
      <c r="I988" s="26"/>
      <c r="J988" s="26"/>
      <c r="K988" s="26"/>
      <c r="L988" s="28"/>
      <c r="M988" s="26"/>
      <c r="N988" s="26"/>
      <c r="O988" s="26"/>
      <c r="P988" s="26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5"/>
      <c r="AC988" s="15"/>
      <c r="AD988" s="15"/>
      <c r="AE988" s="15"/>
    </row>
    <row r="989" spans="1:31" x14ac:dyDescent="0.25">
      <c r="A989" s="36"/>
      <c r="B989" s="37"/>
      <c r="C989" s="13"/>
      <c r="D989" s="26"/>
      <c r="E989" s="25"/>
      <c r="F989" s="25"/>
      <c r="G989" s="26"/>
      <c r="H989" s="26"/>
      <c r="I989" s="26"/>
      <c r="J989" s="26"/>
      <c r="K989" s="26"/>
      <c r="L989" s="28"/>
      <c r="M989" s="26"/>
      <c r="N989" s="26"/>
      <c r="O989" s="26"/>
      <c r="P989" s="26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5"/>
      <c r="AC989" s="15"/>
      <c r="AD989" s="15"/>
      <c r="AE989" s="15"/>
    </row>
    <row r="990" spans="1:31" x14ac:dyDescent="0.25">
      <c r="A990" s="36"/>
      <c r="B990" s="37"/>
      <c r="C990" s="13"/>
      <c r="D990" s="26"/>
      <c r="E990" s="25"/>
      <c r="F990" s="25"/>
      <c r="G990" s="26"/>
      <c r="H990" s="26"/>
      <c r="I990" s="26"/>
      <c r="J990" s="26"/>
      <c r="K990" s="26"/>
      <c r="L990" s="28"/>
      <c r="M990" s="26"/>
      <c r="N990" s="26"/>
      <c r="O990" s="26"/>
      <c r="P990" s="26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5"/>
      <c r="AC990" s="15"/>
      <c r="AD990" s="15"/>
      <c r="AE990" s="15"/>
    </row>
    <row r="991" spans="1:31" x14ac:dyDescent="0.25">
      <c r="A991" s="36"/>
      <c r="B991" s="37"/>
      <c r="C991" s="13"/>
      <c r="D991" s="26"/>
      <c r="E991" s="25"/>
      <c r="F991" s="25"/>
      <c r="G991" s="26"/>
      <c r="H991" s="26"/>
      <c r="I991" s="26"/>
      <c r="J991" s="26"/>
      <c r="K991" s="26"/>
      <c r="L991" s="28"/>
      <c r="M991" s="26"/>
      <c r="N991" s="26"/>
      <c r="O991" s="26"/>
      <c r="P991" s="26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5"/>
      <c r="AC991" s="15"/>
      <c r="AD991" s="15"/>
      <c r="AE991" s="15"/>
    </row>
    <row r="992" spans="1:31" x14ac:dyDescent="0.25">
      <c r="A992" s="36"/>
      <c r="B992" s="37"/>
      <c r="C992" s="13"/>
      <c r="D992" s="26"/>
      <c r="E992" s="25"/>
      <c r="F992" s="25"/>
      <c r="G992" s="26"/>
      <c r="H992" s="26"/>
      <c r="I992" s="26"/>
      <c r="J992" s="26"/>
      <c r="K992" s="26"/>
      <c r="L992" s="28"/>
      <c r="M992" s="26"/>
      <c r="N992" s="26"/>
      <c r="O992" s="26"/>
      <c r="P992" s="26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5"/>
      <c r="AC992" s="15"/>
      <c r="AD992" s="15"/>
      <c r="AE992" s="15"/>
    </row>
    <row r="993" spans="1:31" x14ac:dyDescent="0.25">
      <c r="A993" s="36"/>
      <c r="B993" s="37"/>
      <c r="C993" s="13"/>
      <c r="D993" s="26"/>
      <c r="E993" s="25"/>
      <c r="F993" s="25"/>
      <c r="G993" s="26"/>
      <c r="H993" s="26"/>
      <c r="I993" s="26"/>
      <c r="J993" s="26"/>
      <c r="K993" s="26"/>
      <c r="L993" s="28"/>
      <c r="M993" s="26"/>
      <c r="N993" s="26"/>
      <c r="O993" s="26"/>
      <c r="P993" s="26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5"/>
      <c r="AC993" s="15"/>
      <c r="AD993" s="15"/>
      <c r="AE993" s="15"/>
    </row>
    <row r="994" spans="1:31" x14ac:dyDescent="0.25">
      <c r="A994" s="39"/>
      <c r="B994" s="37"/>
      <c r="C994" s="13"/>
      <c r="D994" s="26"/>
      <c r="E994" s="25"/>
      <c r="F994" s="25"/>
      <c r="G994" s="26"/>
      <c r="H994" s="26"/>
      <c r="I994" s="26"/>
      <c r="J994" s="26"/>
      <c r="K994" s="26"/>
      <c r="L994" s="28"/>
      <c r="M994" s="26"/>
      <c r="N994" s="26"/>
      <c r="O994" s="26"/>
      <c r="P994" s="26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5"/>
      <c r="AC994" s="15"/>
      <c r="AD994" s="15"/>
      <c r="AE994" s="15"/>
    </row>
    <row r="995" spans="1:31" x14ac:dyDescent="0.25">
      <c r="A995" s="39"/>
      <c r="B995" s="37"/>
      <c r="C995" s="13"/>
      <c r="D995" s="26"/>
      <c r="E995" s="25"/>
      <c r="F995" s="25"/>
      <c r="G995" s="26"/>
      <c r="H995" s="26"/>
      <c r="I995" s="26"/>
      <c r="J995" s="26"/>
      <c r="K995" s="26"/>
      <c r="L995" s="28"/>
      <c r="M995" s="26"/>
      <c r="N995" s="26"/>
      <c r="O995" s="26"/>
      <c r="P995" s="26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5"/>
      <c r="AC995" s="15"/>
      <c r="AD995" s="15"/>
      <c r="AE995" s="15"/>
    </row>
    <row r="996" spans="1:31" x14ac:dyDescent="0.25">
      <c r="A996" s="39"/>
      <c r="B996" s="37"/>
      <c r="C996" s="13"/>
      <c r="D996" s="26"/>
      <c r="E996" s="25"/>
      <c r="F996" s="25"/>
      <c r="G996" s="26"/>
      <c r="H996" s="26"/>
      <c r="I996" s="26"/>
      <c r="J996" s="26"/>
      <c r="K996" s="26"/>
      <c r="L996" s="28"/>
      <c r="M996" s="26"/>
      <c r="N996" s="26"/>
      <c r="O996" s="26"/>
      <c r="P996" s="26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5"/>
      <c r="AC996" s="15"/>
      <c r="AD996" s="15"/>
      <c r="AE996" s="15"/>
    </row>
    <row r="997" spans="1:31" x14ac:dyDescent="0.25">
      <c r="A997" s="39"/>
      <c r="B997" s="37"/>
      <c r="C997" s="13"/>
      <c r="D997" s="26"/>
      <c r="E997" s="25"/>
      <c r="F997" s="25"/>
      <c r="G997" s="26"/>
      <c r="H997" s="26"/>
      <c r="I997" s="26"/>
      <c r="J997" s="26"/>
      <c r="K997" s="26"/>
      <c r="L997" s="28"/>
      <c r="M997" s="26"/>
      <c r="N997" s="26"/>
      <c r="O997" s="26"/>
      <c r="P997" s="26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5"/>
      <c r="AC997" s="15"/>
      <c r="AD997" s="15"/>
      <c r="AE997" s="15"/>
    </row>
    <row r="998" spans="1:31" x14ac:dyDescent="0.25">
      <c r="A998" s="39"/>
      <c r="B998" s="37"/>
      <c r="C998" s="13"/>
      <c r="D998" s="26"/>
      <c r="E998" s="25"/>
      <c r="F998" s="25"/>
      <c r="G998" s="26"/>
      <c r="H998" s="26"/>
      <c r="I998" s="26"/>
      <c r="J998" s="26"/>
      <c r="K998" s="26"/>
      <c r="L998" s="28"/>
      <c r="M998" s="26"/>
      <c r="N998" s="26"/>
      <c r="O998" s="26"/>
      <c r="P998" s="26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5"/>
      <c r="AC998" s="15"/>
      <c r="AD998" s="15"/>
      <c r="AE998" s="15"/>
    </row>
    <row r="999" spans="1:31" x14ac:dyDescent="0.25">
      <c r="A999" s="39"/>
      <c r="B999" s="37"/>
      <c r="C999" s="13"/>
      <c r="D999" s="26"/>
      <c r="E999" s="25"/>
      <c r="F999" s="25"/>
      <c r="G999" s="26"/>
      <c r="H999" s="26"/>
      <c r="I999" s="26"/>
      <c r="J999" s="26"/>
      <c r="K999" s="26"/>
      <c r="L999" s="28"/>
      <c r="M999" s="26"/>
      <c r="N999" s="26"/>
      <c r="O999" s="26"/>
      <c r="P999" s="26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5"/>
      <c r="AC999" s="15"/>
      <c r="AD999" s="15"/>
      <c r="AE999" s="15"/>
    </row>
    <row r="1000" spans="1:31" x14ac:dyDescent="0.25">
      <c r="A1000" s="39"/>
      <c r="B1000" s="37"/>
      <c r="C1000" s="13"/>
      <c r="D1000" s="26"/>
      <c r="E1000" s="25"/>
      <c r="F1000" s="25"/>
      <c r="G1000" s="26"/>
      <c r="H1000" s="26"/>
      <c r="I1000" s="26"/>
      <c r="J1000" s="26"/>
      <c r="K1000" s="26"/>
      <c r="L1000" s="28"/>
      <c r="M1000" s="26"/>
      <c r="N1000" s="26"/>
      <c r="O1000" s="26"/>
      <c r="P1000" s="26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5"/>
      <c r="AC1000" s="15"/>
      <c r="AD1000" s="15"/>
      <c r="AE1000" s="15"/>
    </row>
    <row r="1001" spans="1:31" x14ac:dyDescent="0.25">
      <c r="A1001" s="39"/>
      <c r="B1001" s="37"/>
      <c r="C1001" s="13"/>
      <c r="D1001" s="26"/>
      <c r="E1001" s="25"/>
      <c r="F1001" s="25"/>
      <c r="G1001" s="26"/>
      <c r="H1001" s="26"/>
      <c r="I1001" s="26"/>
      <c r="J1001" s="26"/>
      <c r="K1001" s="26"/>
      <c r="L1001" s="28"/>
      <c r="M1001" s="26"/>
      <c r="N1001" s="26"/>
      <c r="O1001" s="26"/>
      <c r="P1001" s="26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5"/>
      <c r="AC1001" s="15"/>
      <c r="AD1001" s="15"/>
      <c r="AE1001" s="15"/>
    </row>
    <row r="1002" spans="1:31" x14ac:dyDescent="0.25">
      <c r="A1002" s="39"/>
      <c r="B1002" s="37"/>
      <c r="C1002" s="13"/>
      <c r="D1002" s="26"/>
      <c r="E1002" s="25"/>
      <c r="F1002" s="25"/>
      <c r="G1002" s="26"/>
      <c r="H1002" s="26"/>
      <c r="I1002" s="26"/>
      <c r="J1002" s="26"/>
      <c r="K1002" s="26"/>
      <c r="L1002" s="28"/>
      <c r="M1002" s="26"/>
      <c r="N1002" s="26"/>
      <c r="O1002" s="26"/>
      <c r="P1002" s="26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5"/>
      <c r="AC1002" s="15"/>
      <c r="AD1002" s="15"/>
      <c r="AE1002" s="15"/>
    </row>
    <row r="1003" spans="1:31" x14ac:dyDescent="0.25">
      <c r="A1003" s="39"/>
      <c r="B1003" s="37"/>
      <c r="C1003" s="13"/>
      <c r="D1003" s="26"/>
      <c r="E1003" s="25"/>
      <c r="F1003" s="25"/>
      <c r="G1003" s="26"/>
      <c r="H1003" s="26"/>
      <c r="I1003" s="26"/>
      <c r="J1003" s="26"/>
      <c r="K1003" s="26"/>
      <c r="L1003" s="28"/>
      <c r="M1003" s="26"/>
      <c r="N1003" s="26"/>
      <c r="O1003" s="26"/>
      <c r="P1003" s="26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5"/>
      <c r="AC1003" s="15"/>
      <c r="AD1003" s="15"/>
      <c r="AE1003" s="15"/>
    </row>
    <row r="1004" spans="1:31" x14ac:dyDescent="0.25">
      <c r="A1004" s="39"/>
      <c r="B1004" s="37"/>
      <c r="C1004" s="13"/>
      <c r="D1004" s="26"/>
      <c r="E1004" s="25"/>
      <c r="F1004" s="25"/>
      <c r="G1004" s="26"/>
      <c r="H1004" s="26"/>
      <c r="I1004" s="26"/>
      <c r="J1004" s="26"/>
      <c r="K1004" s="26"/>
      <c r="L1004" s="28"/>
      <c r="M1004" s="26"/>
      <c r="N1004" s="26"/>
      <c r="O1004" s="26"/>
      <c r="P1004" s="26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5"/>
      <c r="AC1004" s="15"/>
      <c r="AD1004" s="15"/>
      <c r="AE1004" s="15"/>
    </row>
    <row r="1005" spans="1:31" x14ac:dyDescent="0.25">
      <c r="A1005" s="36"/>
      <c r="B1005" s="37"/>
      <c r="C1005" s="13"/>
      <c r="D1005" s="26"/>
      <c r="E1005" s="25"/>
      <c r="F1005" s="25"/>
      <c r="G1005" s="26"/>
      <c r="H1005" s="26"/>
      <c r="I1005" s="26"/>
      <c r="J1005" s="26"/>
      <c r="K1005" s="26"/>
      <c r="L1005" s="28"/>
      <c r="M1005" s="26"/>
      <c r="N1005" s="26"/>
      <c r="O1005" s="26"/>
      <c r="P1005" s="26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5"/>
      <c r="AC1005" s="15"/>
      <c r="AD1005" s="15"/>
      <c r="AE1005" s="15"/>
    </row>
    <row r="1006" spans="1:31" x14ac:dyDescent="0.25">
      <c r="A1006" s="36"/>
      <c r="B1006" s="37"/>
      <c r="C1006" s="13"/>
      <c r="D1006" s="26"/>
      <c r="E1006" s="25"/>
      <c r="F1006" s="25"/>
      <c r="G1006" s="26"/>
      <c r="H1006" s="26"/>
      <c r="I1006" s="26"/>
      <c r="J1006" s="26"/>
      <c r="K1006" s="26"/>
      <c r="L1006" s="28"/>
      <c r="M1006" s="26"/>
      <c r="N1006" s="26"/>
      <c r="O1006" s="26"/>
      <c r="P1006" s="26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5"/>
      <c r="AC1006" s="15"/>
      <c r="AD1006" s="15"/>
      <c r="AE1006" s="15"/>
    </row>
    <row r="1007" spans="1:31" x14ac:dyDescent="0.25">
      <c r="A1007" s="36"/>
      <c r="B1007" s="37"/>
      <c r="C1007" s="13"/>
      <c r="D1007" s="26"/>
      <c r="E1007" s="25"/>
      <c r="F1007" s="25"/>
      <c r="G1007" s="26"/>
      <c r="H1007" s="26"/>
      <c r="I1007" s="26"/>
      <c r="J1007" s="26"/>
      <c r="K1007" s="26"/>
      <c r="L1007" s="28"/>
      <c r="M1007" s="26"/>
      <c r="N1007" s="26"/>
      <c r="O1007" s="26"/>
      <c r="P1007" s="26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5"/>
      <c r="AC1007" s="15"/>
      <c r="AD1007" s="15"/>
      <c r="AE1007" s="15"/>
    </row>
    <row r="1008" spans="1:31" x14ac:dyDescent="0.25">
      <c r="A1008" s="36"/>
      <c r="B1008" s="37"/>
      <c r="C1008" s="13"/>
      <c r="D1008" s="26"/>
      <c r="E1008" s="25"/>
      <c r="F1008" s="25"/>
      <c r="G1008" s="26"/>
      <c r="H1008" s="26"/>
      <c r="I1008" s="26"/>
      <c r="J1008" s="26"/>
      <c r="K1008" s="26"/>
      <c r="L1008" s="28"/>
      <c r="M1008" s="26"/>
      <c r="N1008" s="26"/>
      <c r="O1008" s="26"/>
      <c r="P1008" s="26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5"/>
      <c r="AC1008" s="15"/>
      <c r="AD1008" s="15"/>
      <c r="AE1008" s="15"/>
    </row>
    <row r="1009" spans="1:31" x14ac:dyDescent="0.25">
      <c r="A1009" s="36"/>
      <c r="B1009" s="37"/>
      <c r="C1009" s="13"/>
      <c r="D1009" s="26"/>
      <c r="E1009" s="25"/>
      <c r="F1009" s="25"/>
      <c r="G1009" s="26"/>
      <c r="H1009" s="26"/>
      <c r="I1009" s="26"/>
      <c r="J1009" s="26"/>
      <c r="K1009" s="26"/>
      <c r="L1009" s="28"/>
      <c r="M1009" s="26"/>
      <c r="N1009" s="26"/>
      <c r="O1009" s="26"/>
      <c r="P1009" s="26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5"/>
      <c r="AC1009" s="15"/>
      <c r="AD1009" s="15"/>
      <c r="AE1009" s="15"/>
    </row>
    <row r="1010" spans="1:31" x14ac:dyDescent="0.25">
      <c r="A1010" s="36"/>
      <c r="B1010" s="37"/>
      <c r="C1010" s="13"/>
      <c r="D1010" s="26"/>
      <c r="E1010" s="25"/>
      <c r="F1010" s="25"/>
      <c r="G1010" s="26"/>
      <c r="H1010" s="26"/>
      <c r="I1010" s="26"/>
      <c r="J1010" s="26"/>
      <c r="K1010" s="26"/>
      <c r="L1010" s="28"/>
      <c r="M1010" s="26"/>
      <c r="N1010" s="26"/>
      <c r="O1010" s="26"/>
      <c r="P1010" s="26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5"/>
      <c r="AC1010" s="15"/>
      <c r="AD1010" s="15"/>
      <c r="AE1010" s="15"/>
    </row>
    <row r="1011" spans="1:31" x14ac:dyDescent="0.25">
      <c r="A1011" s="36"/>
      <c r="B1011" s="37"/>
      <c r="C1011" s="13"/>
      <c r="D1011" s="26"/>
      <c r="E1011" s="25"/>
      <c r="F1011" s="25"/>
      <c r="G1011" s="26"/>
      <c r="H1011" s="26"/>
      <c r="I1011" s="26"/>
      <c r="J1011" s="26"/>
      <c r="K1011" s="26"/>
      <c r="L1011" s="28"/>
      <c r="M1011" s="26"/>
      <c r="N1011" s="26"/>
      <c r="O1011" s="26"/>
      <c r="P1011" s="26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5"/>
      <c r="AC1011" s="15"/>
      <c r="AD1011" s="15"/>
      <c r="AE1011" s="15"/>
    </row>
    <row r="1012" spans="1:31" x14ac:dyDescent="0.25">
      <c r="A1012" s="39"/>
      <c r="B1012" s="37"/>
      <c r="C1012" s="13"/>
      <c r="D1012" s="26"/>
      <c r="E1012" s="25"/>
      <c r="F1012" s="25"/>
      <c r="G1012" s="26"/>
      <c r="H1012" s="26"/>
      <c r="I1012" s="26"/>
      <c r="J1012" s="26"/>
      <c r="K1012" s="26"/>
      <c r="L1012" s="28"/>
      <c r="M1012" s="26"/>
      <c r="N1012" s="26"/>
      <c r="O1012" s="26"/>
      <c r="P1012" s="26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5"/>
      <c r="AC1012" s="15"/>
      <c r="AD1012" s="15"/>
      <c r="AE1012" s="15"/>
    </row>
    <row r="1013" spans="1:31" x14ac:dyDescent="0.25">
      <c r="A1013" s="36"/>
      <c r="B1013" s="37"/>
      <c r="C1013" s="13"/>
      <c r="D1013" s="26"/>
      <c r="E1013" s="25"/>
      <c r="F1013" s="25"/>
      <c r="G1013" s="26"/>
      <c r="H1013" s="26"/>
      <c r="I1013" s="26"/>
      <c r="J1013" s="26"/>
      <c r="K1013" s="26"/>
      <c r="L1013" s="28"/>
      <c r="M1013" s="26"/>
      <c r="N1013" s="26"/>
      <c r="O1013" s="26"/>
      <c r="P1013" s="26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5"/>
      <c r="AC1013" s="15"/>
      <c r="AD1013" s="15"/>
      <c r="AE1013" s="15"/>
    </row>
    <row r="1014" spans="1:31" x14ac:dyDescent="0.25">
      <c r="A1014" s="39"/>
      <c r="B1014" s="37"/>
      <c r="C1014" s="13"/>
      <c r="D1014" s="26"/>
      <c r="E1014" s="25"/>
      <c r="F1014" s="25"/>
      <c r="G1014" s="26"/>
      <c r="H1014" s="26"/>
      <c r="I1014" s="26"/>
      <c r="J1014" s="26"/>
      <c r="K1014" s="26"/>
      <c r="L1014" s="28"/>
      <c r="M1014" s="26"/>
      <c r="N1014" s="26"/>
      <c r="O1014" s="26"/>
      <c r="P1014" s="26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5"/>
      <c r="AC1014" s="15"/>
      <c r="AD1014" s="15"/>
      <c r="AE1014" s="15"/>
    </row>
    <row r="1015" spans="1:31" x14ac:dyDescent="0.25">
      <c r="A1015" s="36"/>
      <c r="B1015" s="37"/>
      <c r="C1015" s="13"/>
      <c r="D1015" s="26"/>
      <c r="E1015" s="25"/>
      <c r="F1015" s="25"/>
      <c r="G1015" s="26"/>
      <c r="H1015" s="26"/>
      <c r="I1015" s="26"/>
      <c r="J1015" s="26"/>
      <c r="K1015" s="26"/>
      <c r="L1015" s="28"/>
      <c r="M1015" s="26"/>
      <c r="N1015" s="26"/>
      <c r="O1015" s="26"/>
      <c r="P1015" s="26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5"/>
      <c r="AC1015" s="15"/>
      <c r="AD1015" s="15"/>
      <c r="AE1015" s="15"/>
    </row>
    <row r="1016" spans="1:31" x14ac:dyDescent="0.25">
      <c r="A1016" s="36"/>
      <c r="B1016" s="37"/>
      <c r="C1016" s="13"/>
      <c r="D1016" s="26"/>
      <c r="E1016" s="25"/>
      <c r="F1016" s="25"/>
      <c r="G1016" s="26"/>
      <c r="H1016" s="26"/>
      <c r="I1016" s="26"/>
      <c r="J1016" s="26"/>
      <c r="K1016" s="26"/>
      <c r="L1016" s="28"/>
      <c r="M1016" s="26"/>
      <c r="N1016" s="26"/>
      <c r="O1016" s="26"/>
      <c r="P1016" s="26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5"/>
      <c r="AC1016" s="15"/>
      <c r="AD1016" s="15"/>
      <c r="AE1016" s="15"/>
    </row>
    <row r="1017" spans="1:31" x14ac:dyDescent="0.25">
      <c r="A1017" s="39"/>
      <c r="B1017" s="37"/>
      <c r="C1017" s="13"/>
      <c r="D1017" s="26"/>
      <c r="E1017" s="25"/>
      <c r="F1017" s="25"/>
      <c r="G1017" s="26"/>
      <c r="H1017" s="26"/>
      <c r="I1017" s="26"/>
      <c r="J1017" s="26"/>
      <c r="K1017" s="26"/>
      <c r="L1017" s="28"/>
      <c r="M1017" s="26"/>
      <c r="N1017" s="26"/>
      <c r="O1017" s="26"/>
      <c r="P1017" s="26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5"/>
      <c r="AC1017" s="15"/>
      <c r="AD1017" s="15"/>
      <c r="AE1017" s="15"/>
    </row>
    <row r="1018" spans="1:31" x14ac:dyDescent="0.25">
      <c r="A1018" s="36"/>
      <c r="B1018" s="37"/>
      <c r="C1018" s="13"/>
      <c r="D1018" s="26"/>
      <c r="E1018" s="25"/>
      <c r="F1018" s="25"/>
      <c r="G1018" s="26"/>
      <c r="H1018" s="26"/>
      <c r="I1018" s="26"/>
      <c r="J1018" s="26"/>
      <c r="K1018" s="26"/>
      <c r="L1018" s="28"/>
      <c r="M1018" s="26"/>
      <c r="N1018" s="26"/>
      <c r="O1018" s="26"/>
      <c r="P1018" s="26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5"/>
      <c r="AC1018" s="15"/>
      <c r="AD1018" s="15"/>
      <c r="AE1018" s="15"/>
    </row>
    <row r="1019" spans="1:31" x14ac:dyDescent="0.25">
      <c r="A1019" s="36"/>
      <c r="B1019" s="37"/>
      <c r="C1019" s="13"/>
      <c r="D1019" s="26"/>
      <c r="E1019" s="25"/>
      <c r="F1019" s="25"/>
      <c r="G1019" s="26"/>
      <c r="H1019" s="26"/>
      <c r="I1019" s="26"/>
      <c r="J1019" s="26"/>
      <c r="K1019" s="26"/>
      <c r="L1019" s="28"/>
      <c r="M1019" s="26"/>
      <c r="N1019" s="26"/>
      <c r="O1019" s="26"/>
      <c r="P1019" s="26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5"/>
      <c r="AC1019" s="15"/>
      <c r="AD1019" s="15"/>
      <c r="AE1019" s="15"/>
    </row>
    <row r="1020" spans="1:31" x14ac:dyDescent="0.25">
      <c r="A1020" s="39"/>
      <c r="B1020" s="37"/>
      <c r="C1020" s="13"/>
      <c r="D1020" s="26"/>
      <c r="E1020" s="25"/>
      <c r="F1020" s="25"/>
      <c r="G1020" s="26"/>
      <c r="H1020" s="26"/>
      <c r="I1020" s="26"/>
      <c r="J1020" s="26"/>
      <c r="K1020" s="26"/>
      <c r="L1020" s="28"/>
      <c r="M1020" s="26"/>
      <c r="N1020" s="26"/>
      <c r="O1020" s="26"/>
      <c r="P1020" s="26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5"/>
      <c r="AC1020" s="15"/>
      <c r="AD1020" s="15"/>
      <c r="AE1020" s="15"/>
    </row>
    <row r="1021" spans="1:31" x14ac:dyDescent="0.25">
      <c r="A1021" s="36"/>
      <c r="B1021" s="37"/>
      <c r="C1021" s="13"/>
      <c r="D1021" s="26"/>
      <c r="E1021" s="25"/>
      <c r="F1021" s="25"/>
      <c r="G1021" s="26"/>
      <c r="H1021" s="26"/>
      <c r="I1021" s="26"/>
      <c r="J1021" s="26"/>
      <c r="K1021" s="26"/>
      <c r="L1021" s="28"/>
      <c r="M1021" s="26"/>
      <c r="N1021" s="26"/>
      <c r="O1021" s="26"/>
      <c r="P1021" s="26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5"/>
      <c r="AC1021" s="15"/>
      <c r="AD1021" s="15"/>
      <c r="AE1021" s="15"/>
    </row>
    <row r="1022" spans="1:31" x14ac:dyDescent="0.25">
      <c r="A1022" s="39"/>
      <c r="B1022" s="37"/>
      <c r="C1022" s="13"/>
      <c r="D1022" s="26"/>
      <c r="E1022" s="25"/>
      <c r="F1022" s="25"/>
      <c r="G1022" s="26"/>
      <c r="H1022" s="26"/>
      <c r="I1022" s="26"/>
      <c r="J1022" s="26"/>
      <c r="K1022" s="26"/>
      <c r="L1022" s="28"/>
      <c r="M1022" s="26"/>
      <c r="N1022" s="26"/>
      <c r="O1022" s="26"/>
      <c r="P1022" s="26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5"/>
      <c r="AC1022" s="15"/>
      <c r="AD1022" s="15"/>
      <c r="AE1022" s="15"/>
    </row>
    <row r="1023" spans="1:31" x14ac:dyDescent="0.25">
      <c r="A1023" s="39"/>
      <c r="B1023" s="37"/>
      <c r="C1023" s="13"/>
      <c r="D1023" s="26"/>
      <c r="E1023" s="25"/>
      <c r="F1023" s="25"/>
      <c r="G1023" s="26"/>
      <c r="H1023" s="26"/>
      <c r="I1023" s="26"/>
      <c r="J1023" s="26"/>
      <c r="K1023" s="26"/>
      <c r="L1023" s="28"/>
      <c r="M1023" s="26"/>
      <c r="N1023" s="26"/>
      <c r="O1023" s="26"/>
      <c r="P1023" s="26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5"/>
      <c r="AC1023" s="15"/>
      <c r="AD1023" s="15"/>
      <c r="AE1023" s="15"/>
    </row>
    <row r="1024" spans="1:31" x14ac:dyDescent="0.25">
      <c r="A1024" s="39"/>
      <c r="B1024" s="37"/>
      <c r="C1024" s="13"/>
      <c r="D1024" s="26"/>
      <c r="E1024" s="25"/>
      <c r="F1024" s="25"/>
      <c r="G1024" s="26"/>
      <c r="H1024" s="26"/>
      <c r="I1024" s="26"/>
      <c r="J1024" s="26"/>
      <c r="K1024" s="26"/>
      <c r="L1024" s="28"/>
      <c r="M1024" s="26"/>
      <c r="N1024" s="26"/>
      <c r="O1024" s="26"/>
      <c r="P1024" s="26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5"/>
      <c r="AC1024" s="15"/>
      <c r="AD1024" s="15"/>
      <c r="AE1024" s="15"/>
    </row>
    <row r="1025" spans="1:31" x14ac:dyDescent="0.25">
      <c r="A1025" s="39"/>
      <c r="B1025" s="37"/>
      <c r="C1025" s="13"/>
      <c r="D1025" s="26"/>
      <c r="E1025" s="25"/>
      <c r="F1025" s="25"/>
      <c r="G1025" s="26"/>
      <c r="H1025" s="26"/>
      <c r="I1025" s="26"/>
      <c r="J1025" s="26"/>
      <c r="K1025" s="26"/>
      <c r="L1025" s="28"/>
      <c r="M1025" s="26"/>
      <c r="N1025" s="26"/>
      <c r="O1025" s="26"/>
      <c r="P1025" s="26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5"/>
      <c r="AC1025" s="15"/>
      <c r="AD1025" s="15"/>
      <c r="AE1025" s="15"/>
    </row>
    <row r="1026" spans="1:31" x14ac:dyDescent="0.25">
      <c r="A1026" s="39"/>
      <c r="B1026" s="37"/>
      <c r="C1026" s="13"/>
      <c r="D1026" s="26"/>
      <c r="E1026" s="25"/>
      <c r="F1026" s="25"/>
      <c r="G1026" s="26"/>
      <c r="H1026" s="26"/>
      <c r="I1026" s="26"/>
      <c r="J1026" s="26"/>
      <c r="K1026" s="26"/>
      <c r="L1026" s="28"/>
      <c r="M1026" s="26"/>
      <c r="N1026" s="26"/>
      <c r="O1026" s="26"/>
      <c r="P1026" s="26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5"/>
      <c r="AC1026" s="15"/>
      <c r="AD1026" s="15"/>
      <c r="AE1026" s="15"/>
    </row>
    <row r="1027" spans="1:31" x14ac:dyDescent="0.25">
      <c r="A1027" s="39"/>
      <c r="B1027" s="37"/>
      <c r="C1027" s="13"/>
      <c r="D1027" s="26"/>
      <c r="E1027" s="25"/>
      <c r="F1027" s="25"/>
      <c r="G1027" s="26"/>
      <c r="H1027" s="26"/>
      <c r="I1027" s="26"/>
      <c r="J1027" s="26"/>
      <c r="K1027" s="26"/>
      <c r="L1027" s="28"/>
      <c r="M1027" s="26"/>
      <c r="N1027" s="26"/>
      <c r="O1027" s="26"/>
      <c r="P1027" s="26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5"/>
      <c r="AC1027" s="15"/>
      <c r="AD1027" s="15"/>
      <c r="AE1027" s="15"/>
    </row>
    <row r="1028" spans="1:31" x14ac:dyDescent="0.25">
      <c r="A1028" s="39"/>
      <c r="B1028" s="37"/>
      <c r="C1028" s="13"/>
      <c r="D1028" s="26"/>
      <c r="E1028" s="25"/>
      <c r="F1028" s="25"/>
      <c r="G1028" s="26"/>
      <c r="H1028" s="26"/>
      <c r="I1028" s="26"/>
      <c r="J1028" s="26"/>
      <c r="K1028" s="26"/>
      <c r="L1028" s="28"/>
      <c r="M1028" s="26"/>
      <c r="N1028" s="26"/>
      <c r="O1028" s="26"/>
      <c r="P1028" s="26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5"/>
      <c r="AC1028" s="15"/>
      <c r="AD1028" s="15"/>
      <c r="AE1028" s="15"/>
    </row>
    <row r="1029" spans="1:31" x14ac:dyDescent="0.25">
      <c r="A1029" s="39"/>
      <c r="B1029" s="37"/>
      <c r="C1029" s="13"/>
      <c r="D1029" s="26"/>
      <c r="E1029" s="25"/>
      <c r="F1029" s="25"/>
      <c r="G1029" s="26"/>
      <c r="H1029" s="26"/>
      <c r="I1029" s="26"/>
      <c r="J1029" s="26"/>
      <c r="K1029" s="26"/>
      <c r="L1029" s="28"/>
      <c r="M1029" s="26"/>
      <c r="N1029" s="26"/>
      <c r="O1029" s="26"/>
      <c r="P1029" s="26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5"/>
      <c r="AC1029" s="15"/>
      <c r="AD1029" s="15"/>
      <c r="AE1029" s="15"/>
    </row>
    <row r="1030" spans="1:31" x14ac:dyDescent="0.25">
      <c r="A1030" s="39"/>
      <c r="B1030" s="37"/>
      <c r="C1030" s="13"/>
      <c r="D1030" s="26"/>
      <c r="E1030" s="25"/>
      <c r="F1030" s="25"/>
      <c r="G1030" s="26"/>
      <c r="H1030" s="26"/>
      <c r="I1030" s="26"/>
      <c r="J1030" s="26"/>
      <c r="K1030" s="26"/>
      <c r="L1030" s="28"/>
      <c r="M1030" s="26"/>
      <c r="N1030" s="26"/>
      <c r="O1030" s="26"/>
      <c r="P1030" s="26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5"/>
      <c r="AC1030" s="15"/>
      <c r="AD1030" s="15"/>
      <c r="AE1030" s="15"/>
    </row>
    <row r="1031" spans="1:31" x14ac:dyDescent="0.25">
      <c r="A1031" s="39"/>
      <c r="B1031" s="37"/>
      <c r="C1031" s="13"/>
      <c r="D1031" s="26"/>
      <c r="E1031" s="25"/>
      <c r="F1031" s="25"/>
      <c r="G1031" s="26"/>
      <c r="H1031" s="26"/>
      <c r="I1031" s="26"/>
      <c r="J1031" s="26"/>
      <c r="K1031" s="26"/>
      <c r="L1031" s="28"/>
      <c r="M1031" s="26"/>
      <c r="N1031" s="26"/>
      <c r="O1031" s="26"/>
      <c r="P1031" s="26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5"/>
      <c r="AC1031" s="15"/>
      <c r="AD1031" s="15"/>
      <c r="AE1031" s="15"/>
    </row>
    <row r="1032" spans="1:31" x14ac:dyDescent="0.25">
      <c r="A1032" s="39"/>
      <c r="B1032" s="37"/>
      <c r="C1032" s="13"/>
      <c r="D1032" s="26"/>
      <c r="E1032" s="25"/>
      <c r="F1032" s="25"/>
      <c r="G1032" s="26"/>
      <c r="H1032" s="26"/>
      <c r="I1032" s="26"/>
      <c r="J1032" s="26"/>
      <c r="K1032" s="26"/>
      <c r="L1032" s="28"/>
      <c r="M1032" s="26"/>
      <c r="N1032" s="26"/>
      <c r="O1032" s="26"/>
      <c r="P1032" s="26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5"/>
      <c r="AC1032" s="15"/>
      <c r="AD1032" s="15"/>
      <c r="AE1032" s="15"/>
    </row>
    <row r="1033" spans="1:31" x14ac:dyDescent="0.25">
      <c r="A1033" s="39"/>
      <c r="B1033" s="37"/>
      <c r="C1033" s="13"/>
      <c r="D1033" s="26"/>
      <c r="E1033" s="25"/>
      <c r="F1033" s="25"/>
      <c r="G1033" s="26"/>
      <c r="H1033" s="26"/>
      <c r="I1033" s="26"/>
      <c r="J1033" s="26"/>
      <c r="K1033" s="26"/>
      <c r="L1033" s="28"/>
      <c r="M1033" s="26"/>
      <c r="N1033" s="26"/>
      <c r="O1033" s="26"/>
      <c r="P1033" s="26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5"/>
      <c r="AC1033" s="15"/>
      <c r="AD1033" s="15"/>
      <c r="AE1033" s="15"/>
    </row>
    <row r="1034" spans="1:31" x14ac:dyDescent="0.25">
      <c r="A1034" s="39"/>
      <c r="B1034" s="37"/>
      <c r="C1034" s="13"/>
      <c r="D1034" s="26"/>
      <c r="E1034" s="25"/>
      <c r="F1034" s="25"/>
      <c r="G1034" s="26"/>
      <c r="H1034" s="26"/>
      <c r="I1034" s="26"/>
      <c r="J1034" s="26"/>
      <c r="K1034" s="26"/>
      <c r="L1034" s="28"/>
      <c r="M1034" s="26"/>
      <c r="N1034" s="26"/>
      <c r="O1034" s="26"/>
      <c r="P1034" s="26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5"/>
      <c r="AC1034" s="15"/>
      <c r="AD1034" s="15"/>
      <c r="AE1034" s="15"/>
    </row>
    <row r="1035" spans="1:31" x14ac:dyDescent="0.25">
      <c r="A1035" s="39"/>
      <c r="B1035" s="37"/>
      <c r="C1035" s="13"/>
      <c r="D1035" s="26"/>
      <c r="E1035" s="25"/>
      <c r="F1035" s="25"/>
      <c r="G1035" s="26"/>
      <c r="H1035" s="26"/>
      <c r="I1035" s="26"/>
      <c r="J1035" s="26"/>
      <c r="K1035" s="26"/>
      <c r="L1035" s="28"/>
      <c r="M1035" s="26"/>
      <c r="N1035" s="26"/>
      <c r="O1035" s="26"/>
      <c r="P1035" s="26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5"/>
      <c r="AC1035" s="15"/>
      <c r="AD1035" s="15"/>
      <c r="AE1035" s="15"/>
    </row>
    <row r="1036" spans="1:31" x14ac:dyDescent="0.25">
      <c r="A1036" s="39"/>
      <c r="B1036" s="37"/>
      <c r="C1036" s="13"/>
      <c r="D1036" s="26"/>
      <c r="E1036" s="25"/>
      <c r="F1036" s="25"/>
      <c r="G1036" s="26"/>
      <c r="H1036" s="26"/>
      <c r="I1036" s="26"/>
      <c r="J1036" s="26"/>
      <c r="K1036" s="26"/>
      <c r="L1036" s="28"/>
      <c r="M1036" s="26"/>
      <c r="N1036" s="26"/>
      <c r="O1036" s="26"/>
      <c r="P1036" s="26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5"/>
      <c r="AC1036" s="15"/>
      <c r="AD1036" s="15"/>
      <c r="AE1036" s="15"/>
    </row>
    <row r="1037" spans="1:31" x14ac:dyDescent="0.25">
      <c r="A1037" s="39"/>
      <c r="B1037" s="37"/>
      <c r="C1037" s="13"/>
      <c r="D1037" s="26"/>
      <c r="E1037" s="25"/>
      <c r="F1037" s="25"/>
      <c r="G1037" s="26"/>
      <c r="H1037" s="26"/>
      <c r="I1037" s="26"/>
      <c r="J1037" s="26"/>
      <c r="K1037" s="26"/>
      <c r="L1037" s="28"/>
      <c r="M1037" s="26"/>
      <c r="N1037" s="26"/>
      <c r="O1037" s="26"/>
      <c r="P1037" s="26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5"/>
      <c r="AC1037" s="15"/>
      <c r="AD1037" s="15"/>
      <c r="AE1037" s="15"/>
    </row>
    <row r="1038" spans="1:31" x14ac:dyDescent="0.25">
      <c r="A1038" s="36"/>
      <c r="B1038" s="37"/>
      <c r="C1038" s="13"/>
      <c r="D1038" s="26"/>
      <c r="E1038" s="25"/>
      <c r="F1038" s="25"/>
      <c r="G1038" s="26"/>
      <c r="H1038" s="26"/>
      <c r="I1038" s="26"/>
      <c r="J1038" s="26"/>
      <c r="K1038" s="26"/>
      <c r="L1038" s="28"/>
      <c r="M1038" s="26"/>
      <c r="N1038" s="26"/>
      <c r="O1038" s="26"/>
      <c r="P1038" s="26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5"/>
      <c r="AC1038" s="15"/>
      <c r="AD1038" s="15"/>
      <c r="AE1038" s="15"/>
    </row>
    <row r="1039" spans="1:31" x14ac:dyDescent="0.25">
      <c r="A1039" s="39"/>
      <c r="B1039" s="37"/>
      <c r="C1039" s="13"/>
      <c r="D1039" s="26"/>
      <c r="E1039" s="25"/>
      <c r="F1039" s="25"/>
      <c r="G1039" s="26"/>
      <c r="H1039" s="26"/>
      <c r="I1039" s="26"/>
      <c r="J1039" s="26"/>
      <c r="K1039" s="26"/>
      <c r="L1039" s="28"/>
      <c r="M1039" s="26"/>
      <c r="N1039" s="26"/>
      <c r="O1039" s="26"/>
      <c r="P1039" s="26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5"/>
      <c r="AC1039" s="15"/>
      <c r="AD1039" s="15"/>
      <c r="AE1039" s="15"/>
    </row>
    <row r="1040" spans="1:31" x14ac:dyDescent="0.25">
      <c r="A1040" s="36"/>
      <c r="B1040" s="37"/>
      <c r="C1040" s="13"/>
      <c r="D1040" s="26"/>
      <c r="E1040" s="25"/>
      <c r="F1040" s="25"/>
      <c r="G1040" s="26"/>
      <c r="H1040" s="26"/>
      <c r="I1040" s="26"/>
      <c r="J1040" s="26"/>
      <c r="K1040" s="26"/>
      <c r="L1040" s="28"/>
      <c r="M1040" s="26"/>
      <c r="N1040" s="26"/>
      <c r="O1040" s="26"/>
      <c r="P1040" s="26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5"/>
      <c r="AC1040" s="15"/>
      <c r="AD1040" s="15"/>
      <c r="AE1040" s="15"/>
    </row>
    <row r="1041" spans="1:31" x14ac:dyDescent="0.25">
      <c r="A1041" s="39"/>
      <c r="B1041" s="37"/>
      <c r="C1041" s="13"/>
      <c r="D1041" s="26"/>
      <c r="E1041" s="25"/>
      <c r="F1041" s="25"/>
      <c r="G1041" s="26"/>
      <c r="H1041" s="26"/>
      <c r="I1041" s="26"/>
      <c r="J1041" s="26"/>
      <c r="K1041" s="26"/>
      <c r="L1041" s="28"/>
      <c r="M1041" s="26"/>
      <c r="N1041" s="26"/>
      <c r="O1041" s="26"/>
      <c r="P1041" s="26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5"/>
      <c r="AC1041" s="15"/>
      <c r="AD1041" s="15"/>
      <c r="AE1041" s="15"/>
    </row>
    <row r="1042" spans="1:31" x14ac:dyDescent="0.25">
      <c r="A1042" s="39"/>
      <c r="B1042" s="37"/>
      <c r="C1042" s="13"/>
      <c r="D1042" s="26"/>
      <c r="E1042" s="25"/>
      <c r="F1042" s="25"/>
      <c r="G1042" s="26"/>
      <c r="H1042" s="26"/>
      <c r="I1042" s="26"/>
      <c r="J1042" s="26"/>
      <c r="K1042" s="26"/>
      <c r="L1042" s="28"/>
      <c r="M1042" s="26"/>
      <c r="N1042" s="26"/>
      <c r="O1042" s="26"/>
      <c r="P1042" s="26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5"/>
      <c r="AC1042" s="15"/>
      <c r="AD1042" s="15"/>
      <c r="AE1042" s="15"/>
    </row>
    <row r="1043" spans="1:31" x14ac:dyDescent="0.25">
      <c r="A1043" s="39"/>
      <c r="B1043" s="37"/>
      <c r="C1043" s="13"/>
      <c r="D1043" s="26"/>
      <c r="E1043" s="25"/>
      <c r="F1043" s="25"/>
      <c r="G1043" s="26"/>
      <c r="H1043" s="26"/>
      <c r="I1043" s="26"/>
      <c r="J1043" s="26"/>
      <c r="K1043" s="26"/>
      <c r="L1043" s="28"/>
      <c r="M1043" s="26"/>
      <c r="N1043" s="26"/>
      <c r="O1043" s="26"/>
      <c r="P1043" s="26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5"/>
      <c r="AC1043" s="15"/>
      <c r="AD1043" s="15"/>
      <c r="AE1043" s="15"/>
    </row>
    <row r="1044" spans="1:31" x14ac:dyDescent="0.25">
      <c r="A1044" s="39"/>
      <c r="B1044" s="37"/>
      <c r="C1044" s="13"/>
      <c r="D1044" s="26"/>
      <c r="E1044" s="25"/>
      <c r="F1044" s="25"/>
      <c r="G1044" s="26"/>
      <c r="H1044" s="26"/>
      <c r="I1044" s="26"/>
      <c r="J1044" s="26"/>
      <c r="K1044" s="26"/>
      <c r="L1044" s="28"/>
      <c r="M1044" s="26"/>
      <c r="N1044" s="26"/>
      <c r="O1044" s="26"/>
      <c r="P1044" s="26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5"/>
      <c r="AC1044" s="15"/>
      <c r="AD1044" s="15"/>
      <c r="AE1044" s="15"/>
    </row>
    <row r="1045" spans="1:31" x14ac:dyDescent="0.25">
      <c r="A1045" s="36"/>
      <c r="B1045" s="37"/>
      <c r="C1045" s="13"/>
      <c r="D1045" s="26"/>
      <c r="E1045" s="25"/>
      <c r="F1045" s="25"/>
      <c r="G1045" s="26"/>
      <c r="H1045" s="26"/>
      <c r="I1045" s="26"/>
      <c r="J1045" s="26"/>
      <c r="K1045" s="26"/>
      <c r="L1045" s="28"/>
      <c r="M1045" s="26"/>
      <c r="N1045" s="26"/>
      <c r="O1045" s="26"/>
      <c r="P1045" s="26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5"/>
      <c r="AC1045" s="15"/>
      <c r="AD1045" s="15"/>
      <c r="AE1045" s="15"/>
    </row>
    <row r="1046" spans="1:31" x14ac:dyDescent="0.25">
      <c r="A1046" s="39"/>
      <c r="B1046" s="37"/>
      <c r="C1046" s="13"/>
      <c r="D1046" s="26"/>
      <c r="E1046" s="25"/>
      <c r="F1046" s="25"/>
      <c r="G1046" s="26"/>
      <c r="H1046" s="26"/>
      <c r="I1046" s="26"/>
      <c r="J1046" s="26"/>
      <c r="K1046" s="26"/>
      <c r="L1046" s="28"/>
      <c r="M1046" s="26"/>
      <c r="N1046" s="26"/>
      <c r="O1046" s="26"/>
      <c r="P1046" s="26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5"/>
      <c r="AC1046" s="15"/>
      <c r="AD1046" s="15"/>
      <c r="AE1046" s="15"/>
    </row>
    <row r="1047" spans="1:31" x14ac:dyDescent="0.25">
      <c r="A1047" s="36"/>
      <c r="B1047" s="37"/>
      <c r="C1047" s="13"/>
      <c r="D1047" s="26"/>
      <c r="E1047" s="25"/>
      <c r="F1047" s="25"/>
      <c r="G1047" s="26"/>
      <c r="H1047" s="26"/>
      <c r="I1047" s="26"/>
      <c r="J1047" s="26"/>
      <c r="K1047" s="26"/>
      <c r="L1047" s="28"/>
      <c r="M1047" s="26"/>
      <c r="N1047" s="26"/>
      <c r="O1047" s="26"/>
      <c r="P1047" s="26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5"/>
      <c r="AC1047" s="15"/>
      <c r="AD1047" s="15"/>
      <c r="AE1047" s="15"/>
    </row>
    <row r="1048" spans="1:31" x14ac:dyDescent="0.25">
      <c r="A1048" s="36"/>
      <c r="B1048" s="37"/>
      <c r="C1048" s="13"/>
      <c r="D1048" s="26"/>
      <c r="E1048" s="25"/>
      <c r="F1048" s="25"/>
      <c r="G1048" s="26"/>
      <c r="H1048" s="26"/>
      <c r="I1048" s="26"/>
      <c r="J1048" s="26"/>
      <c r="K1048" s="26"/>
      <c r="L1048" s="28"/>
      <c r="M1048" s="26"/>
      <c r="N1048" s="26"/>
      <c r="O1048" s="26"/>
      <c r="P1048" s="26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5"/>
      <c r="AC1048" s="15"/>
      <c r="AD1048" s="15"/>
      <c r="AE1048" s="15"/>
    </row>
    <row r="1049" spans="1:31" x14ac:dyDescent="0.25">
      <c r="A1049" s="39"/>
      <c r="B1049" s="37"/>
      <c r="C1049" s="13"/>
      <c r="D1049" s="26"/>
      <c r="E1049" s="25"/>
      <c r="F1049" s="25"/>
      <c r="G1049" s="26"/>
      <c r="H1049" s="26"/>
      <c r="I1049" s="26"/>
      <c r="J1049" s="26"/>
      <c r="K1049" s="26"/>
      <c r="L1049" s="28"/>
      <c r="M1049" s="26"/>
      <c r="N1049" s="26"/>
      <c r="O1049" s="26"/>
      <c r="P1049" s="26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5"/>
      <c r="AC1049" s="15"/>
      <c r="AD1049" s="15"/>
      <c r="AE1049" s="15"/>
    </row>
    <row r="1050" spans="1:31" x14ac:dyDescent="0.25">
      <c r="A1050" s="36"/>
      <c r="B1050" s="37"/>
      <c r="C1050" s="13"/>
      <c r="D1050" s="26"/>
      <c r="E1050" s="25"/>
      <c r="F1050" s="25"/>
      <c r="G1050" s="26"/>
      <c r="H1050" s="26"/>
      <c r="I1050" s="26"/>
      <c r="J1050" s="26"/>
      <c r="K1050" s="26"/>
      <c r="L1050" s="28"/>
      <c r="M1050" s="26"/>
      <c r="N1050" s="26"/>
      <c r="O1050" s="26"/>
      <c r="P1050" s="26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5"/>
      <c r="AC1050" s="15"/>
      <c r="AD1050" s="15"/>
      <c r="AE1050" s="15"/>
    </row>
    <row r="1051" spans="1:31" x14ac:dyDescent="0.25">
      <c r="A1051" s="39"/>
      <c r="B1051" s="37"/>
      <c r="C1051" s="13"/>
      <c r="D1051" s="26"/>
      <c r="E1051" s="25"/>
      <c r="F1051" s="25"/>
      <c r="G1051" s="26"/>
      <c r="H1051" s="26"/>
      <c r="I1051" s="26"/>
      <c r="J1051" s="26"/>
      <c r="K1051" s="26"/>
      <c r="L1051" s="28"/>
      <c r="M1051" s="26"/>
      <c r="N1051" s="26"/>
      <c r="O1051" s="26"/>
      <c r="P1051" s="26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5"/>
      <c r="AC1051" s="15"/>
      <c r="AD1051" s="15"/>
      <c r="AE1051" s="15"/>
    </row>
    <row r="1052" spans="1:31" x14ac:dyDescent="0.25">
      <c r="A1052" s="39"/>
      <c r="B1052" s="37"/>
      <c r="C1052" s="13"/>
      <c r="D1052" s="26"/>
      <c r="E1052" s="25"/>
      <c r="F1052" s="25"/>
      <c r="G1052" s="26"/>
      <c r="H1052" s="26"/>
      <c r="I1052" s="26"/>
      <c r="J1052" s="26"/>
      <c r="K1052" s="26"/>
      <c r="L1052" s="28"/>
      <c r="M1052" s="26"/>
      <c r="N1052" s="26"/>
      <c r="O1052" s="26"/>
      <c r="P1052" s="26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5"/>
      <c r="AC1052" s="15"/>
      <c r="AD1052" s="15"/>
      <c r="AE1052" s="15"/>
    </row>
    <row r="1053" spans="1:31" x14ac:dyDescent="0.25">
      <c r="A1053" s="39"/>
      <c r="B1053" s="37"/>
      <c r="C1053" s="13"/>
      <c r="D1053" s="26"/>
      <c r="E1053" s="25"/>
      <c r="F1053" s="25"/>
      <c r="G1053" s="26"/>
      <c r="H1053" s="26"/>
      <c r="I1053" s="26"/>
      <c r="J1053" s="26"/>
      <c r="K1053" s="26"/>
      <c r="L1053" s="28"/>
      <c r="M1053" s="26"/>
      <c r="N1053" s="26"/>
      <c r="O1053" s="26"/>
      <c r="P1053" s="26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5"/>
      <c r="AC1053" s="15"/>
      <c r="AD1053" s="15"/>
      <c r="AE1053" s="15"/>
    </row>
    <row r="1054" spans="1:31" x14ac:dyDescent="0.25">
      <c r="A1054" s="39"/>
      <c r="B1054" s="37"/>
      <c r="C1054" s="13"/>
      <c r="D1054" s="26"/>
      <c r="E1054" s="25"/>
      <c r="F1054" s="25"/>
      <c r="G1054" s="26"/>
      <c r="H1054" s="26"/>
      <c r="I1054" s="26"/>
      <c r="J1054" s="26"/>
      <c r="K1054" s="26"/>
      <c r="L1054" s="28"/>
      <c r="M1054" s="26"/>
      <c r="N1054" s="26"/>
      <c r="O1054" s="26"/>
      <c r="P1054" s="26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5"/>
      <c r="AC1054" s="15"/>
      <c r="AD1054" s="15"/>
      <c r="AE1054" s="15"/>
    </row>
    <row r="1055" spans="1:31" x14ac:dyDescent="0.25">
      <c r="A1055" s="39"/>
      <c r="B1055" s="37"/>
      <c r="C1055" s="13"/>
      <c r="D1055" s="26"/>
      <c r="E1055" s="25"/>
      <c r="F1055" s="25"/>
      <c r="G1055" s="26"/>
      <c r="H1055" s="26"/>
      <c r="I1055" s="26"/>
      <c r="J1055" s="26"/>
      <c r="K1055" s="26"/>
      <c r="L1055" s="28"/>
      <c r="M1055" s="26"/>
      <c r="N1055" s="26"/>
      <c r="O1055" s="26"/>
      <c r="P1055" s="26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5"/>
      <c r="AC1055" s="15"/>
      <c r="AD1055" s="15"/>
      <c r="AE1055" s="15"/>
    </row>
    <row r="1056" spans="1:31" x14ac:dyDescent="0.25">
      <c r="A1056" s="39"/>
      <c r="B1056" s="37"/>
      <c r="C1056" s="13"/>
      <c r="D1056" s="26"/>
      <c r="E1056" s="25"/>
      <c r="F1056" s="25"/>
      <c r="G1056" s="26"/>
      <c r="H1056" s="26"/>
      <c r="I1056" s="26"/>
      <c r="J1056" s="26"/>
      <c r="K1056" s="26"/>
      <c r="L1056" s="28"/>
      <c r="M1056" s="26"/>
      <c r="N1056" s="26"/>
      <c r="O1056" s="26"/>
      <c r="P1056" s="26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5"/>
      <c r="AC1056" s="15"/>
      <c r="AD1056" s="15"/>
      <c r="AE1056" s="15"/>
    </row>
    <row r="1057" spans="1:31" x14ac:dyDescent="0.25">
      <c r="A1057" s="39"/>
      <c r="B1057" s="37"/>
      <c r="C1057" s="13"/>
      <c r="D1057" s="26"/>
      <c r="E1057" s="25"/>
      <c r="F1057" s="25"/>
      <c r="G1057" s="26"/>
      <c r="H1057" s="26"/>
      <c r="I1057" s="26"/>
      <c r="J1057" s="26"/>
      <c r="K1057" s="26"/>
      <c r="L1057" s="28"/>
      <c r="M1057" s="26"/>
      <c r="N1057" s="26"/>
      <c r="O1057" s="26"/>
      <c r="P1057" s="26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5"/>
      <c r="AC1057" s="15"/>
      <c r="AD1057" s="15"/>
      <c r="AE1057" s="15"/>
    </row>
    <row r="1058" spans="1:31" x14ac:dyDescent="0.25">
      <c r="A1058" s="39"/>
      <c r="B1058" s="37"/>
      <c r="C1058" s="13"/>
      <c r="D1058" s="26"/>
      <c r="E1058" s="25"/>
      <c r="F1058" s="25"/>
      <c r="G1058" s="26"/>
      <c r="H1058" s="26"/>
      <c r="I1058" s="26"/>
      <c r="J1058" s="26"/>
      <c r="K1058" s="26"/>
      <c r="L1058" s="28"/>
      <c r="M1058" s="26"/>
      <c r="N1058" s="26"/>
      <c r="O1058" s="26"/>
      <c r="P1058" s="26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5"/>
      <c r="AC1058" s="15"/>
      <c r="AD1058" s="15"/>
      <c r="AE1058" s="15"/>
    </row>
    <row r="1059" spans="1:31" x14ac:dyDescent="0.25">
      <c r="A1059" s="39"/>
      <c r="B1059" s="37"/>
      <c r="C1059" s="13"/>
      <c r="D1059" s="26"/>
      <c r="E1059" s="25"/>
      <c r="F1059" s="25"/>
      <c r="G1059" s="26"/>
      <c r="H1059" s="26"/>
      <c r="I1059" s="26"/>
      <c r="J1059" s="26"/>
      <c r="K1059" s="26"/>
      <c r="L1059" s="28"/>
      <c r="M1059" s="26"/>
      <c r="N1059" s="26"/>
      <c r="O1059" s="26"/>
      <c r="P1059" s="26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5"/>
      <c r="AC1059" s="15"/>
      <c r="AD1059" s="15"/>
      <c r="AE1059" s="15"/>
    </row>
    <row r="1060" spans="1:31" x14ac:dyDescent="0.25">
      <c r="A1060" s="39"/>
      <c r="B1060" s="37"/>
      <c r="C1060" s="13"/>
      <c r="D1060" s="26"/>
      <c r="E1060" s="25"/>
      <c r="F1060" s="25"/>
      <c r="G1060" s="26"/>
      <c r="H1060" s="26"/>
      <c r="I1060" s="26"/>
      <c r="J1060" s="26"/>
      <c r="K1060" s="26"/>
      <c r="L1060" s="28"/>
      <c r="M1060" s="26"/>
      <c r="N1060" s="26"/>
      <c r="O1060" s="26"/>
      <c r="P1060" s="26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5"/>
      <c r="AC1060" s="15"/>
      <c r="AD1060" s="15"/>
      <c r="AE1060" s="15"/>
    </row>
    <row r="1061" spans="1:31" x14ac:dyDescent="0.25">
      <c r="A1061" s="36"/>
      <c r="B1061" s="37"/>
      <c r="C1061" s="13"/>
      <c r="D1061" s="26"/>
      <c r="E1061" s="25"/>
      <c r="F1061" s="25"/>
      <c r="G1061" s="26"/>
      <c r="H1061" s="26"/>
      <c r="I1061" s="26"/>
      <c r="J1061" s="26"/>
      <c r="K1061" s="26"/>
      <c r="L1061" s="28"/>
      <c r="M1061" s="26"/>
      <c r="N1061" s="26"/>
      <c r="O1061" s="26"/>
      <c r="P1061" s="26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5"/>
      <c r="AC1061" s="15"/>
      <c r="AD1061" s="15"/>
      <c r="AE1061" s="15"/>
    </row>
    <row r="1062" spans="1:31" x14ac:dyDescent="0.25">
      <c r="A1062" s="36"/>
      <c r="B1062" s="37"/>
      <c r="C1062" s="13"/>
      <c r="D1062" s="26"/>
      <c r="E1062" s="25"/>
      <c r="F1062" s="25"/>
      <c r="G1062" s="26"/>
      <c r="H1062" s="26"/>
      <c r="I1062" s="26"/>
      <c r="J1062" s="26"/>
      <c r="K1062" s="26"/>
      <c r="L1062" s="28"/>
      <c r="M1062" s="26"/>
      <c r="N1062" s="26"/>
      <c r="O1062" s="26"/>
      <c r="P1062" s="26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5"/>
      <c r="AC1062" s="15"/>
      <c r="AD1062" s="15"/>
      <c r="AE1062" s="15"/>
    </row>
    <row r="1063" spans="1:31" x14ac:dyDescent="0.25">
      <c r="A1063" s="36"/>
      <c r="B1063" s="37"/>
      <c r="C1063" s="13"/>
      <c r="D1063" s="26"/>
      <c r="E1063" s="25"/>
      <c r="F1063" s="25"/>
      <c r="G1063" s="26"/>
      <c r="H1063" s="26"/>
      <c r="I1063" s="26"/>
      <c r="J1063" s="26"/>
      <c r="K1063" s="26"/>
      <c r="L1063" s="28"/>
      <c r="M1063" s="26"/>
      <c r="N1063" s="26"/>
      <c r="O1063" s="26"/>
      <c r="P1063" s="26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5"/>
      <c r="AC1063" s="15"/>
      <c r="AD1063" s="15"/>
      <c r="AE1063" s="15"/>
    </row>
    <row r="1064" spans="1:31" x14ac:dyDescent="0.25">
      <c r="A1064" s="36"/>
      <c r="B1064" s="37"/>
      <c r="C1064" s="13"/>
      <c r="D1064" s="26"/>
      <c r="E1064" s="25"/>
      <c r="F1064" s="25"/>
      <c r="G1064" s="26"/>
      <c r="H1064" s="26"/>
      <c r="I1064" s="26"/>
      <c r="J1064" s="26"/>
      <c r="K1064" s="26"/>
      <c r="L1064" s="28"/>
      <c r="M1064" s="26"/>
      <c r="N1064" s="26"/>
      <c r="O1064" s="26"/>
      <c r="P1064" s="26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5"/>
      <c r="AC1064" s="15"/>
      <c r="AD1064" s="15"/>
      <c r="AE1064" s="15"/>
    </row>
    <row r="1065" spans="1:31" x14ac:dyDescent="0.25">
      <c r="A1065" s="36"/>
      <c r="B1065" s="37"/>
      <c r="C1065" s="13"/>
      <c r="D1065" s="26"/>
      <c r="E1065" s="25"/>
      <c r="F1065" s="25"/>
      <c r="G1065" s="26"/>
      <c r="H1065" s="26"/>
      <c r="I1065" s="26"/>
      <c r="J1065" s="26"/>
      <c r="K1065" s="26"/>
      <c r="L1065" s="28"/>
      <c r="M1065" s="26"/>
      <c r="N1065" s="26"/>
      <c r="O1065" s="26"/>
      <c r="P1065" s="26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5"/>
      <c r="AC1065" s="15"/>
      <c r="AD1065" s="15"/>
      <c r="AE1065" s="15"/>
    </row>
    <row r="1066" spans="1:31" x14ac:dyDescent="0.25">
      <c r="A1066" s="36"/>
      <c r="B1066" s="37"/>
      <c r="C1066" s="13"/>
      <c r="D1066" s="26"/>
      <c r="E1066" s="25"/>
      <c r="F1066" s="25"/>
      <c r="G1066" s="26"/>
      <c r="H1066" s="26"/>
      <c r="I1066" s="26"/>
      <c r="J1066" s="26"/>
      <c r="K1066" s="26"/>
      <c r="L1066" s="28"/>
      <c r="M1066" s="26"/>
      <c r="N1066" s="26"/>
      <c r="O1066" s="26"/>
      <c r="P1066" s="26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5"/>
      <c r="AC1066" s="15"/>
      <c r="AD1066" s="15"/>
      <c r="AE1066" s="15"/>
    </row>
    <row r="1067" spans="1:31" x14ac:dyDescent="0.25">
      <c r="A1067" s="36"/>
      <c r="B1067" s="37"/>
      <c r="C1067" s="13"/>
      <c r="D1067" s="26"/>
      <c r="E1067" s="25"/>
      <c r="F1067" s="25"/>
      <c r="G1067" s="26"/>
      <c r="H1067" s="26"/>
      <c r="I1067" s="26"/>
      <c r="J1067" s="26"/>
      <c r="K1067" s="26"/>
      <c r="L1067" s="28"/>
      <c r="M1067" s="26"/>
      <c r="N1067" s="26"/>
      <c r="O1067" s="26"/>
      <c r="P1067" s="26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5"/>
      <c r="AC1067" s="15"/>
      <c r="AD1067" s="15"/>
      <c r="AE1067" s="15"/>
    </row>
    <row r="1068" spans="1:31" x14ac:dyDescent="0.25">
      <c r="A1068" s="36"/>
      <c r="B1068" s="37"/>
      <c r="C1068" s="13"/>
      <c r="D1068" s="26"/>
      <c r="E1068" s="25"/>
      <c r="F1068" s="25"/>
      <c r="G1068" s="26"/>
      <c r="H1068" s="26"/>
      <c r="I1068" s="26"/>
      <c r="J1068" s="26"/>
      <c r="K1068" s="26"/>
      <c r="L1068" s="28"/>
      <c r="M1068" s="26"/>
      <c r="N1068" s="26"/>
      <c r="O1068" s="26"/>
      <c r="P1068" s="26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5"/>
      <c r="AC1068" s="15"/>
      <c r="AD1068" s="15"/>
      <c r="AE1068" s="15"/>
    </row>
    <row r="1069" spans="1:31" x14ac:dyDescent="0.25">
      <c r="A1069" s="36"/>
      <c r="B1069" s="37"/>
      <c r="C1069" s="13"/>
      <c r="D1069" s="26"/>
      <c r="E1069" s="25"/>
      <c r="F1069" s="25"/>
      <c r="G1069" s="26"/>
      <c r="H1069" s="26"/>
      <c r="I1069" s="26"/>
      <c r="J1069" s="26"/>
      <c r="K1069" s="26"/>
      <c r="L1069" s="28"/>
      <c r="M1069" s="26"/>
      <c r="N1069" s="26"/>
      <c r="O1069" s="26"/>
      <c r="P1069" s="26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5"/>
      <c r="AC1069" s="15"/>
      <c r="AD1069" s="15"/>
      <c r="AE1069" s="15"/>
    </row>
    <row r="1070" spans="1:31" x14ac:dyDescent="0.25">
      <c r="A1070" s="36"/>
      <c r="B1070" s="37"/>
      <c r="C1070" s="13"/>
      <c r="D1070" s="26"/>
      <c r="E1070" s="25"/>
      <c r="F1070" s="25"/>
      <c r="G1070" s="26"/>
      <c r="H1070" s="26"/>
      <c r="I1070" s="26"/>
      <c r="J1070" s="26"/>
      <c r="K1070" s="26"/>
      <c r="L1070" s="28"/>
      <c r="M1070" s="26"/>
      <c r="N1070" s="26"/>
      <c r="O1070" s="26"/>
      <c r="P1070" s="26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5"/>
      <c r="AC1070" s="15"/>
      <c r="AD1070" s="15"/>
      <c r="AE1070" s="15"/>
    </row>
    <row r="1071" spans="1:31" x14ac:dyDescent="0.25">
      <c r="A1071" s="36"/>
      <c r="B1071" s="37"/>
      <c r="C1071" s="13"/>
      <c r="D1071" s="26"/>
      <c r="E1071" s="25"/>
      <c r="F1071" s="25"/>
      <c r="G1071" s="26"/>
      <c r="H1071" s="26"/>
      <c r="I1071" s="26"/>
      <c r="J1071" s="26"/>
      <c r="K1071" s="26"/>
      <c r="L1071" s="28"/>
      <c r="M1071" s="26"/>
      <c r="N1071" s="26"/>
      <c r="O1071" s="26"/>
      <c r="P1071" s="26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5"/>
      <c r="AC1071" s="15"/>
      <c r="AD1071" s="15"/>
      <c r="AE1071" s="15"/>
    </row>
    <row r="1072" spans="1:31" x14ac:dyDescent="0.25">
      <c r="A1072" s="39"/>
      <c r="B1072" s="37"/>
      <c r="C1072" s="13"/>
      <c r="D1072" s="26"/>
      <c r="E1072" s="25"/>
      <c r="F1072" s="25"/>
      <c r="G1072" s="26"/>
      <c r="H1072" s="26"/>
      <c r="I1072" s="26"/>
      <c r="J1072" s="26"/>
      <c r="K1072" s="26"/>
      <c r="L1072" s="28"/>
      <c r="M1072" s="26"/>
      <c r="N1072" s="26"/>
      <c r="O1072" s="26"/>
      <c r="P1072" s="26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5"/>
      <c r="AC1072" s="15"/>
      <c r="AD1072" s="15"/>
      <c r="AE1072" s="15"/>
    </row>
    <row r="1073" spans="1:31" x14ac:dyDescent="0.25">
      <c r="A1073" s="39"/>
      <c r="B1073" s="37"/>
      <c r="C1073" s="13"/>
      <c r="D1073" s="26"/>
      <c r="E1073" s="25"/>
      <c r="F1073" s="25"/>
      <c r="G1073" s="26"/>
      <c r="H1073" s="26"/>
      <c r="I1073" s="26"/>
      <c r="J1073" s="26"/>
      <c r="K1073" s="26"/>
      <c r="L1073" s="28"/>
      <c r="M1073" s="26"/>
      <c r="N1073" s="26"/>
      <c r="O1073" s="26"/>
      <c r="P1073" s="26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5"/>
      <c r="AC1073" s="15"/>
      <c r="AD1073" s="15"/>
      <c r="AE1073" s="15"/>
    </row>
    <row r="1074" spans="1:31" x14ac:dyDescent="0.25">
      <c r="A1074" s="39"/>
      <c r="B1074" s="37"/>
      <c r="C1074" s="13"/>
      <c r="D1074" s="26"/>
      <c r="E1074" s="25"/>
      <c r="F1074" s="25"/>
      <c r="G1074" s="26"/>
      <c r="H1074" s="26"/>
      <c r="I1074" s="26"/>
      <c r="J1074" s="26"/>
      <c r="K1074" s="26"/>
      <c r="L1074" s="28"/>
      <c r="M1074" s="26"/>
      <c r="N1074" s="26"/>
      <c r="O1074" s="26"/>
      <c r="P1074" s="26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5"/>
      <c r="AC1074" s="15"/>
      <c r="AD1074" s="15"/>
      <c r="AE1074" s="15"/>
    </row>
    <row r="1075" spans="1:31" x14ac:dyDescent="0.25">
      <c r="A1075" s="39"/>
      <c r="B1075" s="37"/>
      <c r="C1075" s="13"/>
      <c r="D1075" s="26"/>
      <c r="E1075" s="25"/>
      <c r="F1075" s="25"/>
      <c r="G1075" s="26"/>
      <c r="H1075" s="26"/>
      <c r="I1075" s="26"/>
      <c r="J1075" s="26"/>
      <c r="K1075" s="26"/>
      <c r="L1075" s="28"/>
      <c r="M1075" s="26"/>
      <c r="N1075" s="26"/>
      <c r="O1075" s="26"/>
      <c r="P1075" s="26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5"/>
      <c r="AC1075" s="15"/>
      <c r="AD1075" s="15"/>
      <c r="AE1075" s="15"/>
    </row>
    <row r="1076" spans="1:31" x14ac:dyDescent="0.25">
      <c r="A1076" s="39"/>
      <c r="B1076" s="37"/>
      <c r="C1076" s="13"/>
      <c r="D1076" s="26"/>
      <c r="E1076" s="25"/>
      <c r="F1076" s="25"/>
      <c r="G1076" s="26"/>
      <c r="H1076" s="26"/>
      <c r="I1076" s="26"/>
      <c r="J1076" s="26"/>
      <c r="K1076" s="26"/>
      <c r="L1076" s="28"/>
      <c r="M1076" s="26"/>
      <c r="N1076" s="26"/>
      <c r="O1076" s="26"/>
      <c r="P1076" s="26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5"/>
      <c r="AC1076" s="15"/>
      <c r="AD1076" s="15"/>
      <c r="AE1076" s="15"/>
    </row>
    <row r="1077" spans="1:31" x14ac:dyDescent="0.25">
      <c r="A1077" s="39"/>
      <c r="B1077" s="37"/>
      <c r="C1077" s="13"/>
      <c r="D1077" s="26"/>
      <c r="E1077" s="25"/>
      <c r="F1077" s="25"/>
      <c r="G1077" s="26"/>
      <c r="H1077" s="26"/>
      <c r="I1077" s="26"/>
      <c r="J1077" s="26"/>
      <c r="K1077" s="26"/>
      <c r="L1077" s="28"/>
      <c r="M1077" s="26"/>
      <c r="N1077" s="26"/>
      <c r="O1077" s="26"/>
      <c r="P1077" s="26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5"/>
      <c r="AC1077" s="15"/>
      <c r="AD1077" s="15"/>
      <c r="AE1077" s="15"/>
    </row>
    <row r="1078" spans="1:31" x14ac:dyDescent="0.25">
      <c r="A1078" s="39"/>
      <c r="B1078" s="37"/>
      <c r="C1078" s="13"/>
      <c r="D1078" s="26"/>
      <c r="E1078" s="25"/>
      <c r="F1078" s="25"/>
      <c r="G1078" s="26"/>
      <c r="H1078" s="26"/>
      <c r="I1078" s="26"/>
      <c r="J1078" s="26"/>
      <c r="K1078" s="26"/>
      <c r="L1078" s="28"/>
      <c r="M1078" s="26"/>
      <c r="N1078" s="26"/>
      <c r="O1078" s="26"/>
      <c r="P1078" s="26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5"/>
      <c r="AC1078" s="15"/>
      <c r="AD1078" s="15"/>
      <c r="AE1078" s="15"/>
    </row>
    <row r="1079" spans="1:31" x14ac:dyDescent="0.25">
      <c r="A1079" s="36"/>
      <c r="B1079" s="37"/>
      <c r="C1079" s="13"/>
      <c r="D1079" s="26"/>
      <c r="E1079" s="25"/>
      <c r="F1079" s="25"/>
      <c r="G1079" s="26"/>
      <c r="H1079" s="26"/>
      <c r="I1079" s="26"/>
      <c r="J1079" s="26"/>
      <c r="K1079" s="26"/>
      <c r="L1079" s="28"/>
      <c r="M1079" s="26"/>
      <c r="N1079" s="26"/>
      <c r="O1079" s="26"/>
      <c r="P1079" s="26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5"/>
      <c r="AC1079" s="15"/>
      <c r="AD1079" s="15"/>
      <c r="AE1079" s="15"/>
    </row>
    <row r="1080" spans="1:31" x14ac:dyDescent="0.25">
      <c r="A1080" s="39"/>
      <c r="B1080" s="37"/>
      <c r="C1080" s="13"/>
      <c r="D1080" s="26"/>
      <c r="E1080" s="25"/>
      <c r="F1080" s="25"/>
      <c r="G1080" s="26"/>
      <c r="H1080" s="26"/>
      <c r="I1080" s="26"/>
      <c r="J1080" s="26"/>
      <c r="K1080" s="26"/>
      <c r="L1080" s="28"/>
      <c r="M1080" s="26"/>
      <c r="N1080" s="26"/>
      <c r="O1080" s="26"/>
      <c r="P1080" s="26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5"/>
      <c r="AC1080" s="15"/>
      <c r="AD1080" s="15"/>
      <c r="AE1080" s="15"/>
    </row>
    <row r="1081" spans="1:31" x14ac:dyDescent="0.25">
      <c r="A1081" s="36"/>
      <c r="B1081" s="37"/>
      <c r="C1081" s="13"/>
      <c r="D1081" s="26"/>
      <c r="E1081" s="25"/>
      <c r="F1081" s="25"/>
      <c r="G1081" s="26"/>
      <c r="H1081" s="26"/>
      <c r="I1081" s="26"/>
      <c r="J1081" s="26"/>
      <c r="K1081" s="26"/>
      <c r="L1081" s="28"/>
      <c r="M1081" s="26"/>
      <c r="N1081" s="26"/>
      <c r="O1081" s="26"/>
      <c r="P1081" s="26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5"/>
      <c r="AC1081" s="15"/>
      <c r="AD1081" s="15"/>
      <c r="AE1081" s="15"/>
    </row>
    <row r="1082" spans="1:31" x14ac:dyDescent="0.25">
      <c r="A1082" s="39"/>
      <c r="B1082" s="37"/>
      <c r="C1082" s="13"/>
      <c r="D1082" s="26"/>
      <c r="E1082" s="25"/>
      <c r="F1082" s="25"/>
      <c r="G1082" s="26"/>
      <c r="H1082" s="26"/>
      <c r="I1082" s="26"/>
      <c r="J1082" s="26"/>
      <c r="K1082" s="26"/>
      <c r="L1082" s="28"/>
      <c r="M1082" s="26"/>
      <c r="N1082" s="26"/>
      <c r="O1082" s="26"/>
      <c r="P1082" s="26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5"/>
      <c r="AC1082" s="15"/>
      <c r="AD1082" s="15"/>
      <c r="AE1082" s="15"/>
    </row>
    <row r="1083" spans="1:31" x14ac:dyDescent="0.25">
      <c r="A1083" s="39"/>
      <c r="B1083" s="37"/>
      <c r="C1083" s="13"/>
      <c r="D1083" s="26"/>
      <c r="E1083" s="25"/>
      <c r="F1083" s="25"/>
      <c r="G1083" s="26"/>
      <c r="H1083" s="26"/>
      <c r="I1083" s="26"/>
      <c r="J1083" s="26"/>
      <c r="K1083" s="26"/>
      <c r="L1083" s="28"/>
      <c r="M1083" s="26"/>
      <c r="N1083" s="26"/>
      <c r="O1083" s="26"/>
      <c r="P1083" s="26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5"/>
      <c r="AC1083" s="15"/>
      <c r="AD1083" s="15"/>
      <c r="AE1083" s="15"/>
    </row>
    <row r="1084" spans="1:31" x14ac:dyDescent="0.25">
      <c r="A1084" s="39"/>
      <c r="B1084" s="37"/>
      <c r="C1084" s="13"/>
      <c r="D1084" s="26"/>
      <c r="E1084" s="25"/>
      <c r="F1084" s="25"/>
      <c r="G1084" s="26"/>
      <c r="H1084" s="26"/>
      <c r="I1084" s="26"/>
      <c r="J1084" s="26"/>
      <c r="K1084" s="26"/>
      <c r="L1084" s="28"/>
      <c r="M1084" s="26"/>
      <c r="N1084" s="26"/>
      <c r="O1084" s="26"/>
      <c r="P1084" s="26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5"/>
      <c r="AC1084" s="15"/>
      <c r="AD1084" s="15"/>
      <c r="AE1084" s="15"/>
    </row>
    <row r="1085" spans="1:31" x14ac:dyDescent="0.25">
      <c r="A1085" s="39"/>
      <c r="B1085" s="37"/>
      <c r="C1085" s="13"/>
      <c r="D1085" s="26"/>
      <c r="E1085" s="25"/>
      <c r="F1085" s="25"/>
      <c r="G1085" s="26"/>
      <c r="H1085" s="26"/>
      <c r="I1085" s="26"/>
      <c r="J1085" s="26"/>
      <c r="K1085" s="26"/>
      <c r="L1085" s="28"/>
      <c r="M1085" s="26"/>
      <c r="N1085" s="26"/>
      <c r="O1085" s="26"/>
      <c r="P1085" s="26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5"/>
      <c r="AC1085" s="15"/>
      <c r="AD1085" s="15"/>
      <c r="AE1085" s="15"/>
    </row>
    <row r="1086" spans="1:31" x14ac:dyDescent="0.25">
      <c r="A1086" s="39"/>
      <c r="B1086" s="37"/>
      <c r="C1086" s="13"/>
      <c r="D1086" s="26"/>
      <c r="E1086" s="25"/>
      <c r="F1086" s="25"/>
      <c r="G1086" s="26"/>
      <c r="H1086" s="26"/>
      <c r="I1086" s="26"/>
      <c r="J1086" s="26"/>
      <c r="K1086" s="26"/>
      <c r="L1086" s="28"/>
      <c r="M1086" s="26"/>
      <c r="N1086" s="26"/>
      <c r="O1086" s="26"/>
      <c r="P1086" s="26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5"/>
      <c r="AC1086" s="15"/>
      <c r="AD1086" s="15"/>
      <c r="AE1086" s="15"/>
    </row>
    <row r="1087" spans="1:31" x14ac:dyDescent="0.25">
      <c r="A1087" s="39"/>
      <c r="B1087" s="37"/>
      <c r="C1087" s="13"/>
      <c r="D1087" s="26"/>
      <c r="E1087" s="25"/>
      <c r="F1087" s="25"/>
      <c r="G1087" s="26"/>
      <c r="H1087" s="26"/>
      <c r="I1087" s="26"/>
      <c r="J1087" s="26"/>
      <c r="K1087" s="26"/>
      <c r="L1087" s="28"/>
      <c r="M1087" s="26"/>
      <c r="N1087" s="26"/>
      <c r="O1087" s="26"/>
      <c r="P1087" s="26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5"/>
      <c r="AC1087" s="15"/>
      <c r="AD1087" s="15"/>
      <c r="AE1087" s="15"/>
    </row>
    <row r="1088" spans="1:31" x14ac:dyDescent="0.25">
      <c r="A1088" s="39"/>
      <c r="B1088" s="37"/>
      <c r="C1088" s="13"/>
      <c r="D1088" s="26"/>
      <c r="E1088" s="25"/>
      <c r="F1088" s="25"/>
      <c r="G1088" s="26"/>
      <c r="H1088" s="26"/>
      <c r="I1088" s="26"/>
      <c r="J1088" s="26"/>
      <c r="K1088" s="26"/>
      <c r="L1088" s="28"/>
      <c r="M1088" s="26"/>
      <c r="N1088" s="26"/>
      <c r="O1088" s="26"/>
      <c r="P1088" s="26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5"/>
      <c r="AC1088" s="15"/>
      <c r="AD1088" s="15"/>
      <c r="AE1088" s="15"/>
    </row>
    <row r="1089" spans="1:31" x14ac:dyDescent="0.25">
      <c r="A1089" s="39"/>
      <c r="B1089" s="37"/>
      <c r="C1089" s="13"/>
      <c r="D1089" s="26"/>
      <c r="E1089" s="25"/>
      <c r="F1089" s="25"/>
      <c r="G1089" s="26"/>
      <c r="H1089" s="26"/>
      <c r="I1089" s="26"/>
      <c r="J1089" s="26"/>
      <c r="K1089" s="26"/>
      <c r="L1089" s="28"/>
      <c r="M1089" s="26"/>
      <c r="N1089" s="26"/>
      <c r="O1089" s="26"/>
      <c r="P1089" s="26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5"/>
      <c r="AC1089" s="15"/>
      <c r="AD1089" s="15"/>
      <c r="AE1089" s="15"/>
    </row>
    <row r="1090" spans="1:31" x14ac:dyDescent="0.25">
      <c r="A1090" s="39"/>
      <c r="B1090" s="37"/>
      <c r="C1090" s="13"/>
      <c r="D1090" s="26"/>
      <c r="E1090" s="25"/>
      <c r="F1090" s="25"/>
      <c r="G1090" s="26"/>
      <c r="H1090" s="26"/>
      <c r="I1090" s="26"/>
      <c r="J1090" s="26"/>
      <c r="K1090" s="26"/>
      <c r="L1090" s="28"/>
      <c r="M1090" s="26"/>
      <c r="N1090" s="26"/>
      <c r="O1090" s="26"/>
      <c r="P1090" s="26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5"/>
      <c r="AC1090" s="15"/>
      <c r="AD1090" s="15"/>
      <c r="AE1090" s="15"/>
    </row>
    <row r="1091" spans="1:31" x14ac:dyDescent="0.25">
      <c r="A1091" s="39"/>
      <c r="B1091" s="37"/>
      <c r="C1091" s="13"/>
      <c r="D1091" s="26"/>
      <c r="E1091" s="25"/>
      <c r="F1091" s="25"/>
      <c r="G1091" s="26"/>
      <c r="H1091" s="26"/>
      <c r="I1091" s="26"/>
      <c r="J1091" s="26"/>
      <c r="K1091" s="26"/>
      <c r="L1091" s="28"/>
      <c r="M1091" s="26"/>
      <c r="N1091" s="26"/>
      <c r="O1091" s="26"/>
      <c r="P1091" s="26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5"/>
      <c r="AC1091" s="15"/>
      <c r="AD1091" s="15"/>
      <c r="AE1091" s="15"/>
    </row>
    <row r="1092" spans="1:31" x14ac:dyDescent="0.25">
      <c r="A1092" s="39"/>
      <c r="B1092" s="37"/>
      <c r="C1092" s="13"/>
      <c r="D1092" s="26"/>
      <c r="E1092" s="25"/>
      <c r="F1092" s="25"/>
      <c r="G1092" s="26"/>
      <c r="H1092" s="26"/>
      <c r="I1092" s="26"/>
      <c r="J1092" s="26"/>
      <c r="K1092" s="26"/>
      <c r="L1092" s="28"/>
      <c r="M1092" s="26"/>
      <c r="N1092" s="26"/>
      <c r="O1092" s="26"/>
      <c r="P1092" s="26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5"/>
      <c r="AC1092" s="15"/>
      <c r="AD1092" s="15"/>
      <c r="AE1092" s="15"/>
    </row>
    <row r="1093" spans="1:31" x14ac:dyDescent="0.25">
      <c r="A1093" s="39"/>
      <c r="B1093" s="37"/>
      <c r="C1093" s="13"/>
      <c r="D1093" s="26"/>
      <c r="E1093" s="25"/>
      <c r="F1093" s="25"/>
      <c r="G1093" s="26"/>
      <c r="H1093" s="26"/>
      <c r="I1093" s="26"/>
      <c r="J1093" s="26"/>
      <c r="K1093" s="26"/>
      <c r="L1093" s="28"/>
      <c r="M1093" s="26"/>
      <c r="N1093" s="26"/>
      <c r="O1093" s="26"/>
      <c r="P1093" s="26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5"/>
      <c r="AC1093" s="15"/>
      <c r="AD1093" s="15"/>
      <c r="AE1093" s="15"/>
    </row>
    <row r="1094" spans="1:31" x14ac:dyDescent="0.25">
      <c r="A1094" s="36"/>
      <c r="B1094" s="37"/>
      <c r="C1094" s="13"/>
      <c r="D1094" s="26"/>
      <c r="E1094" s="25"/>
      <c r="F1094" s="25"/>
      <c r="G1094" s="26"/>
      <c r="H1094" s="26"/>
      <c r="I1094" s="26"/>
      <c r="J1094" s="26"/>
      <c r="K1094" s="26"/>
      <c r="L1094" s="28"/>
      <c r="M1094" s="26"/>
      <c r="N1094" s="26"/>
      <c r="O1094" s="26"/>
      <c r="P1094" s="26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5"/>
      <c r="AC1094" s="15"/>
      <c r="AD1094" s="15"/>
      <c r="AE1094" s="15"/>
    </row>
    <row r="1095" spans="1:31" x14ac:dyDescent="0.25">
      <c r="A1095" s="36"/>
      <c r="B1095" s="37"/>
      <c r="C1095" s="13"/>
      <c r="D1095" s="26"/>
      <c r="E1095" s="25"/>
      <c r="F1095" s="25"/>
      <c r="G1095" s="26"/>
      <c r="H1095" s="26"/>
      <c r="I1095" s="26"/>
      <c r="J1095" s="26"/>
      <c r="K1095" s="26"/>
      <c r="L1095" s="28"/>
      <c r="M1095" s="26"/>
      <c r="N1095" s="26"/>
      <c r="O1095" s="26"/>
      <c r="P1095" s="26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5"/>
      <c r="AC1095" s="15"/>
      <c r="AD1095" s="15"/>
      <c r="AE1095" s="15"/>
    </row>
    <row r="1096" spans="1:31" x14ac:dyDescent="0.25">
      <c r="A1096" s="36"/>
      <c r="B1096" s="37"/>
      <c r="C1096" s="13"/>
      <c r="D1096" s="26"/>
      <c r="E1096" s="25"/>
      <c r="F1096" s="25"/>
      <c r="G1096" s="26"/>
      <c r="H1096" s="26"/>
      <c r="I1096" s="26"/>
      <c r="J1096" s="26"/>
      <c r="K1096" s="26"/>
      <c r="L1096" s="28"/>
      <c r="M1096" s="26"/>
      <c r="N1096" s="26"/>
      <c r="O1096" s="26"/>
      <c r="P1096" s="26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5"/>
      <c r="AC1096" s="15"/>
      <c r="AD1096" s="15"/>
      <c r="AE1096" s="15"/>
    </row>
    <row r="1097" spans="1:31" x14ac:dyDescent="0.25">
      <c r="A1097" s="36"/>
      <c r="B1097" s="37"/>
      <c r="C1097" s="13"/>
      <c r="D1097" s="26"/>
      <c r="E1097" s="25"/>
      <c r="F1097" s="25"/>
      <c r="G1097" s="26"/>
      <c r="H1097" s="26"/>
      <c r="I1097" s="26"/>
      <c r="J1097" s="26"/>
      <c r="K1097" s="26"/>
      <c r="L1097" s="28"/>
      <c r="M1097" s="26"/>
      <c r="N1097" s="26"/>
      <c r="O1097" s="26"/>
      <c r="P1097" s="26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5"/>
      <c r="AC1097" s="15"/>
      <c r="AD1097" s="15"/>
      <c r="AE1097" s="15"/>
    </row>
    <row r="1098" spans="1:31" x14ac:dyDescent="0.25">
      <c r="A1098" s="36"/>
      <c r="B1098" s="37"/>
      <c r="C1098" s="13"/>
      <c r="D1098" s="26"/>
      <c r="E1098" s="25"/>
      <c r="F1098" s="25"/>
      <c r="G1098" s="26"/>
      <c r="H1098" s="26"/>
      <c r="I1098" s="26"/>
      <c r="J1098" s="26"/>
      <c r="K1098" s="26"/>
      <c r="L1098" s="28"/>
      <c r="M1098" s="26"/>
      <c r="N1098" s="26"/>
      <c r="O1098" s="26"/>
      <c r="P1098" s="26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5"/>
      <c r="AC1098" s="15"/>
      <c r="AD1098" s="15"/>
      <c r="AE1098" s="15"/>
    </row>
    <row r="1099" spans="1:31" x14ac:dyDescent="0.25">
      <c r="A1099" s="39"/>
      <c r="B1099" s="37"/>
      <c r="C1099" s="13"/>
      <c r="D1099" s="26"/>
      <c r="E1099" s="25"/>
      <c r="F1099" s="25"/>
      <c r="G1099" s="26"/>
      <c r="H1099" s="26"/>
      <c r="I1099" s="26"/>
      <c r="J1099" s="26"/>
      <c r="K1099" s="26"/>
      <c r="L1099" s="28"/>
      <c r="M1099" s="26"/>
      <c r="N1099" s="26"/>
      <c r="O1099" s="26"/>
      <c r="P1099" s="26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5"/>
      <c r="AC1099" s="15"/>
      <c r="AD1099" s="15"/>
      <c r="AE1099" s="15"/>
    </row>
    <row r="1100" spans="1:31" x14ac:dyDescent="0.25">
      <c r="A1100" s="39"/>
      <c r="B1100" s="37"/>
      <c r="C1100" s="13"/>
      <c r="D1100" s="26"/>
      <c r="E1100" s="25"/>
      <c r="F1100" s="25"/>
      <c r="G1100" s="26"/>
      <c r="H1100" s="26"/>
      <c r="I1100" s="26"/>
      <c r="J1100" s="26"/>
      <c r="K1100" s="26"/>
      <c r="L1100" s="28"/>
      <c r="M1100" s="26"/>
      <c r="N1100" s="26"/>
      <c r="O1100" s="26"/>
      <c r="P1100" s="26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5"/>
      <c r="AC1100" s="15"/>
      <c r="AD1100" s="15"/>
      <c r="AE1100" s="15"/>
    </row>
    <row r="1101" spans="1:31" x14ac:dyDescent="0.25">
      <c r="A1101" s="39"/>
      <c r="B1101" s="37"/>
      <c r="C1101" s="13"/>
      <c r="D1101" s="26"/>
      <c r="E1101" s="25"/>
      <c r="F1101" s="25"/>
      <c r="G1101" s="26"/>
      <c r="H1101" s="26"/>
      <c r="I1101" s="26"/>
      <c r="J1101" s="26"/>
      <c r="K1101" s="26"/>
      <c r="L1101" s="28"/>
      <c r="M1101" s="26"/>
      <c r="N1101" s="26"/>
      <c r="O1101" s="26"/>
      <c r="P1101" s="26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5"/>
      <c r="AC1101" s="15"/>
      <c r="AD1101" s="15"/>
      <c r="AE1101" s="15"/>
    </row>
    <row r="1102" spans="1:31" x14ac:dyDescent="0.25">
      <c r="A1102" s="39"/>
      <c r="B1102" s="37"/>
      <c r="C1102" s="13"/>
      <c r="D1102" s="26"/>
      <c r="E1102" s="25"/>
      <c r="F1102" s="25"/>
      <c r="G1102" s="26"/>
      <c r="H1102" s="26"/>
      <c r="I1102" s="26"/>
      <c r="J1102" s="26"/>
      <c r="K1102" s="26"/>
      <c r="L1102" s="28"/>
      <c r="M1102" s="26"/>
      <c r="N1102" s="26"/>
      <c r="O1102" s="26"/>
      <c r="P1102" s="26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5"/>
      <c r="AC1102" s="15"/>
      <c r="AD1102" s="15"/>
      <c r="AE1102" s="15"/>
    </row>
    <row r="1103" spans="1:31" x14ac:dyDescent="0.25">
      <c r="A1103" s="39"/>
      <c r="B1103" s="37"/>
      <c r="C1103" s="13"/>
      <c r="D1103" s="26"/>
      <c r="E1103" s="25"/>
      <c r="F1103" s="25"/>
      <c r="G1103" s="26"/>
      <c r="H1103" s="26"/>
      <c r="I1103" s="26"/>
      <c r="J1103" s="26"/>
      <c r="K1103" s="26"/>
      <c r="L1103" s="28"/>
      <c r="M1103" s="26"/>
      <c r="N1103" s="26"/>
      <c r="O1103" s="26"/>
      <c r="P1103" s="26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5"/>
      <c r="AC1103" s="15"/>
      <c r="AD1103" s="15"/>
      <c r="AE1103" s="15"/>
    </row>
    <row r="1104" spans="1:31" x14ac:dyDescent="0.25">
      <c r="A1104" s="39"/>
      <c r="B1104" s="37"/>
      <c r="C1104" s="13"/>
      <c r="D1104" s="26"/>
      <c r="E1104" s="25"/>
      <c r="F1104" s="25"/>
      <c r="G1104" s="26"/>
      <c r="H1104" s="26"/>
      <c r="I1104" s="26"/>
      <c r="J1104" s="26"/>
      <c r="K1104" s="26"/>
      <c r="L1104" s="28"/>
      <c r="M1104" s="26"/>
      <c r="N1104" s="26"/>
      <c r="O1104" s="26"/>
      <c r="P1104" s="26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5"/>
      <c r="AC1104" s="15"/>
      <c r="AD1104" s="15"/>
      <c r="AE1104" s="15"/>
    </row>
    <row r="1105" spans="1:31" x14ac:dyDescent="0.25">
      <c r="A1105" s="39"/>
      <c r="B1105" s="37"/>
      <c r="C1105" s="13"/>
      <c r="D1105" s="26"/>
      <c r="E1105" s="25"/>
      <c r="F1105" s="25"/>
      <c r="G1105" s="26"/>
      <c r="H1105" s="26"/>
      <c r="I1105" s="26"/>
      <c r="J1105" s="26"/>
      <c r="K1105" s="26"/>
      <c r="L1105" s="28"/>
      <c r="M1105" s="26"/>
      <c r="N1105" s="26"/>
      <c r="O1105" s="26"/>
      <c r="P1105" s="26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5"/>
      <c r="AC1105" s="15"/>
      <c r="AD1105" s="15"/>
      <c r="AE1105" s="15"/>
    </row>
    <row r="1106" spans="1:31" x14ac:dyDescent="0.25">
      <c r="A1106" s="39"/>
      <c r="B1106" s="37"/>
      <c r="C1106" s="13"/>
      <c r="D1106" s="26"/>
      <c r="E1106" s="25"/>
      <c r="F1106" s="25"/>
      <c r="G1106" s="26"/>
      <c r="H1106" s="26"/>
      <c r="I1106" s="26"/>
      <c r="J1106" s="26"/>
      <c r="K1106" s="26"/>
      <c r="L1106" s="28"/>
      <c r="M1106" s="26"/>
      <c r="N1106" s="26"/>
      <c r="O1106" s="26"/>
      <c r="P1106" s="26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5"/>
      <c r="AC1106" s="15"/>
      <c r="AD1106" s="15"/>
      <c r="AE1106" s="15"/>
    </row>
    <row r="1107" spans="1:31" x14ac:dyDescent="0.25">
      <c r="A1107" s="39"/>
      <c r="B1107" s="37"/>
      <c r="C1107" s="13"/>
      <c r="D1107" s="26"/>
      <c r="E1107" s="25"/>
      <c r="F1107" s="25"/>
      <c r="G1107" s="26"/>
      <c r="H1107" s="26"/>
      <c r="I1107" s="26"/>
      <c r="J1107" s="26"/>
      <c r="K1107" s="26"/>
      <c r="L1107" s="28"/>
      <c r="M1107" s="26"/>
      <c r="N1107" s="26"/>
      <c r="O1107" s="26"/>
      <c r="P1107" s="26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5"/>
      <c r="AC1107" s="15"/>
      <c r="AD1107" s="15"/>
      <c r="AE1107" s="15"/>
    </row>
    <row r="1108" spans="1:31" x14ac:dyDescent="0.25">
      <c r="A1108" s="39"/>
      <c r="B1108" s="37"/>
      <c r="C1108" s="13"/>
      <c r="D1108" s="26"/>
      <c r="E1108" s="25"/>
      <c r="F1108" s="25"/>
      <c r="G1108" s="26"/>
      <c r="H1108" s="26"/>
      <c r="I1108" s="26"/>
      <c r="J1108" s="26"/>
      <c r="K1108" s="26"/>
      <c r="L1108" s="28"/>
      <c r="M1108" s="26"/>
      <c r="N1108" s="26"/>
      <c r="O1108" s="26"/>
      <c r="P1108" s="26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5"/>
      <c r="AC1108" s="15"/>
      <c r="AD1108" s="15"/>
      <c r="AE1108" s="15"/>
    </row>
    <row r="1109" spans="1:31" x14ac:dyDescent="0.25">
      <c r="A1109" s="36"/>
      <c r="B1109" s="37"/>
      <c r="C1109" s="13"/>
      <c r="D1109" s="26"/>
      <c r="E1109" s="25"/>
      <c r="F1109" s="25"/>
      <c r="G1109" s="26"/>
      <c r="H1109" s="26"/>
      <c r="I1109" s="26"/>
      <c r="J1109" s="26"/>
      <c r="K1109" s="26"/>
      <c r="L1109" s="28"/>
      <c r="M1109" s="26"/>
      <c r="N1109" s="26"/>
      <c r="O1109" s="26"/>
      <c r="P1109" s="26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5"/>
      <c r="AC1109" s="15"/>
      <c r="AD1109" s="15"/>
      <c r="AE1109" s="15"/>
    </row>
    <row r="1110" spans="1:31" x14ac:dyDescent="0.25">
      <c r="A1110" s="39"/>
      <c r="B1110" s="37"/>
      <c r="C1110" s="13"/>
      <c r="D1110" s="26"/>
      <c r="E1110" s="25"/>
      <c r="F1110" s="25"/>
      <c r="G1110" s="26"/>
      <c r="H1110" s="26"/>
      <c r="I1110" s="26"/>
      <c r="J1110" s="26"/>
      <c r="K1110" s="26"/>
      <c r="L1110" s="28"/>
      <c r="M1110" s="26"/>
      <c r="N1110" s="26"/>
      <c r="O1110" s="26"/>
      <c r="P1110" s="26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5"/>
      <c r="AC1110" s="15"/>
      <c r="AD1110" s="15"/>
      <c r="AE1110" s="15"/>
    </row>
    <row r="1111" spans="1:31" x14ac:dyDescent="0.25">
      <c r="A1111" s="36"/>
      <c r="B1111" s="37"/>
      <c r="C1111" s="13"/>
      <c r="D1111" s="26"/>
      <c r="E1111" s="25"/>
      <c r="F1111" s="25"/>
      <c r="G1111" s="26"/>
      <c r="H1111" s="26"/>
      <c r="I1111" s="26"/>
      <c r="J1111" s="26"/>
      <c r="K1111" s="26"/>
      <c r="L1111" s="28"/>
      <c r="M1111" s="26"/>
      <c r="N1111" s="26"/>
      <c r="O1111" s="26"/>
      <c r="P1111" s="26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5"/>
      <c r="AC1111" s="15"/>
      <c r="AD1111" s="15"/>
      <c r="AE1111" s="15"/>
    </row>
    <row r="1112" spans="1:31" x14ac:dyDescent="0.25">
      <c r="A1112" s="39"/>
      <c r="B1112" s="37"/>
      <c r="C1112" s="13"/>
      <c r="D1112" s="26"/>
      <c r="E1112" s="25"/>
      <c r="F1112" s="25"/>
      <c r="G1112" s="26"/>
      <c r="H1112" s="26"/>
      <c r="I1112" s="26"/>
      <c r="J1112" s="26"/>
      <c r="K1112" s="26"/>
      <c r="L1112" s="28"/>
      <c r="M1112" s="26"/>
      <c r="N1112" s="26"/>
      <c r="O1112" s="26"/>
      <c r="P1112" s="26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5"/>
      <c r="AC1112" s="15"/>
      <c r="AD1112" s="15"/>
      <c r="AE1112" s="15"/>
    </row>
    <row r="1113" spans="1:31" x14ac:dyDescent="0.25">
      <c r="A1113" s="39"/>
      <c r="B1113" s="37"/>
      <c r="C1113" s="13"/>
      <c r="D1113" s="26"/>
      <c r="E1113" s="25"/>
      <c r="F1113" s="25"/>
      <c r="G1113" s="26"/>
      <c r="H1113" s="26"/>
      <c r="I1113" s="26"/>
      <c r="J1113" s="26"/>
      <c r="K1113" s="26"/>
      <c r="L1113" s="28"/>
      <c r="M1113" s="26"/>
      <c r="N1113" s="26"/>
      <c r="O1113" s="26"/>
      <c r="P1113" s="26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5"/>
      <c r="AC1113" s="15"/>
      <c r="AD1113" s="15"/>
      <c r="AE1113" s="15"/>
    </row>
    <row r="1114" spans="1:31" x14ac:dyDescent="0.25">
      <c r="A1114" s="39"/>
      <c r="B1114" s="37"/>
      <c r="C1114" s="13"/>
      <c r="D1114" s="26"/>
      <c r="E1114" s="25"/>
      <c r="F1114" s="25"/>
      <c r="G1114" s="26"/>
      <c r="H1114" s="26"/>
      <c r="I1114" s="26"/>
      <c r="J1114" s="26"/>
      <c r="K1114" s="26"/>
      <c r="L1114" s="28"/>
      <c r="M1114" s="26"/>
      <c r="N1114" s="26"/>
      <c r="O1114" s="26"/>
      <c r="P1114" s="26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5"/>
      <c r="AC1114" s="15"/>
      <c r="AD1114" s="15"/>
      <c r="AE1114" s="15"/>
    </row>
    <row r="1115" spans="1:31" x14ac:dyDescent="0.25">
      <c r="A1115" s="39"/>
      <c r="B1115" s="37"/>
      <c r="C1115" s="13"/>
      <c r="D1115" s="26"/>
      <c r="E1115" s="25"/>
      <c r="F1115" s="25"/>
      <c r="G1115" s="26"/>
      <c r="H1115" s="26"/>
      <c r="I1115" s="26"/>
      <c r="J1115" s="26"/>
      <c r="K1115" s="26"/>
      <c r="L1115" s="28"/>
      <c r="M1115" s="26"/>
      <c r="N1115" s="26"/>
      <c r="O1115" s="26"/>
      <c r="P1115" s="26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5"/>
      <c r="AC1115" s="15"/>
      <c r="AD1115" s="15"/>
      <c r="AE1115" s="15"/>
    </row>
    <row r="1116" spans="1:31" x14ac:dyDescent="0.25">
      <c r="A1116" s="39"/>
      <c r="B1116" s="37"/>
      <c r="C1116" s="13"/>
      <c r="D1116" s="26"/>
      <c r="E1116" s="25"/>
      <c r="F1116" s="25"/>
      <c r="G1116" s="26"/>
      <c r="H1116" s="26"/>
      <c r="I1116" s="26"/>
      <c r="J1116" s="26"/>
      <c r="K1116" s="26"/>
      <c r="L1116" s="28"/>
      <c r="M1116" s="26"/>
      <c r="N1116" s="26"/>
      <c r="O1116" s="26"/>
      <c r="P1116" s="26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5"/>
      <c r="AC1116" s="15"/>
      <c r="AD1116" s="15"/>
      <c r="AE1116" s="15"/>
    </row>
    <row r="1117" spans="1:31" x14ac:dyDescent="0.25">
      <c r="A1117" s="39"/>
      <c r="B1117" s="37"/>
      <c r="C1117" s="13"/>
      <c r="D1117" s="26"/>
      <c r="E1117" s="25"/>
      <c r="F1117" s="25"/>
      <c r="G1117" s="26"/>
      <c r="H1117" s="26"/>
      <c r="I1117" s="26"/>
      <c r="J1117" s="26"/>
      <c r="K1117" s="26"/>
      <c r="L1117" s="28"/>
      <c r="M1117" s="26"/>
      <c r="N1117" s="26"/>
      <c r="O1117" s="26"/>
      <c r="P1117" s="26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5"/>
      <c r="AC1117" s="15"/>
      <c r="AD1117" s="15"/>
      <c r="AE1117" s="15"/>
    </row>
    <row r="1118" spans="1:31" x14ac:dyDescent="0.25">
      <c r="A1118" s="39"/>
      <c r="B1118" s="37"/>
      <c r="C1118" s="13"/>
      <c r="D1118" s="26"/>
      <c r="E1118" s="25"/>
      <c r="F1118" s="25"/>
      <c r="G1118" s="26"/>
      <c r="H1118" s="26"/>
      <c r="I1118" s="26"/>
      <c r="J1118" s="26"/>
      <c r="K1118" s="26"/>
      <c r="L1118" s="28"/>
      <c r="M1118" s="26"/>
      <c r="N1118" s="26"/>
      <c r="O1118" s="26"/>
      <c r="P1118" s="26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5"/>
      <c r="AC1118" s="15"/>
      <c r="AD1118" s="15"/>
      <c r="AE1118" s="15"/>
    </row>
    <row r="1119" spans="1:31" x14ac:dyDescent="0.25">
      <c r="A1119" s="39"/>
      <c r="B1119" s="37"/>
      <c r="C1119" s="13"/>
      <c r="D1119" s="26"/>
      <c r="E1119" s="25"/>
      <c r="F1119" s="25"/>
      <c r="G1119" s="26"/>
      <c r="H1119" s="26"/>
      <c r="I1119" s="26"/>
      <c r="J1119" s="26"/>
      <c r="K1119" s="26"/>
      <c r="L1119" s="28"/>
      <c r="M1119" s="26"/>
      <c r="N1119" s="26"/>
      <c r="O1119" s="26"/>
      <c r="P1119" s="26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5"/>
      <c r="AC1119" s="15"/>
      <c r="AD1119" s="15"/>
      <c r="AE1119" s="15"/>
    </row>
    <row r="1120" spans="1:31" x14ac:dyDescent="0.25">
      <c r="A1120" s="39"/>
      <c r="B1120" s="37"/>
      <c r="C1120" s="13"/>
      <c r="D1120" s="26"/>
      <c r="E1120" s="25"/>
      <c r="F1120" s="25"/>
      <c r="G1120" s="26"/>
      <c r="H1120" s="26"/>
      <c r="I1120" s="26"/>
      <c r="J1120" s="26"/>
      <c r="K1120" s="26"/>
      <c r="L1120" s="28"/>
      <c r="M1120" s="26"/>
      <c r="N1120" s="26"/>
      <c r="O1120" s="26"/>
      <c r="P1120" s="26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5"/>
      <c r="AC1120" s="15"/>
      <c r="AD1120" s="15"/>
      <c r="AE1120" s="15"/>
    </row>
    <row r="1121" spans="1:31" x14ac:dyDescent="0.25">
      <c r="A1121" s="39"/>
      <c r="B1121" s="37"/>
      <c r="C1121" s="13"/>
      <c r="D1121" s="26"/>
      <c r="E1121" s="25"/>
      <c r="F1121" s="25"/>
      <c r="G1121" s="26"/>
      <c r="H1121" s="26"/>
      <c r="I1121" s="26"/>
      <c r="J1121" s="26"/>
      <c r="K1121" s="26"/>
      <c r="L1121" s="28"/>
      <c r="M1121" s="26"/>
      <c r="N1121" s="26"/>
      <c r="O1121" s="26"/>
      <c r="P1121" s="26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5"/>
      <c r="AC1121" s="15"/>
      <c r="AD1121" s="15"/>
      <c r="AE1121" s="15"/>
    </row>
    <row r="1122" spans="1:31" x14ac:dyDescent="0.25">
      <c r="A1122" s="39"/>
      <c r="B1122" s="37"/>
      <c r="C1122" s="13"/>
      <c r="D1122" s="26"/>
      <c r="E1122" s="25"/>
      <c r="F1122" s="25"/>
      <c r="G1122" s="26"/>
      <c r="H1122" s="26"/>
      <c r="I1122" s="26"/>
      <c r="J1122" s="26"/>
      <c r="K1122" s="26"/>
      <c r="L1122" s="28"/>
      <c r="M1122" s="26"/>
      <c r="N1122" s="26"/>
      <c r="O1122" s="26"/>
      <c r="P1122" s="26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5"/>
      <c r="AC1122" s="15"/>
      <c r="AD1122" s="15"/>
      <c r="AE1122" s="15"/>
    </row>
    <row r="1123" spans="1:31" x14ac:dyDescent="0.25">
      <c r="A1123" s="39"/>
      <c r="B1123" s="37"/>
      <c r="C1123" s="13"/>
      <c r="D1123" s="26"/>
      <c r="E1123" s="25"/>
      <c r="F1123" s="25"/>
      <c r="G1123" s="26"/>
      <c r="H1123" s="26"/>
      <c r="I1123" s="26"/>
      <c r="J1123" s="26"/>
      <c r="K1123" s="26"/>
      <c r="L1123" s="28"/>
      <c r="M1123" s="26"/>
      <c r="N1123" s="26"/>
      <c r="O1123" s="26"/>
      <c r="P1123" s="26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5"/>
      <c r="AC1123" s="15"/>
      <c r="AD1123" s="15"/>
      <c r="AE1123" s="15"/>
    </row>
    <row r="1124" spans="1:31" x14ac:dyDescent="0.25">
      <c r="A1124" s="39"/>
      <c r="B1124" s="37"/>
      <c r="C1124" s="13"/>
      <c r="D1124" s="26"/>
      <c r="E1124" s="25"/>
      <c r="F1124" s="25"/>
      <c r="G1124" s="26"/>
      <c r="H1124" s="26"/>
      <c r="I1124" s="26"/>
      <c r="J1124" s="26"/>
      <c r="K1124" s="26"/>
      <c r="L1124" s="28"/>
      <c r="M1124" s="26"/>
      <c r="N1124" s="26"/>
      <c r="O1124" s="26"/>
      <c r="P1124" s="26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5"/>
      <c r="AC1124" s="15"/>
      <c r="AD1124" s="15"/>
      <c r="AE1124" s="15"/>
    </row>
    <row r="1125" spans="1:31" x14ac:dyDescent="0.25">
      <c r="A1125" s="39"/>
      <c r="B1125" s="37"/>
      <c r="C1125" s="13"/>
      <c r="D1125" s="26"/>
      <c r="E1125" s="25"/>
      <c r="F1125" s="25"/>
      <c r="G1125" s="26"/>
      <c r="H1125" s="26"/>
      <c r="I1125" s="26"/>
      <c r="J1125" s="26"/>
      <c r="K1125" s="26"/>
      <c r="L1125" s="28"/>
      <c r="M1125" s="26"/>
      <c r="N1125" s="26"/>
      <c r="O1125" s="26"/>
      <c r="P1125" s="26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5"/>
      <c r="AC1125" s="15"/>
      <c r="AD1125" s="15"/>
      <c r="AE1125" s="15"/>
    </row>
    <row r="1126" spans="1:31" x14ac:dyDescent="0.25">
      <c r="A1126" s="39"/>
      <c r="B1126" s="37"/>
      <c r="C1126" s="13"/>
      <c r="D1126" s="26"/>
      <c r="E1126" s="25"/>
      <c r="F1126" s="25"/>
      <c r="G1126" s="26"/>
      <c r="H1126" s="26"/>
      <c r="I1126" s="26"/>
      <c r="J1126" s="26"/>
      <c r="K1126" s="26"/>
      <c r="L1126" s="28"/>
      <c r="M1126" s="26"/>
      <c r="N1126" s="26"/>
      <c r="O1126" s="26"/>
      <c r="P1126" s="26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5"/>
      <c r="AC1126" s="15"/>
      <c r="AD1126" s="15"/>
      <c r="AE1126" s="15"/>
    </row>
    <row r="1127" spans="1:31" x14ac:dyDescent="0.25">
      <c r="A1127" s="39"/>
      <c r="B1127" s="37"/>
      <c r="C1127" s="13"/>
      <c r="D1127" s="26"/>
      <c r="E1127" s="25"/>
      <c r="F1127" s="25"/>
      <c r="G1127" s="26"/>
      <c r="H1127" s="26"/>
      <c r="I1127" s="26"/>
      <c r="J1127" s="26"/>
      <c r="K1127" s="26"/>
      <c r="L1127" s="28"/>
      <c r="M1127" s="26"/>
      <c r="N1127" s="26"/>
      <c r="O1127" s="26"/>
      <c r="P1127" s="26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5"/>
      <c r="AC1127" s="15"/>
      <c r="AD1127" s="15"/>
      <c r="AE1127" s="15"/>
    </row>
    <row r="1128" spans="1:31" x14ac:dyDescent="0.25">
      <c r="A1128" s="39"/>
      <c r="B1128" s="37"/>
      <c r="C1128" s="13"/>
      <c r="D1128" s="26"/>
      <c r="E1128" s="25"/>
      <c r="F1128" s="25"/>
      <c r="G1128" s="26"/>
      <c r="H1128" s="26"/>
      <c r="I1128" s="26"/>
      <c r="J1128" s="26"/>
      <c r="K1128" s="26"/>
      <c r="L1128" s="28"/>
      <c r="M1128" s="26"/>
      <c r="N1128" s="26"/>
      <c r="O1128" s="26"/>
      <c r="P1128" s="26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5"/>
      <c r="AC1128" s="15"/>
      <c r="AD1128" s="15"/>
      <c r="AE1128" s="15"/>
    </row>
    <row r="1129" spans="1:31" x14ac:dyDescent="0.25">
      <c r="A1129" s="39"/>
      <c r="B1129" s="37"/>
      <c r="C1129" s="13"/>
      <c r="D1129" s="26"/>
      <c r="E1129" s="25"/>
      <c r="F1129" s="25"/>
      <c r="G1129" s="26"/>
      <c r="H1129" s="26"/>
      <c r="I1129" s="26"/>
      <c r="J1129" s="26"/>
      <c r="K1129" s="26"/>
      <c r="L1129" s="28"/>
      <c r="M1129" s="26"/>
      <c r="N1129" s="26"/>
      <c r="O1129" s="26"/>
      <c r="P1129" s="26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5"/>
      <c r="AC1129" s="15"/>
      <c r="AD1129" s="15"/>
      <c r="AE1129" s="15"/>
    </row>
    <row r="1130" spans="1:31" x14ac:dyDescent="0.25">
      <c r="A1130" s="39"/>
      <c r="B1130" s="37"/>
      <c r="C1130" s="13"/>
      <c r="D1130" s="26"/>
      <c r="E1130" s="25"/>
      <c r="F1130" s="25"/>
      <c r="G1130" s="26"/>
      <c r="H1130" s="26"/>
      <c r="I1130" s="26"/>
      <c r="J1130" s="26"/>
      <c r="K1130" s="26"/>
      <c r="L1130" s="28"/>
      <c r="M1130" s="26"/>
      <c r="N1130" s="26"/>
      <c r="O1130" s="26"/>
      <c r="P1130" s="26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5"/>
      <c r="AC1130" s="15"/>
      <c r="AD1130" s="15"/>
      <c r="AE1130" s="15"/>
    </row>
    <row r="1131" spans="1:31" x14ac:dyDescent="0.25">
      <c r="A1131" s="39"/>
      <c r="B1131" s="37"/>
      <c r="C1131" s="13"/>
      <c r="D1131" s="26"/>
      <c r="E1131" s="25"/>
      <c r="F1131" s="25"/>
      <c r="G1131" s="26"/>
      <c r="H1131" s="26"/>
      <c r="I1131" s="26"/>
      <c r="J1131" s="26"/>
      <c r="K1131" s="26"/>
      <c r="L1131" s="28"/>
      <c r="M1131" s="26"/>
      <c r="N1131" s="26"/>
      <c r="O1131" s="26"/>
      <c r="P1131" s="26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5"/>
      <c r="AC1131" s="15"/>
      <c r="AD1131" s="15"/>
      <c r="AE1131" s="15"/>
    </row>
    <row r="1132" spans="1:31" x14ac:dyDescent="0.25">
      <c r="A1132" s="39"/>
      <c r="B1132" s="37"/>
      <c r="C1132" s="13"/>
      <c r="D1132" s="26"/>
      <c r="E1132" s="25"/>
      <c r="F1132" s="25"/>
      <c r="G1132" s="26"/>
      <c r="H1132" s="26"/>
      <c r="I1132" s="26"/>
      <c r="J1132" s="26"/>
      <c r="K1132" s="26"/>
      <c r="L1132" s="28"/>
      <c r="M1132" s="26"/>
      <c r="N1132" s="26"/>
      <c r="O1132" s="26"/>
      <c r="P1132" s="26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5"/>
      <c r="AC1132" s="15"/>
      <c r="AD1132" s="15"/>
      <c r="AE1132" s="15"/>
    </row>
    <row r="1133" spans="1:31" x14ac:dyDescent="0.25">
      <c r="A1133" s="39"/>
      <c r="B1133" s="37"/>
      <c r="C1133" s="13"/>
      <c r="D1133" s="26"/>
      <c r="E1133" s="25"/>
      <c r="F1133" s="25"/>
      <c r="G1133" s="26"/>
      <c r="H1133" s="26"/>
      <c r="I1133" s="26"/>
      <c r="J1133" s="26"/>
      <c r="K1133" s="26"/>
      <c r="L1133" s="28"/>
      <c r="M1133" s="26"/>
      <c r="N1133" s="26"/>
      <c r="O1133" s="26"/>
      <c r="P1133" s="26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5"/>
      <c r="AC1133" s="15"/>
      <c r="AD1133" s="15"/>
      <c r="AE1133" s="15"/>
    </row>
    <row r="1134" spans="1:31" x14ac:dyDescent="0.25">
      <c r="A1134" s="39"/>
      <c r="B1134" s="37"/>
      <c r="C1134" s="13"/>
      <c r="D1134" s="26"/>
      <c r="E1134" s="25"/>
      <c r="F1134" s="25"/>
      <c r="G1134" s="26"/>
      <c r="H1134" s="26"/>
      <c r="I1134" s="26"/>
      <c r="J1134" s="26"/>
      <c r="K1134" s="26"/>
      <c r="L1134" s="28"/>
      <c r="M1134" s="26"/>
      <c r="N1134" s="26"/>
      <c r="O1134" s="26"/>
      <c r="P1134" s="26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5"/>
      <c r="AC1134" s="15"/>
      <c r="AD1134" s="15"/>
      <c r="AE1134" s="15"/>
    </row>
    <row r="1135" spans="1:31" x14ac:dyDescent="0.25">
      <c r="A1135" s="39"/>
      <c r="B1135" s="37"/>
      <c r="C1135" s="13"/>
      <c r="D1135" s="26"/>
      <c r="E1135" s="25"/>
      <c r="F1135" s="25"/>
      <c r="G1135" s="26"/>
      <c r="H1135" s="26"/>
      <c r="I1135" s="26"/>
      <c r="J1135" s="26"/>
      <c r="K1135" s="26"/>
      <c r="L1135" s="28"/>
      <c r="M1135" s="26"/>
      <c r="N1135" s="26"/>
      <c r="O1135" s="26"/>
      <c r="P1135" s="26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5"/>
      <c r="AC1135" s="15"/>
      <c r="AD1135" s="15"/>
      <c r="AE1135" s="15"/>
    </row>
    <row r="1136" spans="1:31" x14ac:dyDescent="0.25">
      <c r="A1136" s="36"/>
      <c r="B1136" s="37"/>
      <c r="C1136" s="13"/>
      <c r="D1136" s="26"/>
      <c r="E1136" s="25"/>
      <c r="F1136" s="25"/>
      <c r="G1136" s="26"/>
      <c r="H1136" s="26"/>
      <c r="I1136" s="26"/>
      <c r="J1136" s="26"/>
      <c r="K1136" s="26"/>
      <c r="L1136" s="28"/>
      <c r="M1136" s="26"/>
      <c r="N1136" s="26"/>
      <c r="O1136" s="26"/>
      <c r="P1136" s="26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5"/>
      <c r="AC1136" s="15"/>
      <c r="AD1136" s="15"/>
      <c r="AE1136" s="15"/>
    </row>
    <row r="1137" spans="1:31" x14ac:dyDescent="0.25">
      <c r="A1137" s="39"/>
      <c r="B1137" s="37"/>
      <c r="C1137" s="13"/>
      <c r="D1137" s="26"/>
      <c r="E1137" s="25"/>
      <c r="F1137" s="25"/>
      <c r="G1137" s="26"/>
      <c r="H1137" s="26"/>
      <c r="I1137" s="26"/>
      <c r="J1137" s="26"/>
      <c r="K1137" s="26"/>
      <c r="L1137" s="28"/>
      <c r="M1137" s="26"/>
      <c r="N1137" s="26"/>
      <c r="O1137" s="26"/>
      <c r="P1137" s="26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5"/>
      <c r="AC1137" s="15"/>
      <c r="AD1137" s="15"/>
      <c r="AE1137" s="15"/>
    </row>
    <row r="1138" spans="1:31" x14ac:dyDescent="0.25">
      <c r="A1138" s="36"/>
      <c r="B1138" s="37"/>
      <c r="C1138" s="13"/>
      <c r="D1138" s="26"/>
      <c r="E1138" s="25"/>
      <c r="F1138" s="25"/>
      <c r="G1138" s="26"/>
      <c r="H1138" s="26"/>
      <c r="I1138" s="26"/>
      <c r="J1138" s="26"/>
      <c r="K1138" s="26"/>
      <c r="L1138" s="28"/>
      <c r="M1138" s="26"/>
      <c r="N1138" s="26"/>
      <c r="O1138" s="26"/>
      <c r="P1138" s="26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5"/>
      <c r="AC1138" s="15"/>
      <c r="AD1138" s="15"/>
      <c r="AE1138" s="15"/>
    </row>
    <row r="1139" spans="1:31" x14ac:dyDescent="0.25">
      <c r="A1139" s="39"/>
      <c r="B1139" s="37"/>
      <c r="C1139" s="13"/>
      <c r="D1139" s="26"/>
      <c r="E1139" s="25"/>
      <c r="F1139" s="25"/>
      <c r="G1139" s="26"/>
      <c r="H1139" s="26"/>
      <c r="I1139" s="26"/>
      <c r="J1139" s="26"/>
      <c r="K1139" s="26"/>
      <c r="L1139" s="28"/>
      <c r="M1139" s="26"/>
      <c r="N1139" s="26"/>
      <c r="O1139" s="26"/>
      <c r="P1139" s="26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5"/>
      <c r="AC1139" s="15"/>
      <c r="AD1139" s="15"/>
      <c r="AE1139" s="15"/>
    </row>
    <row r="1140" spans="1:31" x14ac:dyDescent="0.25">
      <c r="A1140" s="39"/>
      <c r="B1140" s="37"/>
      <c r="C1140" s="13"/>
      <c r="D1140" s="26"/>
      <c r="E1140" s="25"/>
      <c r="F1140" s="25"/>
      <c r="G1140" s="26"/>
      <c r="H1140" s="26"/>
      <c r="I1140" s="26"/>
      <c r="J1140" s="26"/>
      <c r="K1140" s="26"/>
      <c r="L1140" s="28"/>
      <c r="M1140" s="26"/>
      <c r="N1140" s="26"/>
      <c r="O1140" s="26"/>
      <c r="P1140" s="26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5"/>
      <c r="AC1140" s="15"/>
      <c r="AD1140" s="15"/>
      <c r="AE1140" s="15"/>
    </row>
    <row r="1141" spans="1:31" x14ac:dyDescent="0.25">
      <c r="A1141" s="39"/>
      <c r="B1141" s="37"/>
      <c r="C1141" s="13"/>
      <c r="D1141" s="26"/>
      <c r="E1141" s="25"/>
      <c r="F1141" s="25"/>
      <c r="G1141" s="26"/>
      <c r="H1141" s="26"/>
      <c r="I1141" s="26"/>
      <c r="J1141" s="26"/>
      <c r="K1141" s="26"/>
      <c r="L1141" s="28"/>
      <c r="M1141" s="26"/>
      <c r="N1141" s="26"/>
      <c r="O1141" s="26"/>
      <c r="P1141" s="26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5"/>
      <c r="AC1141" s="15"/>
      <c r="AD1141" s="15"/>
      <c r="AE1141" s="15"/>
    </row>
    <row r="1142" spans="1:31" x14ac:dyDescent="0.25">
      <c r="A1142" s="39"/>
      <c r="B1142" s="37"/>
      <c r="C1142" s="13"/>
      <c r="D1142" s="26"/>
      <c r="E1142" s="25"/>
      <c r="F1142" s="25"/>
      <c r="G1142" s="26"/>
      <c r="H1142" s="26"/>
      <c r="I1142" s="26"/>
      <c r="J1142" s="26"/>
      <c r="K1142" s="26"/>
      <c r="L1142" s="28"/>
      <c r="M1142" s="26"/>
      <c r="N1142" s="26"/>
      <c r="O1142" s="26"/>
      <c r="P1142" s="26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5"/>
      <c r="AC1142" s="15"/>
      <c r="AD1142" s="15"/>
      <c r="AE1142" s="15"/>
    </row>
    <row r="1143" spans="1:31" x14ac:dyDescent="0.25">
      <c r="A1143" s="39"/>
      <c r="B1143" s="37"/>
      <c r="C1143" s="13"/>
      <c r="D1143" s="26"/>
      <c r="E1143" s="25"/>
      <c r="F1143" s="25"/>
      <c r="G1143" s="26"/>
      <c r="H1143" s="26"/>
      <c r="I1143" s="26"/>
      <c r="J1143" s="26"/>
      <c r="K1143" s="26"/>
      <c r="L1143" s="28"/>
      <c r="M1143" s="26"/>
      <c r="N1143" s="26"/>
      <c r="O1143" s="26"/>
      <c r="P1143" s="26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5"/>
      <c r="AC1143" s="15"/>
      <c r="AD1143" s="15"/>
      <c r="AE1143" s="15"/>
    </row>
    <row r="1144" spans="1:31" x14ac:dyDescent="0.25">
      <c r="A1144" s="39"/>
      <c r="B1144" s="37"/>
      <c r="C1144" s="13"/>
      <c r="D1144" s="26"/>
      <c r="E1144" s="25"/>
      <c r="F1144" s="25"/>
      <c r="G1144" s="26"/>
      <c r="H1144" s="26"/>
      <c r="I1144" s="26"/>
      <c r="J1144" s="26"/>
      <c r="K1144" s="26"/>
      <c r="L1144" s="28"/>
      <c r="M1144" s="26"/>
      <c r="N1144" s="26"/>
      <c r="O1144" s="26"/>
      <c r="P1144" s="26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5"/>
      <c r="AC1144" s="15"/>
      <c r="AD1144" s="15"/>
      <c r="AE1144" s="15"/>
    </row>
    <row r="1145" spans="1:31" x14ac:dyDescent="0.25">
      <c r="A1145" s="39"/>
      <c r="B1145" s="37"/>
      <c r="C1145" s="13"/>
      <c r="D1145" s="26"/>
      <c r="E1145" s="25"/>
      <c r="F1145" s="25"/>
      <c r="G1145" s="26"/>
      <c r="H1145" s="26"/>
      <c r="I1145" s="26"/>
      <c r="J1145" s="26"/>
      <c r="K1145" s="26"/>
      <c r="L1145" s="28"/>
      <c r="M1145" s="26"/>
      <c r="N1145" s="26"/>
      <c r="O1145" s="26"/>
      <c r="P1145" s="26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5"/>
      <c r="AC1145" s="15"/>
      <c r="AD1145" s="15"/>
      <c r="AE1145" s="15"/>
    </row>
    <row r="1146" spans="1:31" x14ac:dyDescent="0.25">
      <c r="A1146" s="39"/>
      <c r="B1146" s="37"/>
      <c r="C1146" s="13"/>
      <c r="D1146" s="26"/>
      <c r="E1146" s="25"/>
      <c r="F1146" s="25"/>
      <c r="G1146" s="26"/>
      <c r="H1146" s="26"/>
      <c r="I1146" s="26"/>
      <c r="J1146" s="26"/>
      <c r="K1146" s="26"/>
      <c r="L1146" s="28"/>
      <c r="M1146" s="26"/>
      <c r="N1146" s="26"/>
      <c r="O1146" s="26"/>
      <c r="P1146" s="26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5"/>
      <c r="AC1146" s="15"/>
      <c r="AD1146" s="15"/>
      <c r="AE1146" s="15"/>
    </row>
    <row r="1147" spans="1:31" x14ac:dyDescent="0.25">
      <c r="A1147" s="39"/>
      <c r="B1147" s="37"/>
      <c r="C1147" s="13"/>
      <c r="D1147" s="26"/>
      <c r="E1147" s="25"/>
      <c r="F1147" s="25"/>
      <c r="G1147" s="26"/>
      <c r="H1147" s="26"/>
      <c r="I1147" s="26"/>
      <c r="J1147" s="26"/>
      <c r="K1147" s="26"/>
      <c r="L1147" s="28"/>
      <c r="M1147" s="26"/>
      <c r="N1147" s="26"/>
      <c r="O1147" s="26"/>
      <c r="P1147" s="26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5"/>
      <c r="AC1147" s="15"/>
      <c r="AD1147" s="15"/>
      <c r="AE1147" s="15"/>
    </row>
    <row r="1148" spans="1:31" x14ac:dyDescent="0.25">
      <c r="A1148" s="39"/>
      <c r="B1148" s="37"/>
      <c r="C1148" s="13"/>
      <c r="D1148" s="26"/>
      <c r="E1148" s="25"/>
      <c r="F1148" s="25"/>
      <c r="G1148" s="26"/>
      <c r="H1148" s="26"/>
      <c r="I1148" s="26"/>
      <c r="J1148" s="26"/>
      <c r="K1148" s="26"/>
      <c r="L1148" s="28"/>
      <c r="M1148" s="26"/>
      <c r="N1148" s="26"/>
      <c r="O1148" s="26"/>
      <c r="P1148" s="26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5"/>
      <c r="AC1148" s="15"/>
      <c r="AD1148" s="15"/>
      <c r="AE1148" s="15"/>
    </row>
    <row r="1149" spans="1:31" x14ac:dyDescent="0.25">
      <c r="A1149" s="39"/>
      <c r="B1149" s="37"/>
      <c r="C1149" s="13"/>
      <c r="D1149" s="26"/>
      <c r="E1149" s="25"/>
      <c r="F1149" s="25"/>
      <c r="G1149" s="26"/>
      <c r="H1149" s="26"/>
      <c r="I1149" s="26"/>
      <c r="J1149" s="26"/>
      <c r="K1149" s="26"/>
      <c r="L1149" s="28"/>
      <c r="M1149" s="26"/>
      <c r="N1149" s="26"/>
      <c r="O1149" s="26"/>
      <c r="P1149" s="26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5"/>
      <c r="AC1149" s="15"/>
      <c r="AD1149" s="15"/>
      <c r="AE1149" s="15"/>
    </row>
    <row r="1150" spans="1:31" x14ac:dyDescent="0.25">
      <c r="A1150" s="36"/>
      <c r="B1150" s="37"/>
      <c r="C1150" s="13"/>
      <c r="D1150" s="26"/>
      <c r="E1150" s="25"/>
      <c r="F1150" s="25"/>
      <c r="G1150" s="26"/>
      <c r="H1150" s="26"/>
      <c r="I1150" s="26"/>
      <c r="J1150" s="26"/>
      <c r="K1150" s="26"/>
      <c r="L1150" s="28"/>
      <c r="M1150" s="26"/>
      <c r="N1150" s="26"/>
      <c r="O1150" s="26"/>
      <c r="P1150" s="26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5"/>
      <c r="AC1150" s="15"/>
      <c r="AD1150" s="15"/>
      <c r="AE1150" s="15"/>
    </row>
    <row r="1151" spans="1:31" x14ac:dyDescent="0.25">
      <c r="A1151" s="36"/>
      <c r="B1151" s="37"/>
      <c r="C1151" s="13"/>
      <c r="D1151" s="26"/>
      <c r="E1151" s="25"/>
      <c r="F1151" s="25"/>
      <c r="G1151" s="26"/>
      <c r="H1151" s="26"/>
      <c r="I1151" s="26"/>
      <c r="J1151" s="26"/>
      <c r="K1151" s="26"/>
      <c r="L1151" s="28"/>
      <c r="M1151" s="26"/>
      <c r="N1151" s="26"/>
      <c r="O1151" s="26"/>
      <c r="P1151" s="26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5"/>
      <c r="AC1151" s="15"/>
      <c r="AD1151" s="15"/>
      <c r="AE1151" s="15"/>
    </row>
    <row r="1152" spans="1:31" x14ac:dyDescent="0.25">
      <c r="A1152" s="36"/>
      <c r="B1152" s="37"/>
      <c r="C1152" s="13"/>
      <c r="D1152" s="26"/>
      <c r="E1152" s="25"/>
      <c r="F1152" s="25"/>
      <c r="G1152" s="26"/>
      <c r="H1152" s="26"/>
      <c r="I1152" s="26"/>
      <c r="J1152" s="26"/>
      <c r="K1152" s="26"/>
      <c r="L1152" s="28"/>
      <c r="M1152" s="26"/>
      <c r="N1152" s="26"/>
      <c r="O1152" s="26"/>
      <c r="P1152" s="26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5"/>
      <c r="AC1152" s="15"/>
      <c r="AD1152" s="15"/>
      <c r="AE1152" s="15"/>
    </row>
    <row r="1153" spans="1:31" x14ac:dyDescent="0.25">
      <c r="A1153" s="36"/>
      <c r="B1153" s="37"/>
      <c r="C1153" s="13"/>
      <c r="D1153" s="26"/>
      <c r="E1153" s="25"/>
      <c r="F1153" s="25"/>
      <c r="G1153" s="26"/>
      <c r="H1153" s="26"/>
      <c r="I1153" s="26"/>
      <c r="J1153" s="26"/>
      <c r="K1153" s="26"/>
      <c r="L1153" s="28"/>
      <c r="M1153" s="26"/>
      <c r="N1153" s="26"/>
      <c r="O1153" s="26"/>
      <c r="P1153" s="26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5"/>
      <c r="AC1153" s="15"/>
      <c r="AD1153" s="15"/>
      <c r="AE1153" s="15"/>
    </row>
    <row r="1154" spans="1:31" x14ac:dyDescent="0.25">
      <c r="A1154" s="36"/>
      <c r="B1154" s="37"/>
      <c r="C1154" s="13"/>
      <c r="D1154" s="26"/>
      <c r="E1154" s="25"/>
      <c r="F1154" s="25"/>
      <c r="G1154" s="26"/>
      <c r="H1154" s="26"/>
      <c r="I1154" s="26"/>
      <c r="J1154" s="26"/>
      <c r="K1154" s="26"/>
      <c r="L1154" s="28"/>
      <c r="M1154" s="26"/>
      <c r="N1154" s="26"/>
      <c r="O1154" s="26"/>
      <c r="P1154" s="26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5"/>
      <c r="AC1154" s="15"/>
      <c r="AD1154" s="15"/>
      <c r="AE1154" s="15"/>
    </row>
    <row r="1155" spans="1:31" x14ac:dyDescent="0.25">
      <c r="A1155" s="36"/>
      <c r="B1155" s="37"/>
      <c r="C1155" s="13"/>
      <c r="D1155" s="26"/>
      <c r="E1155" s="25"/>
      <c r="F1155" s="25"/>
      <c r="G1155" s="26"/>
      <c r="H1155" s="26"/>
      <c r="I1155" s="26"/>
      <c r="J1155" s="26"/>
      <c r="K1155" s="26"/>
      <c r="L1155" s="28"/>
      <c r="M1155" s="26"/>
      <c r="N1155" s="26"/>
      <c r="O1155" s="26"/>
      <c r="P1155" s="26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5"/>
      <c r="AC1155" s="15"/>
      <c r="AD1155" s="15"/>
      <c r="AE1155" s="15"/>
    </row>
    <row r="1156" spans="1:31" x14ac:dyDescent="0.25">
      <c r="A1156" s="39"/>
      <c r="B1156" s="37"/>
      <c r="C1156" s="13"/>
      <c r="D1156" s="26"/>
      <c r="E1156" s="25"/>
      <c r="F1156" s="25"/>
      <c r="G1156" s="26"/>
      <c r="H1156" s="26"/>
      <c r="I1156" s="26"/>
      <c r="J1156" s="26"/>
      <c r="K1156" s="26"/>
      <c r="L1156" s="28"/>
      <c r="M1156" s="26"/>
      <c r="N1156" s="26"/>
      <c r="O1156" s="26"/>
      <c r="P1156" s="26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5"/>
      <c r="AC1156" s="15"/>
      <c r="AD1156" s="15"/>
      <c r="AE1156" s="15"/>
    </row>
    <row r="1157" spans="1:31" x14ac:dyDescent="0.25">
      <c r="A1157" s="36"/>
      <c r="B1157" s="37"/>
      <c r="C1157" s="13"/>
      <c r="D1157" s="26"/>
      <c r="E1157" s="25"/>
      <c r="F1157" s="25"/>
      <c r="G1157" s="26"/>
      <c r="H1157" s="26"/>
      <c r="I1157" s="26"/>
      <c r="J1157" s="26"/>
      <c r="K1157" s="26"/>
      <c r="L1157" s="28"/>
      <c r="M1157" s="26"/>
      <c r="N1157" s="26"/>
      <c r="O1157" s="26"/>
      <c r="P1157" s="26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5"/>
      <c r="AC1157" s="15"/>
      <c r="AD1157" s="15"/>
      <c r="AE1157" s="15"/>
    </row>
    <row r="1158" spans="1:31" x14ac:dyDescent="0.25">
      <c r="A1158" s="39"/>
      <c r="B1158" s="37"/>
      <c r="C1158" s="13"/>
      <c r="D1158" s="26"/>
      <c r="E1158" s="25"/>
      <c r="F1158" s="25"/>
      <c r="G1158" s="26"/>
      <c r="H1158" s="26"/>
      <c r="I1158" s="26"/>
      <c r="J1158" s="26"/>
      <c r="K1158" s="26"/>
      <c r="L1158" s="28"/>
      <c r="M1158" s="26"/>
      <c r="N1158" s="26"/>
      <c r="O1158" s="26"/>
      <c r="P1158" s="26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5"/>
      <c r="AC1158" s="15"/>
      <c r="AD1158" s="15"/>
      <c r="AE1158" s="15"/>
    </row>
    <row r="1159" spans="1:31" x14ac:dyDescent="0.25">
      <c r="A1159" s="36"/>
      <c r="B1159" s="37"/>
      <c r="C1159" s="13"/>
      <c r="D1159" s="26"/>
      <c r="E1159" s="25"/>
      <c r="F1159" s="25"/>
      <c r="G1159" s="26"/>
      <c r="H1159" s="26"/>
      <c r="I1159" s="26"/>
      <c r="J1159" s="26"/>
      <c r="K1159" s="26"/>
      <c r="L1159" s="28"/>
      <c r="M1159" s="26"/>
      <c r="N1159" s="26"/>
      <c r="O1159" s="26"/>
      <c r="P1159" s="26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5"/>
      <c r="AC1159" s="15"/>
      <c r="AD1159" s="15"/>
      <c r="AE1159" s="15"/>
    </row>
    <row r="1160" spans="1:31" x14ac:dyDescent="0.25">
      <c r="A1160" s="39"/>
      <c r="B1160" s="37"/>
      <c r="C1160" s="13"/>
      <c r="D1160" s="26"/>
      <c r="E1160" s="25"/>
      <c r="F1160" s="25"/>
      <c r="G1160" s="26"/>
      <c r="H1160" s="26"/>
      <c r="I1160" s="26"/>
      <c r="J1160" s="26"/>
      <c r="K1160" s="26"/>
      <c r="L1160" s="28"/>
      <c r="M1160" s="26"/>
      <c r="N1160" s="26"/>
      <c r="O1160" s="26"/>
      <c r="P1160" s="26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5"/>
      <c r="AC1160" s="15"/>
      <c r="AD1160" s="15"/>
      <c r="AE1160" s="15"/>
    </row>
    <row r="1161" spans="1:31" x14ac:dyDescent="0.25">
      <c r="A1161" s="36"/>
      <c r="B1161" s="37"/>
      <c r="C1161" s="13"/>
      <c r="D1161" s="26"/>
      <c r="E1161" s="25"/>
      <c r="F1161" s="25"/>
      <c r="G1161" s="26"/>
      <c r="H1161" s="26"/>
      <c r="I1161" s="26"/>
      <c r="J1161" s="26"/>
      <c r="K1161" s="26"/>
      <c r="L1161" s="28"/>
      <c r="M1161" s="26"/>
      <c r="N1161" s="26"/>
      <c r="O1161" s="26"/>
      <c r="P1161" s="26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5"/>
      <c r="AC1161" s="15"/>
      <c r="AD1161" s="15"/>
      <c r="AE1161" s="15"/>
    </row>
    <row r="1162" spans="1:31" x14ac:dyDescent="0.25">
      <c r="A1162" s="39"/>
      <c r="B1162" s="37"/>
      <c r="C1162" s="13"/>
      <c r="D1162" s="26"/>
      <c r="E1162" s="25"/>
      <c r="F1162" s="25"/>
      <c r="G1162" s="26"/>
      <c r="H1162" s="26"/>
      <c r="I1162" s="26"/>
      <c r="J1162" s="26"/>
      <c r="K1162" s="26"/>
      <c r="L1162" s="28"/>
      <c r="M1162" s="26"/>
      <c r="N1162" s="26"/>
      <c r="O1162" s="26"/>
      <c r="P1162" s="26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5"/>
      <c r="AC1162" s="15"/>
      <c r="AD1162" s="15"/>
      <c r="AE1162" s="15"/>
    </row>
    <row r="1163" spans="1:31" x14ac:dyDescent="0.25">
      <c r="A1163" s="39"/>
      <c r="B1163" s="37"/>
      <c r="C1163" s="13"/>
      <c r="D1163" s="26"/>
      <c r="E1163" s="25"/>
      <c r="F1163" s="25"/>
      <c r="G1163" s="26"/>
      <c r="H1163" s="26"/>
      <c r="I1163" s="26"/>
      <c r="J1163" s="26"/>
      <c r="K1163" s="26"/>
      <c r="L1163" s="28"/>
      <c r="M1163" s="26"/>
      <c r="N1163" s="26"/>
      <c r="O1163" s="26"/>
      <c r="P1163" s="26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5"/>
      <c r="AC1163" s="15"/>
      <c r="AD1163" s="15"/>
      <c r="AE1163" s="15"/>
    </row>
    <row r="1164" spans="1:31" x14ac:dyDescent="0.25">
      <c r="A1164" s="39"/>
      <c r="B1164" s="37"/>
      <c r="C1164" s="13"/>
      <c r="D1164" s="26"/>
      <c r="E1164" s="25"/>
      <c r="F1164" s="25"/>
      <c r="G1164" s="26"/>
      <c r="H1164" s="26"/>
      <c r="I1164" s="26"/>
      <c r="J1164" s="26"/>
      <c r="K1164" s="26"/>
      <c r="L1164" s="28"/>
      <c r="M1164" s="26"/>
      <c r="N1164" s="26"/>
      <c r="O1164" s="26"/>
      <c r="P1164" s="26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5"/>
      <c r="AC1164" s="15"/>
      <c r="AD1164" s="15"/>
      <c r="AE1164" s="15"/>
    </row>
    <row r="1165" spans="1:31" x14ac:dyDescent="0.25">
      <c r="A1165" s="39"/>
      <c r="B1165" s="37"/>
      <c r="C1165" s="13"/>
      <c r="D1165" s="26"/>
      <c r="E1165" s="25"/>
      <c r="F1165" s="25"/>
      <c r="G1165" s="26"/>
      <c r="H1165" s="26"/>
      <c r="I1165" s="26"/>
      <c r="J1165" s="26"/>
      <c r="K1165" s="26"/>
      <c r="L1165" s="28"/>
      <c r="M1165" s="26"/>
      <c r="N1165" s="26"/>
      <c r="O1165" s="26"/>
      <c r="P1165" s="26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5"/>
      <c r="AC1165" s="15"/>
      <c r="AD1165" s="15"/>
      <c r="AE1165" s="15"/>
    </row>
    <row r="1166" spans="1:31" x14ac:dyDescent="0.25">
      <c r="A1166" s="39"/>
      <c r="B1166" s="37"/>
      <c r="C1166" s="13"/>
      <c r="D1166" s="26"/>
      <c r="E1166" s="25"/>
      <c r="F1166" s="25"/>
      <c r="G1166" s="26"/>
      <c r="H1166" s="26"/>
      <c r="I1166" s="26"/>
      <c r="J1166" s="26"/>
      <c r="K1166" s="26"/>
      <c r="L1166" s="28"/>
      <c r="M1166" s="26"/>
      <c r="N1166" s="26"/>
      <c r="O1166" s="26"/>
      <c r="P1166" s="26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5"/>
      <c r="AC1166" s="15"/>
      <c r="AD1166" s="15"/>
      <c r="AE1166" s="15"/>
    </row>
    <row r="1167" spans="1:31" x14ac:dyDescent="0.25">
      <c r="A1167" s="39"/>
      <c r="B1167" s="37"/>
      <c r="C1167" s="13"/>
      <c r="D1167" s="26"/>
      <c r="E1167" s="25"/>
      <c r="F1167" s="25"/>
      <c r="G1167" s="26"/>
      <c r="H1167" s="26"/>
      <c r="I1167" s="26"/>
      <c r="J1167" s="26"/>
      <c r="K1167" s="26"/>
      <c r="L1167" s="28"/>
      <c r="M1167" s="26"/>
      <c r="N1167" s="26"/>
      <c r="O1167" s="26"/>
      <c r="P1167" s="26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5"/>
      <c r="AC1167" s="15"/>
      <c r="AD1167" s="15"/>
      <c r="AE1167" s="15"/>
    </row>
    <row r="1168" spans="1:31" x14ac:dyDescent="0.25">
      <c r="A1168" s="39"/>
      <c r="B1168" s="37"/>
      <c r="C1168" s="13"/>
      <c r="D1168" s="26"/>
      <c r="E1168" s="25"/>
      <c r="F1168" s="25"/>
      <c r="G1168" s="26"/>
      <c r="H1168" s="26"/>
      <c r="I1168" s="26"/>
      <c r="J1168" s="26"/>
      <c r="K1168" s="26"/>
      <c r="L1168" s="28"/>
      <c r="M1168" s="26"/>
      <c r="N1168" s="26"/>
      <c r="O1168" s="26"/>
      <c r="P1168" s="26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5"/>
      <c r="AC1168" s="15"/>
      <c r="AD1168" s="15"/>
      <c r="AE1168" s="15"/>
    </row>
    <row r="1169" spans="1:31" x14ac:dyDescent="0.25">
      <c r="A1169" s="36"/>
      <c r="B1169" s="37"/>
      <c r="C1169" s="13"/>
      <c r="D1169" s="26"/>
      <c r="E1169" s="25"/>
      <c r="F1169" s="25"/>
      <c r="G1169" s="26"/>
      <c r="H1169" s="26"/>
      <c r="I1169" s="26"/>
      <c r="J1169" s="26"/>
      <c r="K1169" s="26"/>
      <c r="L1169" s="28"/>
      <c r="M1169" s="26"/>
      <c r="N1169" s="26"/>
      <c r="O1169" s="26"/>
      <c r="P1169" s="26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5"/>
      <c r="AC1169" s="15"/>
      <c r="AD1169" s="15"/>
      <c r="AE1169" s="15"/>
    </row>
    <row r="1170" spans="1:31" x14ac:dyDescent="0.25">
      <c r="A1170" s="39"/>
      <c r="B1170" s="37"/>
      <c r="C1170" s="13"/>
      <c r="D1170" s="26"/>
      <c r="E1170" s="25"/>
      <c r="F1170" s="25"/>
      <c r="G1170" s="26"/>
      <c r="H1170" s="26"/>
      <c r="I1170" s="26"/>
      <c r="J1170" s="26"/>
      <c r="K1170" s="26"/>
      <c r="L1170" s="28"/>
      <c r="M1170" s="26"/>
      <c r="N1170" s="26"/>
      <c r="O1170" s="26"/>
      <c r="P1170" s="26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5"/>
      <c r="AC1170" s="15"/>
      <c r="AD1170" s="15"/>
      <c r="AE1170" s="15"/>
    </row>
    <row r="1171" spans="1:31" x14ac:dyDescent="0.25">
      <c r="A1171" s="36"/>
      <c r="B1171" s="37"/>
      <c r="C1171" s="13"/>
      <c r="D1171" s="26"/>
      <c r="E1171" s="25"/>
      <c r="F1171" s="25"/>
      <c r="G1171" s="26"/>
      <c r="H1171" s="26"/>
      <c r="I1171" s="26"/>
      <c r="J1171" s="26"/>
      <c r="K1171" s="26"/>
      <c r="L1171" s="28"/>
      <c r="M1171" s="26"/>
      <c r="N1171" s="26"/>
      <c r="O1171" s="26"/>
      <c r="P1171" s="26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5"/>
      <c r="AC1171" s="15"/>
      <c r="AD1171" s="15"/>
      <c r="AE1171" s="15"/>
    </row>
    <row r="1172" spans="1:31" x14ac:dyDescent="0.25">
      <c r="A1172" s="39"/>
      <c r="B1172" s="37"/>
      <c r="C1172" s="13"/>
      <c r="D1172" s="26"/>
      <c r="E1172" s="25"/>
      <c r="F1172" s="25"/>
      <c r="G1172" s="26"/>
      <c r="H1172" s="26"/>
      <c r="I1172" s="26"/>
      <c r="J1172" s="26"/>
      <c r="K1172" s="26"/>
      <c r="L1172" s="28"/>
      <c r="M1172" s="26"/>
      <c r="N1172" s="26"/>
      <c r="O1172" s="26"/>
      <c r="P1172" s="26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5"/>
      <c r="AC1172" s="15"/>
      <c r="AD1172" s="15"/>
      <c r="AE1172" s="15"/>
    </row>
    <row r="1173" spans="1:31" x14ac:dyDescent="0.25">
      <c r="A1173" s="39"/>
      <c r="B1173" s="37"/>
      <c r="C1173" s="13"/>
      <c r="D1173" s="26"/>
      <c r="E1173" s="25"/>
      <c r="F1173" s="25"/>
      <c r="G1173" s="26"/>
      <c r="H1173" s="26"/>
      <c r="I1173" s="26"/>
      <c r="J1173" s="26"/>
      <c r="K1173" s="26"/>
      <c r="L1173" s="28"/>
      <c r="M1173" s="26"/>
      <c r="N1173" s="26"/>
      <c r="O1173" s="26"/>
      <c r="P1173" s="26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5"/>
      <c r="AC1173" s="15"/>
      <c r="AD1173" s="15"/>
      <c r="AE1173" s="15"/>
    </row>
    <row r="1174" spans="1:31" x14ac:dyDescent="0.25">
      <c r="A1174" s="39"/>
      <c r="B1174" s="37"/>
      <c r="C1174" s="13"/>
      <c r="D1174" s="26"/>
      <c r="E1174" s="25"/>
      <c r="F1174" s="25"/>
      <c r="G1174" s="26"/>
      <c r="H1174" s="26"/>
      <c r="I1174" s="26"/>
      <c r="J1174" s="26"/>
      <c r="K1174" s="26"/>
      <c r="L1174" s="28"/>
      <c r="M1174" s="26"/>
      <c r="N1174" s="26"/>
      <c r="O1174" s="26"/>
      <c r="P1174" s="26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5"/>
      <c r="AC1174" s="15"/>
      <c r="AD1174" s="15"/>
      <c r="AE1174" s="15"/>
    </row>
    <row r="1175" spans="1:31" x14ac:dyDescent="0.25">
      <c r="A1175" s="39"/>
      <c r="B1175" s="37"/>
      <c r="C1175" s="13"/>
      <c r="D1175" s="26"/>
      <c r="E1175" s="25"/>
      <c r="F1175" s="25"/>
      <c r="G1175" s="26"/>
      <c r="H1175" s="26"/>
      <c r="I1175" s="26"/>
      <c r="J1175" s="26"/>
      <c r="K1175" s="26"/>
      <c r="L1175" s="28"/>
      <c r="M1175" s="26"/>
      <c r="N1175" s="26"/>
      <c r="O1175" s="26"/>
      <c r="P1175" s="26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5"/>
      <c r="AC1175" s="15"/>
      <c r="AD1175" s="15"/>
      <c r="AE1175" s="15"/>
    </row>
    <row r="1176" spans="1:31" x14ac:dyDescent="0.25">
      <c r="A1176" s="39"/>
      <c r="B1176" s="37"/>
      <c r="C1176" s="13"/>
      <c r="D1176" s="26"/>
      <c r="E1176" s="25"/>
      <c r="F1176" s="25"/>
      <c r="G1176" s="26"/>
      <c r="H1176" s="26"/>
      <c r="I1176" s="26"/>
      <c r="J1176" s="26"/>
      <c r="K1176" s="26"/>
      <c r="L1176" s="28"/>
      <c r="M1176" s="26"/>
      <c r="N1176" s="26"/>
      <c r="O1176" s="26"/>
      <c r="P1176" s="26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5"/>
      <c r="AC1176" s="15"/>
      <c r="AD1176" s="15"/>
      <c r="AE1176" s="15"/>
    </row>
    <row r="1177" spans="1:31" x14ac:dyDescent="0.25">
      <c r="A1177" s="39"/>
      <c r="B1177" s="37"/>
      <c r="C1177" s="13"/>
      <c r="D1177" s="26"/>
      <c r="E1177" s="25"/>
      <c r="F1177" s="25"/>
      <c r="G1177" s="26"/>
      <c r="H1177" s="26"/>
      <c r="I1177" s="26"/>
      <c r="J1177" s="26"/>
      <c r="K1177" s="26"/>
      <c r="L1177" s="28"/>
      <c r="M1177" s="26"/>
      <c r="N1177" s="26"/>
      <c r="O1177" s="26"/>
      <c r="P1177" s="26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5"/>
      <c r="AC1177" s="15"/>
      <c r="AD1177" s="15"/>
      <c r="AE1177" s="15"/>
    </row>
    <row r="1178" spans="1:31" x14ac:dyDescent="0.25">
      <c r="A1178" s="39"/>
      <c r="B1178" s="37"/>
      <c r="C1178" s="13"/>
      <c r="D1178" s="26"/>
      <c r="E1178" s="25"/>
      <c r="F1178" s="25"/>
      <c r="G1178" s="26"/>
      <c r="H1178" s="26"/>
      <c r="I1178" s="26"/>
      <c r="J1178" s="26"/>
      <c r="K1178" s="26"/>
      <c r="L1178" s="28"/>
      <c r="M1178" s="26"/>
      <c r="N1178" s="26"/>
      <c r="O1178" s="26"/>
      <c r="P1178" s="26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5"/>
      <c r="AC1178" s="15"/>
      <c r="AD1178" s="15"/>
      <c r="AE1178" s="15"/>
    </row>
    <row r="1179" spans="1:31" x14ac:dyDescent="0.25">
      <c r="A1179" s="39"/>
      <c r="B1179" s="37"/>
      <c r="C1179" s="13"/>
      <c r="D1179" s="26"/>
      <c r="E1179" s="25"/>
      <c r="F1179" s="25"/>
      <c r="G1179" s="26"/>
      <c r="H1179" s="26"/>
      <c r="I1179" s="26"/>
      <c r="J1179" s="26"/>
      <c r="K1179" s="26"/>
      <c r="L1179" s="28"/>
      <c r="M1179" s="26"/>
      <c r="N1179" s="26"/>
      <c r="O1179" s="26"/>
      <c r="P1179" s="26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5"/>
      <c r="AC1179" s="15"/>
      <c r="AD1179" s="15"/>
      <c r="AE1179" s="15"/>
    </row>
    <row r="1180" spans="1:31" x14ac:dyDescent="0.25">
      <c r="A1180" s="39"/>
      <c r="B1180" s="37"/>
      <c r="C1180" s="13"/>
      <c r="D1180" s="26"/>
      <c r="E1180" s="25"/>
      <c r="F1180" s="25"/>
      <c r="G1180" s="26"/>
      <c r="H1180" s="26"/>
      <c r="I1180" s="26"/>
      <c r="J1180" s="26"/>
      <c r="K1180" s="26"/>
      <c r="L1180" s="28"/>
      <c r="M1180" s="26"/>
      <c r="N1180" s="26"/>
      <c r="O1180" s="26"/>
      <c r="P1180" s="26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5"/>
      <c r="AC1180" s="15"/>
      <c r="AD1180" s="15"/>
      <c r="AE1180" s="15"/>
    </row>
    <row r="1181" spans="1:31" x14ac:dyDescent="0.25">
      <c r="A1181" s="36"/>
      <c r="B1181" s="37"/>
      <c r="C1181" s="13"/>
      <c r="D1181" s="26"/>
      <c r="E1181" s="25"/>
      <c r="F1181" s="25"/>
      <c r="G1181" s="26"/>
      <c r="H1181" s="26"/>
      <c r="I1181" s="26"/>
      <c r="J1181" s="26"/>
      <c r="K1181" s="26"/>
      <c r="L1181" s="28"/>
      <c r="M1181" s="26"/>
      <c r="N1181" s="26"/>
      <c r="O1181" s="26"/>
      <c r="P1181" s="26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5"/>
      <c r="AC1181" s="15"/>
      <c r="AD1181" s="15"/>
      <c r="AE1181" s="15"/>
    </row>
    <row r="1182" spans="1:31" x14ac:dyDescent="0.25">
      <c r="A1182" s="36"/>
      <c r="B1182" s="37"/>
      <c r="C1182" s="13"/>
      <c r="D1182" s="26"/>
      <c r="E1182" s="25"/>
      <c r="F1182" s="25"/>
      <c r="G1182" s="26"/>
      <c r="H1182" s="26"/>
      <c r="I1182" s="26"/>
      <c r="J1182" s="26"/>
      <c r="K1182" s="26"/>
      <c r="L1182" s="28"/>
      <c r="M1182" s="26"/>
      <c r="N1182" s="26"/>
      <c r="O1182" s="26"/>
      <c r="P1182" s="26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5"/>
      <c r="AC1182" s="15"/>
      <c r="AD1182" s="15"/>
      <c r="AE1182" s="15"/>
    </row>
    <row r="1183" spans="1:31" x14ac:dyDescent="0.25">
      <c r="A1183" s="36"/>
      <c r="B1183" s="37"/>
      <c r="C1183" s="13"/>
      <c r="D1183" s="26"/>
      <c r="E1183" s="25"/>
      <c r="F1183" s="25"/>
      <c r="G1183" s="26"/>
      <c r="H1183" s="26"/>
      <c r="I1183" s="26"/>
      <c r="J1183" s="26"/>
      <c r="K1183" s="26"/>
      <c r="L1183" s="28"/>
      <c r="M1183" s="26"/>
      <c r="N1183" s="26"/>
      <c r="O1183" s="26"/>
      <c r="P1183" s="26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5"/>
      <c r="AC1183" s="15"/>
      <c r="AD1183" s="15"/>
      <c r="AE1183" s="15"/>
    </row>
    <row r="1184" spans="1:31" x14ac:dyDescent="0.25">
      <c r="A1184" s="36"/>
      <c r="B1184" s="37"/>
      <c r="C1184" s="13"/>
      <c r="D1184" s="26"/>
      <c r="E1184" s="25"/>
      <c r="F1184" s="25"/>
      <c r="G1184" s="26"/>
      <c r="H1184" s="26"/>
      <c r="I1184" s="26"/>
      <c r="J1184" s="26"/>
      <c r="K1184" s="26"/>
      <c r="L1184" s="28"/>
      <c r="M1184" s="26"/>
      <c r="N1184" s="26"/>
      <c r="O1184" s="26"/>
      <c r="P1184" s="26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5"/>
      <c r="AC1184" s="15"/>
      <c r="AD1184" s="15"/>
      <c r="AE1184" s="15"/>
    </row>
    <row r="1185" spans="1:31" x14ac:dyDescent="0.25">
      <c r="A1185" s="36"/>
      <c r="B1185" s="37"/>
      <c r="C1185" s="13"/>
      <c r="D1185" s="26"/>
      <c r="E1185" s="25"/>
      <c r="F1185" s="25"/>
      <c r="G1185" s="26"/>
      <c r="H1185" s="26"/>
      <c r="I1185" s="26"/>
      <c r="J1185" s="26"/>
      <c r="K1185" s="26"/>
      <c r="L1185" s="28"/>
      <c r="M1185" s="26"/>
      <c r="N1185" s="26"/>
      <c r="O1185" s="26"/>
      <c r="P1185" s="26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5"/>
      <c r="AC1185" s="15"/>
      <c r="AD1185" s="15"/>
      <c r="AE1185" s="15"/>
    </row>
    <row r="1186" spans="1:31" x14ac:dyDescent="0.25">
      <c r="A1186" s="36"/>
      <c r="B1186" s="37"/>
      <c r="C1186" s="13"/>
      <c r="D1186" s="26"/>
      <c r="E1186" s="25"/>
      <c r="F1186" s="25"/>
      <c r="G1186" s="26"/>
      <c r="H1186" s="26"/>
      <c r="I1186" s="26"/>
      <c r="J1186" s="26"/>
      <c r="K1186" s="26"/>
      <c r="L1186" s="28"/>
      <c r="M1186" s="26"/>
      <c r="N1186" s="26"/>
      <c r="O1186" s="26"/>
      <c r="P1186" s="26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5"/>
      <c r="AC1186" s="15"/>
      <c r="AD1186" s="15"/>
      <c r="AE1186" s="15"/>
    </row>
    <row r="1187" spans="1:31" x14ac:dyDescent="0.25">
      <c r="A1187" s="39"/>
      <c r="B1187" s="37"/>
      <c r="C1187" s="13"/>
      <c r="D1187" s="26"/>
      <c r="E1187" s="25"/>
      <c r="F1187" s="25"/>
      <c r="G1187" s="26"/>
      <c r="H1187" s="26"/>
      <c r="I1187" s="26"/>
      <c r="J1187" s="26"/>
      <c r="K1187" s="26"/>
      <c r="L1187" s="28"/>
      <c r="M1187" s="26"/>
      <c r="N1187" s="26"/>
      <c r="O1187" s="26"/>
      <c r="P1187" s="26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5"/>
      <c r="AC1187" s="15"/>
      <c r="AD1187" s="15"/>
      <c r="AE1187" s="15"/>
    </row>
    <row r="1188" spans="1:31" x14ac:dyDescent="0.25">
      <c r="A1188" s="39"/>
      <c r="B1188" s="37"/>
      <c r="C1188" s="13"/>
      <c r="D1188" s="26"/>
      <c r="E1188" s="25"/>
      <c r="F1188" s="25"/>
      <c r="G1188" s="26"/>
      <c r="H1188" s="26"/>
      <c r="I1188" s="26"/>
      <c r="J1188" s="26"/>
      <c r="K1188" s="26"/>
      <c r="L1188" s="28"/>
      <c r="M1188" s="26"/>
      <c r="N1188" s="26"/>
      <c r="O1188" s="26"/>
      <c r="P1188" s="26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5"/>
      <c r="AC1188" s="15"/>
      <c r="AD1188" s="15"/>
      <c r="AE1188" s="15"/>
    </row>
    <row r="1189" spans="1:31" x14ac:dyDescent="0.25">
      <c r="A1189" s="39"/>
      <c r="B1189" s="37"/>
      <c r="C1189" s="13"/>
      <c r="D1189" s="26"/>
      <c r="E1189" s="25"/>
      <c r="F1189" s="25"/>
      <c r="G1189" s="26"/>
      <c r="H1189" s="26"/>
      <c r="I1189" s="26"/>
      <c r="J1189" s="26"/>
      <c r="K1189" s="26"/>
      <c r="L1189" s="28"/>
      <c r="M1189" s="26"/>
      <c r="N1189" s="26"/>
      <c r="O1189" s="26"/>
      <c r="P1189" s="26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5"/>
      <c r="AC1189" s="15"/>
      <c r="AD1189" s="15"/>
      <c r="AE1189" s="15"/>
    </row>
    <row r="1190" spans="1:31" x14ac:dyDescent="0.25">
      <c r="A1190" s="39"/>
      <c r="B1190" s="37"/>
      <c r="C1190" s="13"/>
      <c r="D1190" s="26"/>
      <c r="E1190" s="25"/>
      <c r="F1190" s="25"/>
      <c r="G1190" s="26"/>
      <c r="H1190" s="26"/>
      <c r="I1190" s="26"/>
      <c r="J1190" s="26"/>
      <c r="K1190" s="26"/>
      <c r="L1190" s="28"/>
      <c r="M1190" s="26"/>
      <c r="N1190" s="26"/>
      <c r="O1190" s="26"/>
      <c r="P1190" s="26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5"/>
      <c r="AC1190" s="15"/>
      <c r="AD1190" s="15"/>
      <c r="AE1190" s="15"/>
    </row>
    <row r="1191" spans="1:31" x14ac:dyDescent="0.25">
      <c r="A1191" s="39"/>
      <c r="B1191" s="37"/>
      <c r="C1191" s="13"/>
      <c r="D1191" s="26"/>
      <c r="E1191" s="25"/>
      <c r="F1191" s="25"/>
      <c r="G1191" s="26"/>
      <c r="H1191" s="26"/>
      <c r="I1191" s="26"/>
      <c r="J1191" s="26"/>
      <c r="K1191" s="26"/>
      <c r="L1191" s="28"/>
      <c r="M1191" s="26"/>
      <c r="N1191" s="26"/>
      <c r="O1191" s="26"/>
      <c r="P1191" s="26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5"/>
      <c r="AC1191" s="15"/>
      <c r="AD1191" s="15"/>
      <c r="AE1191" s="15"/>
    </row>
    <row r="1192" spans="1:31" x14ac:dyDescent="0.25">
      <c r="A1192" s="39"/>
      <c r="B1192" s="37"/>
      <c r="C1192" s="13"/>
      <c r="D1192" s="26"/>
      <c r="E1192" s="25"/>
      <c r="F1192" s="25"/>
      <c r="G1192" s="26"/>
      <c r="H1192" s="26"/>
      <c r="I1192" s="26"/>
      <c r="J1192" s="26"/>
      <c r="K1192" s="26"/>
      <c r="L1192" s="28"/>
      <c r="M1192" s="26"/>
      <c r="N1192" s="26"/>
      <c r="O1192" s="26"/>
      <c r="P1192" s="26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5"/>
      <c r="AC1192" s="15"/>
      <c r="AD1192" s="15"/>
      <c r="AE1192" s="15"/>
    </row>
    <row r="1193" spans="1:31" x14ac:dyDescent="0.25">
      <c r="A1193" s="39"/>
      <c r="B1193" s="37"/>
      <c r="C1193" s="13"/>
      <c r="D1193" s="26"/>
      <c r="E1193" s="25"/>
      <c r="F1193" s="25"/>
      <c r="G1193" s="26"/>
      <c r="H1193" s="26"/>
      <c r="I1193" s="26"/>
      <c r="J1193" s="26"/>
      <c r="K1193" s="26"/>
      <c r="L1193" s="28"/>
      <c r="M1193" s="26"/>
      <c r="N1193" s="26"/>
      <c r="O1193" s="26"/>
      <c r="P1193" s="26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5"/>
      <c r="AC1193" s="15"/>
      <c r="AD1193" s="15"/>
      <c r="AE1193" s="15"/>
    </row>
    <row r="1194" spans="1:31" x14ac:dyDescent="0.25">
      <c r="A1194" s="39"/>
      <c r="B1194" s="37"/>
      <c r="C1194" s="13"/>
      <c r="D1194" s="26"/>
      <c r="E1194" s="25"/>
      <c r="F1194" s="25"/>
      <c r="G1194" s="26"/>
      <c r="H1194" s="26"/>
      <c r="I1194" s="26"/>
      <c r="J1194" s="26"/>
      <c r="K1194" s="26"/>
      <c r="L1194" s="28"/>
      <c r="M1194" s="26"/>
      <c r="N1194" s="26"/>
      <c r="O1194" s="26"/>
      <c r="P1194" s="26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5"/>
      <c r="AC1194" s="15"/>
      <c r="AD1194" s="15"/>
      <c r="AE1194" s="15"/>
    </row>
    <row r="1195" spans="1:31" x14ac:dyDescent="0.25">
      <c r="A1195" s="39"/>
      <c r="B1195" s="37"/>
      <c r="C1195" s="13"/>
      <c r="D1195" s="26"/>
      <c r="E1195" s="25"/>
      <c r="F1195" s="25"/>
      <c r="G1195" s="26"/>
      <c r="H1195" s="26"/>
      <c r="I1195" s="26"/>
      <c r="J1195" s="26"/>
      <c r="K1195" s="26"/>
      <c r="L1195" s="28"/>
      <c r="M1195" s="26"/>
      <c r="N1195" s="26"/>
      <c r="O1195" s="26"/>
      <c r="P1195" s="26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5"/>
      <c r="AC1195" s="15"/>
      <c r="AD1195" s="15"/>
      <c r="AE1195" s="15"/>
    </row>
    <row r="1196" spans="1:31" x14ac:dyDescent="0.25">
      <c r="A1196" s="39"/>
      <c r="B1196" s="37"/>
      <c r="C1196" s="13"/>
      <c r="D1196" s="26"/>
      <c r="E1196" s="25"/>
      <c r="F1196" s="25"/>
      <c r="G1196" s="26"/>
      <c r="H1196" s="26"/>
      <c r="I1196" s="26"/>
      <c r="J1196" s="26"/>
      <c r="K1196" s="26"/>
      <c r="L1196" s="28"/>
      <c r="M1196" s="26"/>
      <c r="N1196" s="26"/>
      <c r="O1196" s="26"/>
      <c r="P1196" s="26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5"/>
      <c r="AC1196" s="15"/>
      <c r="AD1196" s="15"/>
      <c r="AE1196" s="15"/>
    </row>
    <row r="1197" spans="1:31" x14ac:dyDescent="0.25">
      <c r="A1197" s="39"/>
      <c r="B1197" s="37"/>
      <c r="C1197" s="13"/>
      <c r="D1197" s="26"/>
      <c r="E1197" s="25"/>
      <c r="F1197" s="25"/>
      <c r="G1197" s="26"/>
      <c r="H1197" s="26"/>
      <c r="I1197" s="26"/>
      <c r="J1197" s="26"/>
      <c r="K1197" s="26"/>
      <c r="L1197" s="28"/>
      <c r="M1197" s="26"/>
      <c r="N1197" s="26"/>
      <c r="O1197" s="26"/>
      <c r="P1197" s="26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5"/>
      <c r="AC1197" s="15"/>
      <c r="AD1197" s="15"/>
      <c r="AE1197" s="15"/>
    </row>
    <row r="1198" spans="1:31" x14ac:dyDescent="0.25">
      <c r="A1198" s="39"/>
      <c r="B1198" s="37"/>
      <c r="C1198" s="13"/>
      <c r="D1198" s="26"/>
      <c r="E1198" s="25"/>
      <c r="F1198" s="25"/>
      <c r="G1198" s="26"/>
      <c r="H1198" s="26"/>
      <c r="I1198" s="26"/>
      <c r="J1198" s="26"/>
      <c r="K1198" s="26"/>
      <c r="L1198" s="28"/>
      <c r="M1198" s="26"/>
      <c r="N1198" s="26"/>
      <c r="O1198" s="26"/>
      <c r="P1198" s="26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5"/>
      <c r="AC1198" s="15"/>
      <c r="AD1198" s="15"/>
      <c r="AE1198" s="15"/>
    </row>
    <row r="1199" spans="1:31" x14ac:dyDescent="0.25">
      <c r="A1199" s="39"/>
      <c r="B1199" s="37"/>
      <c r="C1199" s="13"/>
      <c r="D1199" s="26"/>
      <c r="E1199" s="25"/>
      <c r="F1199" s="25"/>
      <c r="G1199" s="26"/>
      <c r="H1199" s="26"/>
      <c r="I1199" s="26"/>
      <c r="J1199" s="26"/>
      <c r="K1199" s="26"/>
      <c r="L1199" s="28"/>
      <c r="M1199" s="26"/>
      <c r="N1199" s="26"/>
      <c r="O1199" s="26"/>
      <c r="P1199" s="26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5"/>
      <c r="AC1199" s="15"/>
      <c r="AD1199" s="15"/>
      <c r="AE1199" s="15"/>
    </row>
    <row r="1200" spans="1:31" x14ac:dyDescent="0.25">
      <c r="A1200" s="39"/>
      <c r="B1200" s="37"/>
      <c r="C1200" s="13"/>
      <c r="D1200" s="26"/>
      <c r="E1200" s="25"/>
      <c r="F1200" s="25"/>
      <c r="G1200" s="26"/>
      <c r="H1200" s="26"/>
      <c r="I1200" s="26"/>
      <c r="J1200" s="26"/>
      <c r="K1200" s="26"/>
      <c r="L1200" s="28"/>
      <c r="M1200" s="26"/>
      <c r="N1200" s="26"/>
      <c r="O1200" s="26"/>
      <c r="P1200" s="26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5"/>
      <c r="AC1200" s="15"/>
      <c r="AD1200" s="15"/>
      <c r="AE1200" s="15"/>
    </row>
    <row r="1201" spans="1:31" x14ac:dyDescent="0.25">
      <c r="A1201" s="39"/>
      <c r="B1201" s="37"/>
      <c r="C1201" s="13"/>
      <c r="D1201" s="26"/>
      <c r="E1201" s="25"/>
      <c r="F1201" s="25"/>
      <c r="G1201" s="26"/>
      <c r="H1201" s="26"/>
      <c r="I1201" s="26"/>
      <c r="J1201" s="26"/>
      <c r="K1201" s="26"/>
      <c r="L1201" s="28"/>
      <c r="M1201" s="26"/>
      <c r="N1201" s="26"/>
      <c r="O1201" s="26"/>
      <c r="P1201" s="26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5"/>
      <c r="AC1201" s="15"/>
      <c r="AD1201" s="15"/>
      <c r="AE1201" s="15"/>
    </row>
    <row r="1202" spans="1:31" x14ac:dyDescent="0.25">
      <c r="A1202" s="39"/>
      <c r="B1202" s="37"/>
      <c r="C1202" s="13"/>
      <c r="D1202" s="26"/>
      <c r="E1202" s="25"/>
      <c r="F1202" s="25"/>
      <c r="G1202" s="26"/>
      <c r="H1202" s="26"/>
      <c r="I1202" s="26"/>
      <c r="J1202" s="26"/>
      <c r="K1202" s="26"/>
      <c r="L1202" s="28"/>
      <c r="M1202" s="26"/>
      <c r="N1202" s="26"/>
      <c r="O1202" s="26"/>
      <c r="P1202" s="26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5"/>
      <c r="AC1202" s="15"/>
      <c r="AD1202" s="15"/>
      <c r="AE1202" s="15"/>
    </row>
    <row r="1203" spans="1:31" x14ac:dyDescent="0.25">
      <c r="A1203" s="39"/>
      <c r="B1203" s="37"/>
      <c r="C1203" s="13"/>
      <c r="D1203" s="26"/>
      <c r="E1203" s="25"/>
      <c r="F1203" s="25"/>
      <c r="G1203" s="26"/>
      <c r="H1203" s="26"/>
      <c r="I1203" s="26"/>
      <c r="J1203" s="26"/>
      <c r="K1203" s="26"/>
      <c r="L1203" s="28"/>
      <c r="M1203" s="26"/>
      <c r="N1203" s="26"/>
      <c r="O1203" s="26"/>
      <c r="P1203" s="26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5"/>
      <c r="AC1203" s="15"/>
      <c r="AD1203" s="15"/>
      <c r="AE1203" s="15"/>
    </row>
    <row r="1204" spans="1:31" x14ac:dyDescent="0.25">
      <c r="A1204" s="39"/>
      <c r="B1204" s="37"/>
      <c r="C1204" s="13"/>
      <c r="D1204" s="26"/>
      <c r="E1204" s="25"/>
      <c r="F1204" s="25"/>
      <c r="G1204" s="26"/>
      <c r="H1204" s="26"/>
      <c r="I1204" s="26"/>
      <c r="J1204" s="26"/>
      <c r="K1204" s="26"/>
      <c r="L1204" s="28"/>
      <c r="M1204" s="26"/>
      <c r="N1204" s="26"/>
      <c r="O1204" s="26"/>
      <c r="P1204" s="26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5"/>
      <c r="AC1204" s="15"/>
      <c r="AD1204" s="15"/>
      <c r="AE1204" s="15"/>
    </row>
    <row r="1205" spans="1:31" x14ac:dyDescent="0.25">
      <c r="A1205" s="39"/>
      <c r="B1205" s="37"/>
      <c r="C1205" s="13"/>
      <c r="D1205" s="26"/>
      <c r="E1205" s="25"/>
      <c r="F1205" s="25"/>
      <c r="G1205" s="26"/>
      <c r="H1205" s="26"/>
      <c r="I1205" s="26"/>
      <c r="J1205" s="26"/>
      <c r="K1205" s="26"/>
      <c r="L1205" s="28"/>
      <c r="M1205" s="26"/>
      <c r="N1205" s="26"/>
      <c r="O1205" s="26"/>
      <c r="P1205" s="26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5"/>
      <c r="AC1205" s="15"/>
      <c r="AD1205" s="15"/>
      <c r="AE1205" s="15"/>
    </row>
    <row r="1206" spans="1:31" x14ac:dyDescent="0.25">
      <c r="A1206" s="39"/>
      <c r="B1206" s="37"/>
      <c r="C1206" s="13"/>
      <c r="D1206" s="26"/>
      <c r="E1206" s="25"/>
      <c r="F1206" s="25"/>
      <c r="G1206" s="26"/>
      <c r="H1206" s="26"/>
      <c r="I1206" s="26"/>
      <c r="J1206" s="26"/>
      <c r="K1206" s="26"/>
      <c r="L1206" s="28"/>
      <c r="M1206" s="26"/>
      <c r="N1206" s="26"/>
      <c r="O1206" s="26"/>
      <c r="P1206" s="26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5"/>
      <c r="AC1206" s="15"/>
      <c r="AD1206" s="15"/>
      <c r="AE1206" s="15"/>
    </row>
    <row r="1207" spans="1:31" x14ac:dyDescent="0.25">
      <c r="A1207" s="39"/>
      <c r="B1207" s="37"/>
      <c r="C1207" s="13"/>
      <c r="D1207" s="26"/>
      <c r="E1207" s="25"/>
      <c r="F1207" s="25"/>
      <c r="G1207" s="26"/>
      <c r="H1207" s="26"/>
      <c r="I1207" s="26"/>
      <c r="J1207" s="26"/>
      <c r="K1207" s="26"/>
      <c r="L1207" s="28"/>
      <c r="M1207" s="26"/>
      <c r="N1207" s="26"/>
      <c r="O1207" s="26"/>
      <c r="P1207" s="26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5"/>
      <c r="AC1207" s="15"/>
      <c r="AD1207" s="15"/>
      <c r="AE1207" s="15"/>
    </row>
    <row r="1208" spans="1:31" x14ac:dyDescent="0.25">
      <c r="A1208" s="39"/>
      <c r="B1208" s="37"/>
      <c r="C1208" s="13"/>
      <c r="D1208" s="26"/>
      <c r="E1208" s="25"/>
      <c r="F1208" s="25"/>
      <c r="G1208" s="26"/>
      <c r="H1208" s="26"/>
      <c r="I1208" s="26"/>
      <c r="J1208" s="26"/>
      <c r="K1208" s="26"/>
      <c r="L1208" s="28"/>
      <c r="M1208" s="26"/>
      <c r="N1208" s="26"/>
      <c r="O1208" s="26"/>
      <c r="P1208" s="26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5"/>
      <c r="AC1208" s="15"/>
      <c r="AD1208" s="15"/>
      <c r="AE1208" s="15"/>
    </row>
    <row r="1209" spans="1:31" x14ac:dyDescent="0.25">
      <c r="A1209" s="36"/>
      <c r="B1209" s="37"/>
      <c r="C1209" s="13"/>
      <c r="D1209" s="26"/>
      <c r="E1209" s="25"/>
      <c r="F1209" s="25"/>
      <c r="G1209" s="26"/>
      <c r="H1209" s="26"/>
      <c r="I1209" s="26"/>
      <c r="J1209" s="26"/>
      <c r="K1209" s="26"/>
      <c r="L1209" s="28"/>
      <c r="M1209" s="26"/>
      <c r="N1209" s="26"/>
      <c r="O1209" s="26"/>
      <c r="P1209" s="26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5"/>
      <c r="AC1209" s="15"/>
      <c r="AD1209" s="15"/>
      <c r="AE1209" s="15"/>
    </row>
    <row r="1210" spans="1:31" x14ac:dyDescent="0.25">
      <c r="A1210" s="39"/>
      <c r="B1210" s="37"/>
      <c r="C1210" s="13"/>
      <c r="D1210" s="26"/>
      <c r="E1210" s="25"/>
      <c r="F1210" s="25"/>
      <c r="G1210" s="26"/>
      <c r="H1210" s="26"/>
      <c r="I1210" s="26"/>
      <c r="J1210" s="26"/>
      <c r="K1210" s="26"/>
      <c r="L1210" s="28"/>
      <c r="M1210" s="26"/>
      <c r="N1210" s="26"/>
      <c r="O1210" s="26"/>
      <c r="P1210" s="26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5"/>
      <c r="AC1210" s="15"/>
      <c r="AD1210" s="15"/>
      <c r="AE1210" s="15"/>
    </row>
    <row r="1211" spans="1:31" x14ac:dyDescent="0.25">
      <c r="A1211" s="36"/>
      <c r="B1211" s="37"/>
      <c r="C1211" s="13"/>
      <c r="D1211" s="26"/>
      <c r="E1211" s="25"/>
      <c r="F1211" s="25"/>
      <c r="G1211" s="26"/>
      <c r="H1211" s="26"/>
      <c r="I1211" s="26"/>
      <c r="J1211" s="26"/>
      <c r="K1211" s="26"/>
      <c r="L1211" s="28"/>
      <c r="M1211" s="26"/>
      <c r="N1211" s="26"/>
      <c r="O1211" s="26"/>
      <c r="P1211" s="26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5"/>
      <c r="AC1211" s="15"/>
      <c r="AD1211" s="15"/>
      <c r="AE1211" s="15"/>
    </row>
    <row r="1212" spans="1:31" x14ac:dyDescent="0.25">
      <c r="A1212" s="39"/>
      <c r="B1212" s="37"/>
      <c r="C1212" s="13"/>
      <c r="D1212" s="26"/>
      <c r="E1212" s="25"/>
      <c r="F1212" s="25"/>
      <c r="G1212" s="26"/>
      <c r="H1212" s="26"/>
      <c r="I1212" s="26"/>
      <c r="J1212" s="26"/>
      <c r="K1212" s="26"/>
      <c r="L1212" s="28"/>
      <c r="M1212" s="26"/>
      <c r="N1212" s="26"/>
      <c r="O1212" s="26"/>
      <c r="P1212" s="26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5"/>
      <c r="AC1212" s="15"/>
      <c r="AD1212" s="15"/>
      <c r="AE1212" s="15"/>
    </row>
    <row r="1213" spans="1:31" x14ac:dyDescent="0.25">
      <c r="A1213" s="39"/>
      <c r="B1213" s="37"/>
      <c r="C1213" s="13"/>
      <c r="D1213" s="26"/>
      <c r="E1213" s="25"/>
      <c r="F1213" s="25"/>
      <c r="G1213" s="26"/>
      <c r="H1213" s="26"/>
      <c r="I1213" s="26"/>
      <c r="J1213" s="26"/>
      <c r="K1213" s="26"/>
      <c r="L1213" s="28"/>
      <c r="M1213" s="26"/>
      <c r="N1213" s="26"/>
      <c r="O1213" s="26"/>
      <c r="P1213" s="26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5"/>
      <c r="AC1213" s="15"/>
      <c r="AD1213" s="15"/>
      <c r="AE1213" s="15"/>
    </row>
    <row r="1214" spans="1:31" x14ac:dyDescent="0.25">
      <c r="A1214" s="39"/>
      <c r="B1214" s="37"/>
      <c r="C1214" s="13"/>
      <c r="D1214" s="26"/>
      <c r="E1214" s="25"/>
      <c r="F1214" s="25"/>
      <c r="G1214" s="26"/>
      <c r="H1214" s="26"/>
      <c r="I1214" s="26"/>
      <c r="J1214" s="26"/>
      <c r="K1214" s="26"/>
      <c r="L1214" s="28"/>
      <c r="M1214" s="26"/>
      <c r="N1214" s="26"/>
      <c r="O1214" s="26"/>
      <c r="P1214" s="26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5"/>
      <c r="AC1214" s="15"/>
      <c r="AD1214" s="15"/>
      <c r="AE1214" s="15"/>
    </row>
    <row r="1215" spans="1:31" x14ac:dyDescent="0.25">
      <c r="A1215" s="39"/>
      <c r="B1215" s="37"/>
      <c r="C1215" s="13"/>
      <c r="D1215" s="26"/>
      <c r="E1215" s="25"/>
      <c r="F1215" s="25"/>
      <c r="G1215" s="26"/>
      <c r="H1215" s="26"/>
      <c r="I1215" s="26"/>
      <c r="J1215" s="26"/>
      <c r="K1215" s="26"/>
      <c r="L1215" s="28"/>
      <c r="M1215" s="26"/>
      <c r="N1215" s="26"/>
      <c r="O1215" s="26"/>
      <c r="P1215" s="26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5"/>
      <c r="AC1215" s="15"/>
      <c r="AD1215" s="15"/>
      <c r="AE1215" s="15"/>
    </row>
    <row r="1216" spans="1:31" x14ac:dyDescent="0.25">
      <c r="A1216" s="39"/>
      <c r="B1216" s="37"/>
      <c r="C1216" s="13"/>
      <c r="D1216" s="26"/>
      <c r="E1216" s="25"/>
      <c r="F1216" s="25"/>
      <c r="G1216" s="26"/>
      <c r="H1216" s="26"/>
      <c r="I1216" s="26"/>
      <c r="J1216" s="26"/>
      <c r="K1216" s="26"/>
      <c r="L1216" s="28"/>
      <c r="M1216" s="26"/>
      <c r="N1216" s="26"/>
      <c r="O1216" s="26"/>
      <c r="P1216" s="26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5"/>
      <c r="AC1216" s="15"/>
      <c r="AD1216" s="15"/>
      <c r="AE1216" s="15"/>
    </row>
    <row r="1217" spans="1:31" x14ac:dyDescent="0.25">
      <c r="A1217" s="39"/>
      <c r="B1217" s="37"/>
      <c r="C1217" s="13"/>
      <c r="D1217" s="26"/>
      <c r="E1217" s="25"/>
      <c r="F1217" s="25"/>
      <c r="G1217" s="26"/>
      <c r="H1217" s="26"/>
      <c r="I1217" s="26"/>
      <c r="J1217" s="26"/>
      <c r="K1217" s="26"/>
      <c r="L1217" s="28"/>
      <c r="M1217" s="26"/>
      <c r="N1217" s="26"/>
      <c r="O1217" s="26"/>
      <c r="P1217" s="26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5"/>
      <c r="AC1217" s="15"/>
      <c r="AD1217" s="15"/>
      <c r="AE1217" s="15"/>
    </row>
    <row r="1218" spans="1:31" x14ac:dyDescent="0.25">
      <c r="A1218" s="39"/>
      <c r="B1218" s="37"/>
      <c r="C1218" s="13"/>
      <c r="D1218" s="26"/>
      <c r="E1218" s="25"/>
      <c r="F1218" s="25"/>
      <c r="G1218" s="26"/>
      <c r="H1218" s="26"/>
      <c r="I1218" s="26"/>
      <c r="J1218" s="26"/>
      <c r="K1218" s="26"/>
      <c r="L1218" s="28"/>
      <c r="M1218" s="26"/>
      <c r="N1218" s="26"/>
      <c r="O1218" s="26"/>
      <c r="P1218" s="26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5"/>
      <c r="AC1218" s="15"/>
      <c r="AD1218" s="15"/>
      <c r="AE1218" s="15"/>
    </row>
    <row r="1219" spans="1:31" x14ac:dyDescent="0.25">
      <c r="A1219" s="39"/>
      <c r="B1219" s="37"/>
      <c r="C1219" s="13"/>
      <c r="D1219" s="26"/>
      <c r="E1219" s="25"/>
      <c r="F1219" s="25"/>
      <c r="G1219" s="26"/>
      <c r="H1219" s="26"/>
      <c r="I1219" s="26"/>
      <c r="J1219" s="26"/>
      <c r="K1219" s="26"/>
      <c r="L1219" s="28"/>
      <c r="M1219" s="26"/>
      <c r="N1219" s="26"/>
      <c r="O1219" s="26"/>
      <c r="P1219" s="26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5"/>
      <c r="AC1219" s="15"/>
      <c r="AD1219" s="15"/>
      <c r="AE1219" s="15"/>
    </row>
    <row r="1220" spans="1:31" x14ac:dyDescent="0.25">
      <c r="A1220" s="39"/>
      <c r="B1220" s="37"/>
      <c r="C1220" s="13"/>
      <c r="D1220" s="26"/>
      <c r="E1220" s="25"/>
      <c r="F1220" s="25"/>
      <c r="G1220" s="26"/>
      <c r="H1220" s="26"/>
      <c r="I1220" s="26"/>
      <c r="J1220" s="26"/>
      <c r="K1220" s="26"/>
      <c r="L1220" s="28"/>
      <c r="M1220" s="26"/>
      <c r="N1220" s="26"/>
      <c r="O1220" s="26"/>
      <c r="P1220" s="26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5"/>
      <c r="AC1220" s="15"/>
      <c r="AD1220" s="15"/>
      <c r="AE1220" s="15"/>
    </row>
    <row r="1221" spans="1:31" x14ac:dyDescent="0.25">
      <c r="A1221" s="39"/>
      <c r="B1221" s="37"/>
      <c r="C1221" s="13"/>
      <c r="D1221" s="26"/>
      <c r="E1221" s="25"/>
      <c r="F1221" s="25"/>
      <c r="G1221" s="26"/>
      <c r="H1221" s="26"/>
      <c r="I1221" s="26"/>
      <c r="J1221" s="26"/>
      <c r="K1221" s="26"/>
      <c r="L1221" s="28"/>
      <c r="M1221" s="26"/>
      <c r="N1221" s="26"/>
      <c r="O1221" s="26"/>
      <c r="P1221" s="26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5"/>
      <c r="AC1221" s="15"/>
      <c r="AD1221" s="15"/>
      <c r="AE1221" s="15"/>
    </row>
    <row r="1222" spans="1:31" x14ac:dyDescent="0.25">
      <c r="A1222" s="39"/>
      <c r="B1222" s="37"/>
      <c r="C1222" s="13"/>
      <c r="D1222" s="26"/>
      <c r="E1222" s="25"/>
      <c r="F1222" s="25"/>
      <c r="G1222" s="26"/>
      <c r="H1222" s="26"/>
      <c r="I1222" s="26"/>
      <c r="J1222" s="26"/>
      <c r="K1222" s="26"/>
      <c r="L1222" s="28"/>
      <c r="M1222" s="26"/>
      <c r="N1222" s="26"/>
      <c r="O1222" s="26"/>
      <c r="P1222" s="26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5"/>
      <c r="AC1222" s="15"/>
      <c r="AD1222" s="15"/>
      <c r="AE1222" s="15"/>
    </row>
    <row r="1223" spans="1:31" x14ac:dyDescent="0.25">
      <c r="A1223" s="39"/>
      <c r="B1223" s="37"/>
      <c r="C1223" s="13"/>
      <c r="D1223" s="26"/>
      <c r="E1223" s="25"/>
      <c r="F1223" s="25"/>
      <c r="G1223" s="26"/>
      <c r="H1223" s="26"/>
      <c r="I1223" s="26"/>
      <c r="J1223" s="26"/>
      <c r="K1223" s="26"/>
      <c r="L1223" s="28"/>
      <c r="M1223" s="26"/>
      <c r="N1223" s="26"/>
      <c r="O1223" s="26"/>
      <c r="P1223" s="26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5"/>
      <c r="AC1223" s="15"/>
      <c r="AD1223" s="15"/>
      <c r="AE1223" s="15"/>
    </row>
    <row r="1224" spans="1:31" x14ac:dyDescent="0.25">
      <c r="A1224" s="36"/>
      <c r="B1224" s="37"/>
      <c r="C1224" s="13"/>
      <c r="D1224" s="26"/>
      <c r="E1224" s="25"/>
      <c r="F1224" s="25"/>
      <c r="G1224" s="26"/>
      <c r="H1224" s="26"/>
      <c r="I1224" s="26"/>
      <c r="J1224" s="26"/>
      <c r="K1224" s="26"/>
      <c r="L1224" s="28"/>
      <c r="M1224" s="26"/>
      <c r="N1224" s="26"/>
      <c r="O1224" s="26"/>
      <c r="P1224" s="26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5"/>
      <c r="AC1224" s="15"/>
      <c r="AD1224" s="15"/>
      <c r="AE1224" s="15"/>
    </row>
    <row r="1225" spans="1:31" x14ac:dyDescent="0.25">
      <c r="A1225" s="36"/>
      <c r="B1225" s="37"/>
      <c r="C1225" s="13"/>
      <c r="D1225" s="26"/>
      <c r="E1225" s="25"/>
      <c r="F1225" s="25"/>
      <c r="G1225" s="26"/>
      <c r="H1225" s="26"/>
      <c r="I1225" s="26"/>
      <c r="J1225" s="26"/>
      <c r="K1225" s="26"/>
      <c r="L1225" s="28"/>
      <c r="M1225" s="26"/>
      <c r="N1225" s="26"/>
      <c r="O1225" s="26"/>
      <c r="P1225" s="26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5"/>
      <c r="AC1225" s="15"/>
      <c r="AD1225" s="15"/>
      <c r="AE1225" s="15"/>
    </row>
    <row r="1226" spans="1:31" x14ac:dyDescent="0.25">
      <c r="A1226" s="36"/>
      <c r="B1226" s="37"/>
      <c r="C1226" s="13"/>
      <c r="D1226" s="26"/>
      <c r="E1226" s="25"/>
      <c r="F1226" s="25"/>
      <c r="G1226" s="26"/>
      <c r="H1226" s="26"/>
      <c r="I1226" s="26"/>
      <c r="J1226" s="26"/>
      <c r="K1226" s="26"/>
      <c r="L1226" s="28"/>
      <c r="M1226" s="26"/>
      <c r="N1226" s="26"/>
      <c r="O1226" s="26"/>
      <c r="P1226" s="26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5"/>
      <c r="AC1226" s="15"/>
      <c r="AD1226" s="15"/>
      <c r="AE1226" s="15"/>
    </row>
    <row r="1227" spans="1:31" x14ac:dyDescent="0.25">
      <c r="A1227" s="36"/>
      <c r="B1227" s="37"/>
      <c r="C1227" s="13"/>
      <c r="D1227" s="26"/>
      <c r="E1227" s="25"/>
      <c r="F1227" s="25"/>
      <c r="G1227" s="26"/>
      <c r="H1227" s="26"/>
      <c r="I1227" s="26"/>
      <c r="J1227" s="26"/>
      <c r="K1227" s="26"/>
      <c r="L1227" s="28"/>
      <c r="M1227" s="26"/>
      <c r="N1227" s="26"/>
      <c r="O1227" s="26"/>
      <c r="P1227" s="26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5"/>
      <c r="AC1227" s="15"/>
      <c r="AD1227" s="15"/>
      <c r="AE1227" s="15"/>
    </row>
    <row r="1228" spans="1:31" x14ac:dyDescent="0.25">
      <c r="A1228" s="36"/>
      <c r="B1228" s="37"/>
      <c r="C1228" s="13"/>
      <c r="D1228" s="26"/>
      <c r="E1228" s="25"/>
      <c r="F1228" s="25"/>
      <c r="G1228" s="26"/>
      <c r="H1228" s="26"/>
      <c r="I1228" s="26"/>
      <c r="J1228" s="26"/>
      <c r="K1228" s="26"/>
      <c r="L1228" s="28"/>
      <c r="M1228" s="26"/>
      <c r="N1228" s="26"/>
      <c r="O1228" s="26"/>
      <c r="P1228" s="26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5"/>
      <c r="AC1228" s="15"/>
      <c r="AD1228" s="15"/>
      <c r="AE1228" s="15"/>
    </row>
    <row r="1229" spans="1:31" x14ac:dyDescent="0.25">
      <c r="A1229" s="36"/>
      <c r="B1229" s="37"/>
      <c r="C1229" s="13"/>
      <c r="D1229" s="26"/>
      <c r="E1229" s="25"/>
      <c r="F1229" s="25"/>
      <c r="G1229" s="26"/>
      <c r="H1229" s="26"/>
      <c r="I1229" s="26"/>
      <c r="J1229" s="26"/>
      <c r="K1229" s="26"/>
      <c r="L1229" s="28"/>
      <c r="M1229" s="26"/>
      <c r="N1229" s="26"/>
      <c r="O1229" s="26"/>
      <c r="P1229" s="26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5"/>
      <c r="AC1229" s="15"/>
      <c r="AD1229" s="15"/>
      <c r="AE1229" s="15"/>
    </row>
    <row r="1230" spans="1:31" x14ac:dyDescent="0.25">
      <c r="A1230" s="36"/>
      <c r="B1230" s="37"/>
      <c r="C1230" s="13"/>
      <c r="D1230" s="26"/>
      <c r="E1230" s="25"/>
      <c r="F1230" s="25"/>
      <c r="G1230" s="26"/>
      <c r="H1230" s="26"/>
      <c r="I1230" s="26"/>
      <c r="J1230" s="26"/>
      <c r="K1230" s="26"/>
      <c r="L1230" s="28"/>
      <c r="M1230" s="26"/>
      <c r="N1230" s="26"/>
      <c r="O1230" s="26"/>
      <c r="P1230" s="26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5"/>
      <c r="AC1230" s="15"/>
      <c r="AD1230" s="15"/>
      <c r="AE1230" s="15"/>
    </row>
    <row r="1231" spans="1:31" x14ac:dyDescent="0.25">
      <c r="A1231" s="36"/>
      <c r="B1231" s="37"/>
      <c r="C1231" s="13"/>
      <c r="D1231" s="26"/>
      <c r="E1231" s="25"/>
      <c r="F1231" s="25"/>
      <c r="G1231" s="26"/>
      <c r="H1231" s="26"/>
      <c r="I1231" s="26"/>
      <c r="J1231" s="26"/>
      <c r="K1231" s="26"/>
      <c r="L1231" s="28"/>
      <c r="M1231" s="26"/>
      <c r="N1231" s="26"/>
      <c r="O1231" s="26"/>
      <c r="P1231" s="26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5"/>
      <c r="AC1231" s="15"/>
      <c r="AD1231" s="15"/>
      <c r="AE1231" s="15"/>
    </row>
    <row r="1232" spans="1:31" x14ac:dyDescent="0.25">
      <c r="A1232" s="36"/>
      <c r="B1232" s="37"/>
      <c r="C1232" s="13"/>
      <c r="D1232" s="26"/>
      <c r="E1232" s="25"/>
      <c r="F1232" s="25"/>
      <c r="G1232" s="26"/>
      <c r="H1232" s="26"/>
      <c r="I1232" s="26"/>
      <c r="J1232" s="26"/>
      <c r="K1232" s="26"/>
      <c r="L1232" s="28"/>
      <c r="M1232" s="26"/>
      <c r="N1232" s="26"/>
      <c r="O1232" s="26"/>
      <c r="P1232" s="26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5"/>
      <c r="AC1232" s="15"/>
      <c r="AD1232" s="15"/>
      <c r="AE1232" s="15"/>
    </row>
    <row r="1233" spans="1:31" x14ac:dyDescent="0.25">
      <c r="A1233" s="36"/>
      <c r="B1233" s="37"/>
      <c r="C1233" s="13"/>
      <c r="D1233" s="26"/>
      <c r="E1233" s="25"/>
      <c r="F1233" s="25"/>
      <c r="G1233" s="26"/>
      <c r="H1233" s="26"/>
      <c r="I1233" s="26"/>
      <c r="J1233" s="26"/>
      <c r="K1233" s="26"/>
      <c r="L1233" s="28"/>
      <c r="M1233" s="26"/>
      <c r="N1233" s="26"/>
      <c r="O1233" s="26"/>
      <c r="P1233" s="26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5"/>
      <c r="AC1233" s="15"/>
      <c r="AD1233" s="15"/>
      <c r="AE1233" s="15"/>
    </row>
    <row r="1234" spans="1:31" x14ac:dyDescent="0.25">
      <c r="A1234" s="36"/>
      <c r="B1234" s="37"/>
      <c r="C1234" s="13"/>
      <c r="D1234" s="26"/>
      <c r="E1234" s="25"/>
      <c r="F1234" s="25"/>
      <c r="G1234" s="26"/>
      <c r="H1234" s="26"/>
      <c r="I1234" s="26"/>
      <c r="J1234" s="26"/>
      <c r="K1234" s="26"/>
      <c r="L1234" s="28"/>
      <c r="M1234" s="26"/>
      <c r="N1234" s="26"/>
      <c r="O1234" s="26"/>
      <c r="P1234" s="26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5"/>
      <c r="AC1234" s="15"/>
      <c r="AD1234" s="15"/>
      <c r="AE1234" s="15"/>
    </row>
    <row r="1235" spans="1:31" x14ac:dyDescent="0.25">
      <c r="A1235" s="39"/>
      <c r="B1235" s="37"/>
      <c r="C1235" s="13"/>
      <c r="D1235" s="26"/>
      <c r="E1235" s="25"/>
      <c r="F1235" s="25"/>
      <c r="G1235" s="26"/>
      <c r="H1235" s="26"/>
      <c r="I1235" s="26"/>
      <c r="J1235" s="26"/>
      <c r="K1235" s="26"/>
      <c r="L1235" s="28"/>
      <c r="M1235" s="26"/>
      <c r="N1235" s="26"/>
      <c r="O1235" s="26"/>
      <c r="P1235" s="26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5"/>
      <c r="AC1235" s="15"/>
      <c r="AD1235" s="15"/>
      <c r="AE1235" s="15"/>
    </row>
    <row r="1236" spans="1:31" x14ac:dyDescent="0.25">
      <c r="A1236" s="39"/>
      <c r="B1236" s="37"/>
      <c r="C1236" s="13"/>
      <c r="D1236" s="26"/>
      <c r="E1236" s="25"/>
      <c r="F1236" s="25"/>
      <c r="G1236" s="26"/>
      <c r="H1236" s="26"/>
      <c r="I1236" s="26"/>
      <c r="J1236" s="26"/>
      <c r="K1236" s="26"/>
      <c r="L1236" s="28"/>
      <c r="M1236" s="26"/>
      <c r="N1236" s="26"/>
      <c r="O1236" s="26"/>
      <c r="P1236" s="26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5"/>
      <c r="AC1236" s="15"/>
      <c r="AD1236" s="15"/>
      <c r="AE1236" s="15"/>
    </row>
    <row r="1237" spans="1:31" x14ac:dyDescent="0.25">
      <c r="A1237" s="39"/>
      <c r="B1237" s="37"/>
      <c r="C1237" s="13"/>
      <c r="D1237" s="26"/>
      <c r="E1237" s="25"/>
      <c r="F1237" s="25"/>
      <c r="G1237" s="26"/>
      <c r="H1237" s="26"/>
      <c r="I1237" s="26"/>
      <c r="J1237" s="26"/>
      <c r="K1237" s="26"/>
      <c r="L1237" s="28"/>
      <c r="M1237" s="26"/>
      <c r="N1237" s="26"/>
      <c r="O1237" s="26"/>
      <c r="P1237" s="26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5"/>
      <c r="AC1237" s="15"/>
      <c r="AD1237" s="15"/>
      <c r="AE1237" s="15"/>
    </row>
    <row r="1238" spans="1:31" x14ac:dyDescent="0.25">
      <c r="A1238" s="39"/>
      <c r="B1238" s="37"/>
      <c r="C1238" s="13"/>
      <c r="D1238" s="26"/>
      <c r="E1238" s="25"/>
      <c r="F1238" s="25"/>
      <c r="G1238" s="26"/>
      <c r="H1238" s="26"/>
      <c r="I1238" s="26"/>
      <c r="J1238" s="26"/>
      <c r="K1238" s="26"/>
      <c r="L1238" s="28"/>
      <c r="M1238" s="26"/>
      <c r="N1238" s="26"/>
      <c r="O1238" s="26"/>
      <c r="P1238" s="26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5"/>
      <c r="AC1238" s="15"/>
      <c r="AD1238" s="15"/>
      <c r="AE1238" s="15"/>
    </row>
    <row r="1239" spans="1:31" x14ac:dyDescent="0.25">
      <c r="A1239" s="39"/>
      <c r="B1239" s="37"/>
      <c r="C1239" s="13"/>
      <c r="D1239" s="26"/>
      <c r="E1239" s="25"/>
      <c r="F1239" s="25"/>
      <c r="G1239" s="26"/>
      <c r="H1239" s="26"/>
      <c r="I1239" s="26"/>
      <c r="J1239" s="26"/>
      <c r="K1239" s="26"/>
      <c r="L1239" s="28"/>
      <c r="M1239" s="26"/>
      <c r="N1239" s="26"/>
      <c r="O1239" s="26"/>
      <c r="P1239" s="26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5"/>
      <c r="AC1239" s="15"/>
      <c r="AD1239" s="15"/>
      <c r="AE1239" s="15"/>
    </row>
    <row r="1240" spans="1:31" x14ac:dyDescent="0.25">
      <c r="A1240" s="39"/>
      <c r="B1240" s="37"/>
      <c r="C1240" s="13"/>
      <c r="D1240" s="26"/>
      <c r="E1240" s="25"/>
      <c r="F1240" s="25"/>
      <c r="G1240" s="26"/>
      <c r="H1240" s="26"/>
      <c r="I1240" s="26"/>
      <c r="J1240" s="26"/>
      <c r="K1240" s="26"/>
      <c r="L1240" s="28"/>
      <c r="M1240" s="26"/>
      <c r="N1240" s="26"/>
      <c r="O1240" s="26"/>
      <c r="P1240" s="26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5"/>
      <c r="AC1240" s="15"/>
      <c r="AD1240" s="15"/>
      <c r="AE1240" s="15"/>
    </row>
    <row r="1241" spans="1:31" x14ac:dyDescent="0.25">
      <c r="A1241" s="39"/>
      <c r="B1241" s="37"/>
      <c r="C1241" s="13"/>
      <c r="D1241" s="26"/>
      <c r="E1241" s="25"/>
      <c r="F1241" s="25"/>
      <c r="G1241" s="26"/>
      <c r="H1241" s="26"/>
      <c r="I1241" s="26"/>
      <c r="J1241" s="26"/>
      <c r="K1241" s="26"/>
      <c r="L1241" s="28"/>
      <c r="M1241" s="26"/>
      <c r="N1241" s="26"/>
      <c r="O1241" s="26"/>
      <c r="P1241" s="26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5"/>
      <c r="AC1241" s="15"/>
      <c r="AD1241" s="15"/>
      <c r="AE1241" s="15"/>
    </row>
    <row r="1242" spans="1:31" x14ac:dyDescent="0.25">
      <c r="A1242" s="39"/>
      <c r="B1242" s="37"/>
      <c r="C1242" s="13"/>
      <c r="D1242" s="26"/>
      <c r="E1242" s="25"/>
      <c r="F1242" s="25"/>
      <c r="G1242" s="26"/>
      <c r="H1242" s="26"/>
      <c r="I1242" s="26"/>
      <c r="J1242" s="26"/>
      <c r="K1242" s="26"/>
      <c r="L1242" s="28"/>
      <c r="M1242" s="26"/>
      <c r="N1242" s="26"/>
      <c r="O1242" s="26"/>
      <c r="P1242" s="26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5"/>
      <c r="AC1242" s="15"/>
      <c r="AD1242" s="15"/>
      <c r="AE1242" s="15"/>
    </row>
    <row r="1243" spans="1:31" x14ac:dyDescent="0.25">
      <c r="A1243" s="39"/>
      <c r="B1243" s="37"/>
      <c r="C1243" s="13"/>
      <c r="D1243" s="26"/>
      <c r="E1243" s="25"/>
      <c r="F1243" s="25"/>
      <c r="G1243" s="26"/>
      <c r="H1243" s="26"/>
      <c r="I1243" s="26"/>
      <c r="J1243" s="26"/>
      <c r="K1243" s="26"/>
      <c r="L1243" s="28"/>
      <c r="M1243" s="26"/>
      <c r="N1243" s="26"/>
      <c r="O1243" s="26"/>
      <c r="P1243" s="26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5"/>
      <c r="AC1243" s="15"/>
      <c r="AD1243" s="15"/>
      <c r="AE1243" s="15"/>
    </row>
    <row r="1244" spans="1:31" x14ac:dyDescent="0.25">
      <c r="A1244" s="39"/>
      <c r="B1244" s="37"/>
      <c r="C1244" s="13"/>
      <c r="D1244" s="26"/>
      <c r="E1244" s="25"/>
      <c r="F1244" s="25"/>
      <c r="G1244" s="26"/>
      <c r="H1244" s="26"/>
      <c r="I1244" s="26"/>
      <c r="J1244" s="26"/>
      <c r="K1244" s="26"/>
      <c r="L1244" s="28"/>
      <c r="M1244" s="26"/>
      <c r="N1244" s="26"/>
      <c r="O1244" s="26"/>
      <c r="P1244" s="26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5"/>
      <c r="AC1244" s="15"/>
      <c r="AD1244" s="15"/>
      <c r="AE1244" s="15"/>
    </row>
    <row r="1245" spans="1:31" x14ac:dyDescent="0.25">
      <c r="A1245" s="39"/>
      <c r="B1245" s="37"/>
      <c r="C1245" s="13"/>
      <c r="D1245" s="26"/>
      <c r="E1245" s="25"/>
      <c r="F1245" s="25"/>
      <c r="G1245" s="26"/>
      <c r="H1245" s="26"/>
      <c r="I1245" s="26"/>
      <c r="J1245" s="26"/>
      <c r="K1245" s="26"/>
      <c r="L1245" s="28"/>
      <c r="M1245" s="26"/>
      <c r="N1245" s="26"/>
      <c r="O1245" s="26"/>
      <c r="P1245" s="26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5"/>
      <c r="AC1245" s="15"/>
      <c r="AD1245" s="15"/>
      <c r="AE1245" s="15"/>
    </row>
    <row r="1246" spans="1:31" x14ac:dyDescent="0.25">
      <c r="A1246" s="39"/>
      <c r="B1246" s="37"/>
      <c r="C1246" s="13"/>
      <c r="D1246" s="26"/>
      <c r="E1246" s="25"/>
      <c r="F1246" s="25"/>
      <c r="G1246" s="26"/>
      <c r="H1246" s="26"/>
      <c r="I1246" s="26"/>
      <c r="J1246" s="26"/>
      <c r="K1246" s="26"/>
      <c r="L1246" s="28"/>
      <c r="M1246" s="26"/>
      <c r="N1246" s="26"/>
      <c r="O1246" s="26"/>
      <c r="P1246" s="26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5"/>
      <c r="AC1246" s="15"/>
      <c r="AD1246" s="15"/>
      <c r="AE1246" s="15"/>
    </row>
    <row r="1247" spans="1:31" x14ac:dyDescent="0.25">
      <c r="A1247" s="36"/>
      <c r="B1247" s="37"/>
      <c r="C1247" s="13"/>
      <c r="D1247" s="26"/>
      <c r="E1247" s="25"/>
      <c r="F1247" s="25"/>
      <c r="G1247" s="26"/>
      <c r="H1247" s="26"/>
      <c r="I1247" s="26"/>
      <c r="J1247" s="26"/>
      <c r="K1247" s="26"/>
      <c r="L1247" s="28"/>
      <c r="M1247" s="26"/>
      <c r="N1247" s="26"/>
      <c r="O1247" s="26"/>
      <c r="P1247" s="26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5"/>
      <c r="AC1247" s="15"/>
      <c r="AD1247" s="15"/>
      <c r="AE1247" s="15"/>
    </row>
    <row r="1248" spans="1:31" x14ac:dyDescent="0.25">
      <c r="A1248" s="39"/>
      <c r="B1248" s="37"/>
      <c r="C1248" s="13"/>
      <c r="D1248" s="26"/>
      <c r="E1248" s="25"/>
      <c r="F1248" s="25"/>
      <c r="G1248" s="26"/>
      <c r="H1248" s="26"/>
      <c r="I1248" s="26"/>
      <c r="J1248" s="26"/>
      <c r="K1248" s="26"/>
      <c r="L1248" s="28"/>
      <c r="M1248" s="26"/>
      <c r="N1248" s="26"/>
      <c r="O1248" s="26"/>
      <c r="P1248" s="26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5"/>
      <c r="AC1248" s="15"/>
      <c r="AD1248" s="15"/>
      <c r="AE1248" s="15"/>
    </row>
    <row r="1249" spans="1:31" x14ac:dyDescent="0.25">
      <c r="A1249" s="39"/>
      <c r="B1249" s="37"/>
      <c r="C1249" s="13"/>
      <c r="D1249" s="26"/>
      <c r="E1249" s="25"/>
      <c r="F1249" s="25"/>
      <c r="G1249" s="26"/>
      <c r="H1249" s="26"/>
      <c r="I1249" s="26"/>
      <c r="J1249" s="26"/>
      <c r="K1249" s="26"/>
      <c r="L1249" s="28"/>
      <c r="M1249" s="26"/>
      <c r="N1249" s="26"/>
      <c r="O1249" s="26"/>
      <c r="P1249" s="26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5"/>
      <c r="AC1249" s="15"/>
      <c r="AD1249" s="15"/>
      <c r="AE1249" s="15"/>
    </row>
    <row r="1250" spans="1:31" x14ac:dyDescent="0.25">
      <c r="A1250" s="39"/>
      <c r="B1250" s="37"/>
      <c r="C1250" s="13"/>
      <c r="D1250" s="26"/>
      <c r="E1250" s="25"/>
      <c r="F1250" s="25"/>
      <c r="G1250" s="26"/>
      <c r="H1250" s="26"/>
      <c r="I1250" s="26"/>
      <c r="J1250" s="26"/>
      <c r="K1250" s="26"/>
      <c r="L1250" s="28"/>
      <c r="M1250" s="26"/>
      <c r="N1250" s="26"/>
      <c r="O1250" s="26"/>
      <c r="P1250" s="26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5"/>
      <c r="AC1250" s="15"/>
      <c r="AD1250" s="15"/>
      <c r="AE1250" s="15"/>
    </row>
    <row r="1251" spans="1:31" x14ac:dyDescent="0.25">
      <c r="A1251" s="39"/>
      <c r="B1251" s="37"/>
      <c r="C1251" s="13"/>
      <c r="D1251" s="26"/>
      <c r="E1251" s="25"/>
      <c r="F1251" s="25"/>
      <c r="G1251" s="26"/>
      <c r="H1251" s="26"/>
      <c r="I1251" s="26"/>
      <c r="J1251" s="26"/>
      <c r="K1251" s="26"/>
      <c r="L1251" s="28"/>
      <c r="M1251" s="26"/>
      <c r="N1251" s="26"/>
      <c r="O1251" s="26"/>
      <c r="P1251" s="26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5"/>
      <c r="AC1251" s="15"/>
      <c r="AD1251" s="15"/>
      <c r="AE1251" s="15"/>
    </row>
    <row r="1252" spans="1:31" x14ac:dyDescent="0.25">
      <c r="A1252" s="39"/>
      <c r="B1252" s="37"/>
      <c r="C1252" s="13"/>
      <c r="D1252" s="26"/>
      <c r="E1252" s="25"/>
      <c r="F1252" s="25"/>
      <c r="G1252" s="26"/>
      <c r="H1252" s="26"/>
      <c r="I1252" s="26"/>
      <c r="J1252" s="26"/>
      <c r="K1252" s="26"/>
      <c r="L1252" s="28"/>
      <c r="M1252" s="26"/>
      <c r="N1252" s="26"/>
      <c r="O1252" s="26"/>
      <c r="P1252" s="26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5"/>
      <c r="AC1252" s="15"/>
      <c r="AD1252" s="15"/>
      <c r="AE1252" s="15"/>
    </row>
    <row r="1253" spans="1:31" x14ac:dyDescent="0.25">
      <c r="A1253" s="39"/>
      <c r="B1253" s="37"/>
      <c r="C1253" s="13"/>
      <c r="D1253" s="26"/>
      <c r="E1253" s="25"/>
      <c r="F1253" s="25"/>
      <c r="G1253" s="26"/>
      <c r="H1253" s="26"/>
      <c r="I1253" s="26"/>
      <c r="J1253" s="26"/>
      <c r="K1253" s="26"/>
      <c r="L1253" s="28"/>
      <c r="M1253" s="26"/>
      <c r="N1253" s="26"/>
      <c r="O1253" s="26"/>
      <c r="P1253" s="26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5"/>
      <c r="AC1253" s="15"/>
      <c r="AD1253" s="15"/>
      <c r="AE1253" s="15"/>
    </row>
    <row r="1254" spans="1:31" x14ac:dyDescent="0.25">
      <c r="A1254" s="39"/>
      <c r="B1254" s="37"/>
      <c r="C1254" s="13"/>
      <c r="D1254" s="26"/>
      <c r="E1254" s="25"/>
      <c r="F1254" s="25"/>
      <c r="G1254" s="26"/>
      <c r="H1254" s="26"/>
      <c r="I1254" s="26"/>
      <c r="J1254" s="26"/>
      <c r="K1254" s="26"/>
      <c r="L1254" s="28"/>
      <c r="M1254" s="26"/>
      <c r="N1254" s="26"/>
      <c r="O1254" s="26"/>
      <c r="P1254" s="26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5"/>
      <c r="AC1254" s="15"/>
      <c r="AD1254" s="15"/>
      <c r="AE1254" s="15"/>
    </row>
    <row r="1255" spans="1:31" x14ac:dyDescent="0.25">
      <c r="A1255" s="39"/>
      <c r="B1255" s="37"/>
      <c r="C1255" s="13"/>
      <c r="D1255" s="26"/>
      <c r="E1255" s="25"/>
      <c r="F1255" s="25"/>
      <c r="G1255" s="26"/>
      <c r="H1255" s="26"/>
      <c r="I1255" s="26"/>
      <c r="J1255" s="26"/>
      <c r="K1255" s="26"/>
      <c r="L1255" s="28"/>
      <c r="M1255" s="26"/>
      <c r="N1255" s="26"/>
      <c r="O1255" s="26"/>
      <c r="P1255" s="26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5"/>
      <c r="AC1255" s="15"/>
      <c r="AD1255" s="15"/>
      <c r="AE1255" s="15"/>
    </row>
    <row r="1256" spans="1:31" x14ac:dyDescent="0.25">
      <c r="A1256" s="39"/>
      <c r="B1256" s="37"/>
      <c r="C1256" s="13"/>
      <c r="D1256" s="26"/>
      <c r="E1256" s="25"/>
      <c r="F1256" s="25"/>
      <c r="G1256" s="26"/>
      <c r="H1256" s="26"/>
      <c r="I1256" s="26"/>
      <c r="J1256" s="26"/>
      <c r="K1256" s="26"/>
      <c r="L1256" s="28"/>
      <c r="M1256" s="26"/>
      <c r="N1256" s="26"/>
      <c r="O1256" s="26"/>
      <c r="P1256" s="26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5"/>
      <c r="AC1256" s="15"/>
      <c r="AD1256" s="15"/>
      <c r="AE1256" s="15"/>
    </row>
    <row r="1257" spans="1:31" x14ac:dyDescent="0.25">
      <c r="A1257" s="39"/>
      <c r="B1257" s="37"/>
      <c r="C1257" s="13"/>
      <c r="D1257" s="26"/>
      <c r="E1257" s="25"/>
      <c r="F1257" s="25"/>
      <c r="G1257" s="26"/>
      <c r="H1257" s="26"/>
      <c r="I1257" s="26"/>
      <c r="J1257" s="26"/>
      <c r="K1257" s="26"/>
      <c r="L1257" s="28"/>
      <c r="M1257" s="26"/>
      <c r="N1257" s="26"/>
      <c r="O1257" s="26"/>
      <c r="P1257" s="26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5"/>
      <c r="AC1257" s="15"/>
      <c r="AD1257" s="15"/>
      <c r="AE1257" s="15"/>
    </row>
    <row r="1258" spans="1:31" x14ac:dyDescent="0.25">
      <c r="A1258" s="39"/>
      <c r="B1258" s="37"/>
      <c r="C1258" s="13"/>
      <c r="D1258" s="26"/>
      <c r="E1258" s="25"/>
      <c r="F1258" s="25"/>
      <c r="G1258" s="26"/>
      <c r="H1258" s="26"/>
      <c r="I1258" s="26"/>
      <c r="J1258" s="26"/>
      <c r="K1258" s="26"/>
      <c r="L1258" s="28"/>
      <c r="M1258" s="26"/>
      <c r="N1258" s="26"/>
      <c r="O1258" s="26"/>
      <c r="P1258" s="26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5"/>
      <c r="AC1258" s="15"/>
      <c r="AD1258" s="15"/>
      <c r="AE1258" s="15"/>
    </row>
    <row r="1259" spans="1:31" x14ac:dyDescent="0.25">
      <c r="A1259" s="39"/>
      <c r="B1259" s="37"/>
      <c r="C1259" s="13"/>
      <c r="D1259" s="26"/>
      <c r="E1259" s="25"/>
      <c r="F1259" s="25"/>
      <c r="G1259" s="26"/>
      <c r="H1259" s="26"/>
      <c r="I1259" s="26"/>
      <c r="J1259" s="26"/>
      <c r="K1259" s="26"/>
      <c r="L1259" s="28"/>
      <c r="M1259" s="26"/>
      <c r="N1259" s="26"/>
      <c r="O1259" s="26"/>
      <c r="P1259" s="26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5"/>
      <c r="AC1259" s="15"/>
      <c r="AD1259" s="15"/>
      <c r="AE1259" s="15"/>
    </row>
    <row r="1260" spans="1:31" x14ac:dyDescent="0.25">
      <c r="A1260" s="39"/>
      <c r="B1260" s="37"/>
      <c r="C1260" s="13"/>
      <c r="D1260" s="26"/>
      <c r="E1260" s="25"/>
      <c r="F1260" s="25"/>
      <c r="G1260" s="26"/>
      <c r="H1260" s="26"/>
      <c r="I1260" s="26"/>
      <c r="J1260" s="26"/>
      <c r="K1260" s="26"/>
      <c r="L1260" s="28"/>
      <c r="M1260" s="26"/>
      <c r="N1260" s="26"/>
      <c r="O1260" s="26"/>
      <c r="P1260" s="26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5"/>
      <c r="AC1260" s="15"/>
      <c r="AD1260" s="15"/>
      <c r="AE1260" s="15"/>
    </row>
    <row r="1261" spans="1:31" x14ac:dyDescent="0.25">
      <c r="A1261" s="39"/>
      <c r="B1261" s="37"/>
      <c r="C1261" s="13"/>
      <c r="D1261" s="26"/>
      <c r="E1261" s="25"/>
      <c r="F1261" s="25"/>
      <c r="G1261" s="26"/>
      <c r="H1261" s="26"/>
      <c r="I1261" s="26"/>
      <c r="J1261" s="26"/>
      <c r="K1261" s="26"/>
      <c r="L1261" s="28"/>
      <c r="M1261" s="26"/>
      <c r="N1261" s="26"/>
      <c r="O1261" s="26"/>
      <c r="P1261" s="26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5"/>
      <c r="AC1261" s="15"/>
      <c r="AD1261" s="15"/>
      <c r="AE1261" s="15"/>
    </row>
    <row r="1262" spans="1:31" x14ac:dyDescent="0.25">
      <c r="A1262" s="39"/>
      <c r="B1262" s="37"/>
      <c r="C1262" s="13"/>
      <c r="D1262" s="26"/>
      <c r="E1262" s="25"/>
      <c r="F1262" s="25"/>
      <c r="G1262" s="26"/>
      <c r="H1262" s="26"/>
      <c r="I1262" s="26"/>
      <c r="J1262" s="26"/>
      <c r="K1262" s="26"/>
      <c r="L1262" s="28"/>
      <c r="M1262" s="26"/>
      <c r="N1262" s="26"/>
      <c r="O1262" s="26"/>
      <c r="P1262" s="26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5"/>
      <c r="AC1262" s="15"/>
      <c r="AD1262" s="15"/>
      <c r="AE1262" s="15"/>
    </row>
    <row r="1263" spans="1:31" x14ac:dyDescent="0.25">
      <c r="A1263" s="39"/>
      <c r="B1263" s="37"/>
      <c r="C1263" s="13"/>
      <c r="D1263" s="26"/>
      <c r="E1263" s="25"/>
      <c r="F1263" s="25"/>
      <c r="G1263" s="26"/>
      <c r="H1263" s="26"/>
      <c r="I1263" s="26"/>
      <c r="J1263" s="26"/>
      <c r="K1263" s="26"/>
      <c r="L1263" s="28"/>
      <c r="M1263" s="26"/>
      <c r="N1263" s="26"/>
      <c r="O1263" s="26"/>
      <c r="P1263" s="26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5"/>
      <c r="AC1263" s="15"/>
      <c r="AD1263" s="15"/>
      <c r="AE1263" s="15"/>
    </row>
    <row r="1264" spans="1:31" x14ac:dyDescent="0.25">
      <c r="A1264" s="36"/>
      <c r="B1264" s="37"/>
      <c r="C1264" s="13"/>
      <c r="D1264" s="26"/>
      <c r="E1264" s="25"/>
      <c r="F1264" s="25"/>
      <c r="G1264" s="26"/>
      <c r="H1264" s="26"/>
      <c r="I1264" s="26"/>
      <c r="J1264" s="26"/>
      <c r="K1264" s="26"/>
      <c r="L1264" s="28"/>
      <c r="M1264" s="26"/>
      <c r="N1264" s="26"/>
      <c r="O1264" s="26"/>
      <c r="P1264" s="26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5"/>
      <c r="AC1264" s="15"/>
      <c r="AD1264" s="15"/>
      <c r="AE1264" s="15"/>
    </row>
    <row r="1265" spans="1:31" x14ac:dyDescent="0.25">
      <c r="A1265" s="39"/>
      <c r="B1265" s="37"/>
      <c r="C1265" s="13"/>
      <c r="D1265" s="26"/>
      <c r="E1265" s="25"/>
      <c r="F1265" s="25"/>
      <c r="G1265" s="26"/>
      <c r="H1265" s="26"/>
      <c r="I1265" s="26"/>
      <c r="J1265" s="26"/>
      <c r="K1265" s="26"/>
      <c r="L1265" s="28"/>
      <c r="M1265" s="26"/>
      <c r="N1265" s="26"/>
      <c r="O1265" s="26"/>
      <c r="P1265" s="26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5"/>
      <c r="AC1265" s="15"/>
      <c r="AD1265" s="15"/>
      <c r="AE1265" s="15"/>
    </row>
    <row r="1266" spans="1:31" x14ac:dyDescent="0.25">
      <c r="A1266" s="39"/>
      <c r="B1266" s="37"/>
      <c r="C1266" s="13"/>
      <c r="D1266" s="26"/>
      <c r="E1266" s="25"/>
      <c r="F1266" s="25"/>
      <c r="G1266" s="26"/>
      <c r="H1266" s="26"/>
      <c r="I1266" s="26"/>
      <c r="J1266" s="26"/>
      <c r="K1266" s="26"/>
      <c r="L1266" s="28"/>
      <c r="M1266" s="26"/>
      <c r="N1266" s="26"/>
      <c r="O1266" s="26"/>
      <c r="P1266" s="26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5"/>
      <c r="AC1266" s="15"/>
      <c r="AD1266" s="15"/>
      <c r="AE1266" s="15"/>
    </row>
    <row r="1267" spans="1:31" x14ac:dyDescent="0.25">
      <c r="A1267" s="39"/>
      <c r="B1267" s="37"/>
      <c r="C1267" s="13"/>
      <c r="D1267" s="26"/>
      <c r="E1267" s="25"/>
      <c r="F1267" s="25"/>
      <c r="G1267" s="26"/>
      <c r="H1267" s="26"/>
      <c r="I1267" s="26"/>
      <c r="J1267" s="26"/>
      <c r="K1267" s="26"/>
      <c r="L1267" s="28"/>
      <c r="M1267" s="26"/>
      <c r="N1267" s="26"/>
      <c r="O1267" s="26"/>
      <c r="P1267" s="26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5"/>
      <c r="AC1267" s="15"/>
      <c r="AD1267" s="15"/>
      <c r="AE1267" s="15"/>
    </row>
    <row r="1268" spans="1:31" x14ac:dyDescent="0.25">
      <c r="A1268" s="39"/>
      <c r="B1268" s="37"/>
      <c r="C1268" s="13"/>
      <c r="D1268" s="26"/>
      <c r="E1268" s="25"/>
      <c r="F1268" s="25"/>
      <c r="G1268" s="26"/>
      <c r="H1268" s="26"/>
      <c r="I1268" s="26"/>
      <c r="J1268" s="26"/>
      <c r="K1268" s="26"/>
      <c r="L1268" s="28"/>
      <c r="M1268" s="26"/>
      <c r="N1268" s="26"/>
      <c r="O1268" s="26"/>
      <c r="P1268" s="26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5"/>
      <c r="AC1268" s="15"/>
      <c r="AD1268" s="15"/>
      <c r="AE1268" s="15"/>
    </row>
    <row r="1269" spans="1:31" x14ac:dyDescent="0.25">
      <c r="A1269" s="39"/>
      <c r="B1269" s="37"/>
      <c r="C1269" s="13"/>
      <c r="D1269" s="26"/>
      <c r="E1269" s="25"/>
      <c r="F1269" s="25"/>
      <c r="G1269" s="26"/>
      <c r="H1269" s="26"/>
      <c r="I1269" s="26"/>
      <c r="J1269" s="26"/>
      <c r="K1269" s="26"/>
      <c r="L1269" s="28"/>
      <c r="M1269" s="26"/>
      <c r="N1269" s="26"/>
      <c r="O1269" s="26"/>
      <c r="P1269" s="26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5"/>
      <c r="AC1269" s="15"/>
      <c r="AD1269" s="15"/>
      <c r="AE1269" s="15"/>
    </row>
    <row r="1270" spans="1:31" x14ac:dyDescent="0.25">
      <c r="A1270" s="39"/>
      <c r="B1270" s="37"/>
      <c r="C1270" s="13"/>
      <c r="D1270" s="26"/>
      <c r="E1270" s="25"/>
      <c r="F1270" s="25"/>
      <c r="G1270" s="26"/>
      <c r="H1270" s="26"/>
      <c r="I1270" s="26"/>
      <c r="J1270" s="26"/>
      <c r="K1270" s="26"/>
      <c r="L1270" s="28"/>
      <c r="M1270" s="26"/>
      <c r="N1270" s="26"/>
      <c r="O1270" s="26"/>
      <c r="P1270" s="26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5"/>
      <c r="AC1270" s="15"/>
      <c r="AD1270" s="15"/>
      <c r="AE1270" s="15"/>
    </row>
    <row r="1271" spans="1:31" x14ac:dyDescent="0.25">
      <c r="A1271" s="39"/>
      <c r="B1271" s="37"/>
      <c r="C1271" s="13"/>
      <c r="D1271" s="26"/>
      <c r="E1271" s="25"/>
      <c r="F1271" s="25"/>
      <c r="G1271" s="26"/>
      <c r="H1271" s="26"/>
      <c r="I1271" s="26"/>
      <c r="J1271" s="26"/>
      <c r="K1271" s="26"/>
      <c r="L1271" s="28"/>
      <c r="M1271" s="26"/>
      <c r="N1271" s="26"/>
      <c r="O1271" s="26"/>
      <c r="P1271" s="26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5"/>
      <c r="AC1271" s="15"/>
      <c r="AD1271" s="15"/>
      <c r="AE1271" s="15"/>
    </row>
    <row r="1272" spans="1:31" x14ac:dyDescent="0.25">
      <c r="A1272" s="39"/>
      <c r="B1272" s="37"/>
      <c r="C1272" s="13"/>
      <c r="D1272" s="26"/>
      <c r="E1272" s="25"/>
      <c r="F1272" s="25"/>
      <c r="G1272" s="26"/>
      <c r="H1272" s="26"/>
      <c r="I1272" s="26"/>
      <c r="J1272" s="26"/>
      <c r="K1272" s="26"/>
      <c r="L1272" s="28"/>
      <c r="M1272" s="26"/>
      <c r="N1272" s="26"/>
      <c r="O1272" s="26"/>
      <c r="P1272" s="26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5"/>
      <c r="AC1272" s="15"/>
      <c r="AD1272" s="15"/>
      <c r="AE1272" s="15"/>
    </row>
    <row r="1273" spans="1:31" x14ac:dyDescent="0.25">
      <c r="A1273" s="39"/>
      <c r="B1273" s="37"/>
      <c r="C1273" s="13"/>
      <c r="D1273" s="26"/>
      <c r="E1273" s="25"/>
      <c r="F1273" s="25"/>
      <c r="G1273" s="26"/>
      <c r="H1273" s="26"/>
      <c r="I1273" s="26"/>
      <c r="J1273" s="26"/>
      <c r="K1273" s="26"/>
      <c r="L1273" s="28"/>
      <c r="M1273" s="26"/>
      <c r="N1273" s="26"/>
      <c r="O1273" s="26"/>
      <c r="P1273" s="26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5"/>
      <c r="AC1273" s="15"/>
      <c r="AD1273" s="15"/>
      <c r="AE1273" s="15"/>
    </row>
    <row r="1274" spans="1:31" x14ac:dyDescent="0.25">
      <c r="A1274" s="39"/>
      <c r="B1274" s="37"/>
      <c r="C1274" s="13"/>
      <c r="D1274" s="26"/>
      <c r="E1274" s="25"/>
      <c r="F1274" s="25"/>
      <c r="G1274" s="26"/>
      <c r="H1274" s="26"/>
      <c r="I1274" s="26"/>
      <c r="J1274" s="26"/>
      <c r="K1274" s="26"/>
      <c r="L1274" s="28"/>
      <c r="M1274" s="26"/>
      <c r="N1274" s="26"/>
      <c r="O1274" s="26"/>
      <c r="P1274" s="26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5"/>
      <c r="AC1274" s="15"/>
      <c r="AD1274" s="15"/>
      <c r="AE1274" s="15"/>
    </row>
    <row r="1275" spans="1:31" x14ac:dyDescent="0.25">
      <c r="A1275" s="39"/>
      <c r="B1275" s="37"/>
      <c r="C1275" s="13"/>
      <c r="D1275" s="26"/>
      <c r="E1275" s="25"/>
      <c r="F1275" s="25"/>
      <c r="G1275" s="26"/>
      <c r="H1275" s="26"/>
      <c r="I1275" s="26"/>
      <c r="J1275" s="26"/>
      <c r="K1275" s="26"/>
      <c r="L1275" s="28"/>
      <c r="M1275" s="26"/>
      <c r="N1275" s="26"/>
      <c r="O1275" s="26"/>
      <c r="P1275" s="26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5"/>
      <c r="AC1275" s="15"/>
      <c r="AD1275" s="15"/>
      <c r="AE1275" s="15"/>
    </row>
    <row r="1276" spans="1:31" x14ac:dyDescent="0.25">
      <c r="A1276" s="39"/>
      <c r="B1276" s="37"/>
      <c r="C1276" s="13"/>
      <c r="D1276" s="26"/>
      <c r="E1276" s="25"/>
      <c r="F1276" s="25"/>
      <c r="G1276" s="26"/>
      <c r="H1276" s="26"/>
      <c r="I1276" s="26"/>
      <c r="J1276" s="26"/>
      <c r="K1276" s="26"/>
      <c r="L1276" s="28"/>
      <c r="M1276" s="26"/>
      <c r="N1276" s="26"/>
      <c r="O1276" s="26"/>
      <c r="P1276" s="26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5"/>
      <c r="AC1276" s="15"/>
      <c r="AD1276" s="15"/>
      <c r="AE1276" s="15"/>
    </row>
    <row r="1277" spans="1:31" x14ac:dyDescent="0.25">
      <c r="A1277" s="39"/>
      <c r="B1277" s="37"/>
      <c r="C1277" s="13"/>
      <c r="D1277" s="26"/>
      <c r="E1277" s="25"/>
      <c r="F1277" s="25"/>
      <c r="G1277" s="26"/>
      <c r="H1277" s="26"/>
      <c r="I1277" s="26"/>
      <c r="J1277" s="26"/>
      <c r="K1277" s="26"/>
      <c r="L1277" s="28"/>
      <c r="M1277" s="26"/>
      <c r="N1277" s="26"/>
      <c r="O1277" s="26"/>
      <c r="P1277" s="26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5"/>
      <c r="AC1277" s="15"/>
      <c r="AD1277" s="15"/>
      <c r="AE1277" s="15"/>
    </row>
    <row r="1278" spans="1:31" x14ac:dyDescent="0.25">
      <c r="A1278" s="39"/>
      <c r="B1278" s="37"/>
      <c r="C1278" s="13"/>
      <c r="D1278" s="26"/>
      <c r="E1278" s="25"/>
      <c r="F1278" s="25"/>
      <c r="G1278" s="26"/>
      <c r="H1278" s="26"/>
      <c r="I1278" s="26"/>
      <c r="J1278" s="26"/>
      <c r="K1278" s="26"/>
      <c r="L1278" s="28"/>
      <c r="M1278" s="26"/>
      <c r="N1278" s="26"/>
      <c r="O1278" s="26"/>
      <c r="P1278" s="26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5"/>
      <c r="AC1278" s="15"/>
      <c r="AD1278" s="15"/>
      <c r="AE1278" s="15"/>
    </row>
    <row r="1279" spans="1:31" x14ac:dyDescent="0.25">
      <c r="A1279" s="39"/>
      <c r="B1279" s="37"/>
      <c r="C1279" s="13"/>
      <c r="D1279" s="26"/>
      <c r="E1279" s="25"/>
      <c r="F1279" s="25"/>
      <c r="G1279" s="26"/>
      <c r="H1279" s="26"/>
      <c r="I1279" s="26"/>
      <c r="J1279" s="26"/>
      <c r="K1279" s="26"/>
      <c r="L1279" s="28"/>
      <c r="M1279" s="26"/>
      <c r="N1279" s="26"/>
      <c r="O1279" s="26"/>
      <c r="P1279" s="26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5"/>
      <c r="AC1279" s="15"/>
      <c r="AD1279" s="15"/>
      <c r="AE1279" s="15"/>
    </row>
    <row r="1280" spans="1:31" x14ac:dyDescent="0.25">
      <c r="A1280" s="39"/>
      <c r="B1280" s="37"/>
      <c r="C1280" s="13"/>
      <c r="D1280" s="26"/>
      <c r="E1280" s="25"/>
      <c r="F1280" s="25"/>
      <c r="G1280" s="26"/>
      <c r="H1280" s="26"/>
      <c r="I1280" s="26"/>
      <c r="J1280" s="26"/>
      <c r="K1280" s="26"/>
      <c r="L1280" s="28"/>
      <c r="M1280" s="26"/>
      <c r="N1280" s="26"/>
      <c r="O1280" s="26"/>
      <c r="P1280" s="26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5"/>
      <c r="AC1280" s="15"/>
      <c r="AD1280" s="15"/>
      <c r="AE1280" s="15"/>
    </row>
    <row r="1281" spans="1:31" x14ac:dyDescent="0.25">
      <c r="A1281" s="39"/>
      <c r="B1281" s="37"/>
      <c r="C1281" s="13"/>
      <c r="D1281" s="26"/>
      <c r="E1281" s="25"/>
      <c r="F1281" s="25"/>
      <c r="G1281" s="26"/>
      <c r="H1281" s="26"/>
      <c r="I1281" s="26"/>
      <c r="J1281" s="26"/>
      <c r="K1281" s="26"/>
      <c r="L1281" s="28"/>
      <c r="M1281" s="26"/>
      <c r="N1281" s="26"/>
      <c r="O1281" s="26"/>
      <c r="P1281" s="26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5"/>
      <c r="AC1281" s="15"/>
      <c r="AD1281" s="15"/>
      <c r="AE1281" s="15"/>
    </row>
    <row r="1282" spans="1:31" x14ac:dyDescent="0.25">
      <c r="A1282" s="39"/>
      <c r="B1282" s="37"/>
      <c r="C1282" s="13"/>
      <c r="D1282" s="26"/>
      <c r="E1282" s="25"/>
      <c r="F1282" s="25"/>
      <c r="G1282" s="26"/>
      <c r="H1282" s="26"/>
      <c r="I1282" s="26"/>
      <c r="J1282" s="26"/>
      <c r="K1282" s="26"/>
      <c r="L1282" s="28"/>
      <c r="M1282" s="26"/>
      <c r="N1282" s="26"/>
      <c r="O1282" s="26"/>
      <c r="P1282" s="26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5"/>
      <c r="AC1282" s="15"/>
      <c r="AD1282" s="15"/>
      <c r="AE1282" s="15"/>
    </row>
    <row r="1283" spans="1:31" x14ac:dyDescent="0.25">
      <c r="A1283" s="39"/>
      <c r="B1283" s="37"/>
      <c r="C1283" s="13"/>
      <c r="D1283" s="26"/>
      <c r="E1283" s="25"/>
      <c r="F1283" s="25"/>
      <c r="G1283" s="26"/>
      <c r="H1283" s="26"/>
      <c r="I1283" s="26"/>
      <c r="J1283" s="26"/>
      <c r="K1283" s="26"/>
      <c r="L1283" s="28"/>
      <c r="M1283" s="26"/>
      <c r="N1283" s="26"/>
      <c r="O1283" s="26"/>
      <c r="P1283" s="26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5"/>
      <c r="AC1283" s="15"/>
      <c r="AD1283" s="15"/>
      <c r="AE1283" s="15"/>
    </row>
    <row r="1284" spans="1:31" x14ac:dyDescent="0.25">
      <c r="A1284" s="39"/>
      <c r="B1284" s="37"/>
      <c r="C1284" s="13"/>
      <c r="D1284" s="26"/>
      <c r="E1284" s="25"/>
      <c r="F1284" s="25"/>
      <c r="G1284" s="26"/>
      <c r="H1284" s="26"/>
      <c r="I1284" s="26"/>
      <c r="J1284" s="26"/>
      <c r="K1284" s="26"/>
      <c r="L1284" s="28"/>
      <c r="M1284" s="26"/>
      <c r="N1284" s="26"/>
      <c r="O1284" s="26"/>
      <c r="P1284" s="26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5"/>
      <c r="AC1284" s="15"/>
      <c r="AD1284" s="15"/>
      <c r="AE1284" s="15"/>
    </row>
    <row r="1285" spans="1:31" x14ac:dyDescent="0.25">
      <c r="A1285" s="39"/>
      <c r="B1285" s="37"/>
      <c r="C1285" s="13"/>
      <c r="D1285" s="26"/>
      <c r="E1285" s="25"/>
      <c r="F1285" s="25"/>
      <c r="G1285" s="26"/>
      <c r="H1285" s="26"/>
      <c r="I1285" s="26"/>
      <c r="J1285" s="26"/>
      <c r="K1285" s="26"/>
      <c r="L1285" s="28"/>
      <c r="M1285" s="26"/>
      <c r="N1285" s="26"/>
      <c r="O1285" s="26"/>
      <c r="P1285" s="26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5"/>
      <c r="AC1285" s="15"/>
      <c r="AD1285" s="15"/>
      <c r="AE1285" s="15"/>
    </row>
    <row r="1286" spans="1:31" x14ac:dyDescent="0.25">
      <c r="A1286" s="39"/>
      <c r="B1286" s="37"/>
      <c r="C1286" s="13"/>
      <c r="D1286" s="26"/>
      <c r="E1286" s="25"/>
      <c r="F1286" s="25"/>
      <c r="G1286" s="26"/>
      <c r="H1286" s="26"/>
      <c r="I1286" s="26"/>
      <c r="J1286" s="26"/>
      <c r="K1286" s="26"/>
      <c r="L1286" s="28"/>
      <c r="M1286" s="26"/>
      <c r="N1286" s="26"/>
      <c r="O1286" s="26"/>
      <c r="P1286" s="26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5"/>
      <c r="AC1286" s="15"/>
      <c r="AD1286" s="15"/>
      <c r="AE1286" s="15"/>
    </row>
    <row r="1287" spans="1:31" x14ac:dyDescent="0.25">
      <c r="A1287" s="39"/>
      <c r="B1287" s="37"/>
      <c r="C1287" s="13"/>
      <c r="D1287" s="26"/>
      <c r="E1287" s="25"/>
      <c r="F1287" s="25"/>
      <c r="G1287" s="26"/>
      <c r="H1287" s="26"/>
      <c r="I1287" s="26"/>
      <c r="J1287" s="26"/>
      <c r="K1287" s="26"/>
      <c r="L1287" s="28"/>
      <c r="M1287" s="26"/>
      <c r="N1287" s="26"/>
      <c r="O1287" s="26"/>
      <c r="P1287" s="26"/>
      <c r="Q1287" s="13"/>
      <c r="R1287" s="13"/>
      <c r="S1287" s="13"/>
      <c r="T1287" s="13"/>
      <c r="U1287" s="13"/>
      <c r="V1287" s="13"/>
      <c r="W1287" s="13"/>
      <c r="X1287" s="13"/>
      <c r="Y1287" s="13"/>
      <c r="Z1287" s="13"/>
      <c r="AA1287" s="13"/>
      <c r="AB1287" s="15"/>
      <c r="AC1287" s="15"/>
      <c r="AD1287" s="15"/>
      <c r="AE1287" s="15"/>
    </row>
    <row r="1288" spans="1:31" x14ac:dyDescent="0.25">
      <c r="A1288" s="39"/>
      <c r="B1288" s="37"/>
      <c r="C1288" s="13"/>
      <c r="D1288" s="26"/>
      <c r="E1288" s="25"/>
      <c r="F1288" s="25"/>
      <c r="G1288" s="26"/>
      <c r="H1288" s="26"/>
      <c r="I1288" s="26"/>
      <c r="J1288" s="26"/>
      <c r="K1288" s="26"/>
      <c r="L1288" s="28"/>
      <c r="M1288" s="26"/>
      <c r="N1288" s="26"/>
      <c r="O1288" s="26"/>
      <c r="P1288" s="26"/>
      <c r="Q1288" s="13"/>
      <c r="R1288" s="13"/>
      <c r="S1288" s="13"/>
      <c r="T1288" s="13"/>
      <c r="U1288" s="13"/>
      <c r="V1288" s="13"/>
      <c r="W1288" s="13"/>
      <c r="X1288" s="13"/>
      <c r="Y1288" s="13"/>
      <c r="Z1288" s="13"/>
      <c r="AA1288" s="13"/>
      <c r="AB1288" s="15"/>
      <c r="AC1288" s="15"/>
      <c r="AD1288" s="15"/>
      <c r="AE1288" s="15"/>
    </row>
    <row r="1289" spans="1:31" x14ac:dyDescent="0.25">
      <c r="A1289" s="39"/>
      <c r="B1289" s="37"/>
      <c r="C1289" s="13"/>
      <c r="D1289" s="26"/>
      <c r="E1289" s="25"/>
      <c r="F1289" s="25"/>
      <c r="G1289" s="26"/>
      <c r="H1289" s="26"/>
      <c r="I1289" s="26"/>
      <c r="J1289" s="26"/>
      <c r="K1289" s="26"/>
      <c r="L1289" s="28"/>
      <c r="M1289" s="26"/>
      <c r="N1289" s="26"/>
      <c r="O1289" s="26"/>
      <c r="P1289" s="26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  <c r="AA1289" s="13"/>
      <c r="AB1289" s="15"/>
      <c r="AC1289" s="15"/>
      <c r="AD1289" s="15"/>
      <c r="AE1289" s="15"/>
    </row>
    <row r="1290" spans="1:31" x14ac:dyDescent="0.25">
      <c r="A1290" s="39"/>
      <c r="B1290" s="37"/>
      <c r="C1290" s="13"/>
      <c r="D1290" s="26"/>
      <c r="E1290" s="25"/>
      <c r="F1290" s="25"/>
      <c r="G1290" s="26"/>
      <c r="H1290" s="26"/>
      <c r="I1290" s="26"/>
      <c r="J1290" s="26"/>
      <c r="K1290" s="26"/>
      <c r="L1290" s="28"/>
      <c r="M1290" s="26"/>
      <c r="N1290" s="26"/>
      <c r="O1290" s="26"/>
      <c r="P1290" s="26"/>
      <c r="Q1290" s="13"/>
      <c r="R1290" s="13"/>
      <c r="S1290" s="13"/>
      <c r="T1290" s="13"/>
      <c r="U1290" s="13"/>
      <c r="V1290" s="13"/>
      <c r="W1290" s="13"/>
      <c r="X1290" s="13"/>
      <c r="Y1290" s="13"/>
      <c r="Z1290" s="13"/>
      <c r="AA1290" s="13"/>
      <c r="AB1290" s="15"/>
      <c r="AC1290" s="15"/>
      <c r="AD1290" s="15"/>
      <c r="AE1290" s="15"/>
    </row>
    <row r="1291" spans="1:31" x14ac:dyDescent="0.25">
      <c r="A1291" s="39"/>
      <c r="B1291" s="37"/>
      <c r="C1291" s="13"/>
      <c r="D1291" s="26"/>
      <c r="E1291" s="25"/>
      <c r="F1291" s="25"/>
      <c r="G1291" s="26"/>
      <c r="H1291" s="26"/>
      <c r="I1291" s="26"/>
      <c r="J1291" s="26"/>
      <c r="K1291" s="26"/>
      <c r="L1291" s="28"/>
      <c r="M1291" s="26"/>
      <c r="N1291" s="26"/>
      <c r="O1291" s="26"/>
      <c r="P1291" s="26"/>
      <c r="Q1291" s="13"/>
      <c r="R1291" s="13"/>
      <c r="S1291" s="13"/>
      <c r="T1291" s="13"/>
      <c r="U1291" s="13"/>
      <c r="V1291" s="13"/>
      <c r="W1291" s="13"/>
      <c r="X1291" s="13"/>
      <c r="Y1291" s="13"/>
      <c r="Z1291" s="13"/>
      <c r="AA1291" s="13"/>
      <c r="AB1291" s="15"/>
      <c r="AC1291" s="15"/>
      <c r="AD1291" s="15"/>
      <c r="AE1291" s="15"/>
    </row>
    <row r="1292" spans="1:31" x14ac:dyDescent="0.25">
      <c r="A1292" s="39"/>
      <c r="B1292" s="37"/>
      <c r="C1292" s="13"/>
      <c r="D1292" s="26"/>
      <c r="E1292" s="25"/>
      <c r="F1292" s="25"/>
      <c r="G1292" s="26"/>
      <c r="H1292" s="26"/>
      <c r="I1292" s="26"/>
      <c r="J1292" s="26"/>
      <c r="K1292" s="26"/>
      <c r="L1292" s="28"/>
      <c r="M1292" s="26"/>
      <c r="N1292" s="26"/>
      <c r="O1292" s="26"/>
      <c r="P1292" s="26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  <c r="AA1292" s="13"/>
      <c r="AB1292" s="15"/>
      <c r="AC1292" s="15"/>
      <c r="AD1292" s="15"/>
      <c r="AE1292" s="15"/>
    </row>
    <row r="1293" spans="1:31" x14ac:dyDescent="0.25">
      <c r="A1293" s="39"/>
      <c r="B1293" s="37"/>
      <c r="C1293" s="13"/>
      <c r="D1293" s="26"/>
      <c r="E1293" s="25"/>
      <c r="F1293" s="25"/>
      <c r="G1293" s="26"/>
      <c r="H1293" s="26"/>
      <c r="I1293" s="26"/>
      <c r="J1293" s="26"/>
      <c r="K1293" s="26"/>
      <c r="L1293" s="28"/>
      <c r="M1293" s="26"/>
      <c r="N1293" s="26"/>
      <c r="O1293" s="26"/>
      <c r="P1293" s="26"/>
      <c r="Q1293" s="13"/>
      <c r="R1293" s="13"/>
      <c r="S1293" s="13"/>
      <c r="T1293" s="13"/>
      <c r="U1293" s="13"/>
      <c r="V1293" s="13"/>
      <c r="W1293" s="13"/>
      <c r="X1293" s="13"/>
      <c r="Y1293" s="13"/>
      <c r="Z1293" s="13"/>
      <c r="AA1293" s="13"/>
      <c r="AB1293" s="15"/>
      <c r="AC1293" s="15"/>
      <c r="AD1293" s="15"/>
      <c r="AE1293" s="15"/>
    </row>
    <row r="1294" spans="1:31" x14ac:dyDescent="0.25">
      <c r="A1294" s="39"/>
      <c r="B1294" s="37"/>
      <c r="C1294" s="13"/>
      <c r="D1294" s="26"/>
      <c r="E1294" s="25"/>
      <c r="F1294" s="25"/>
      <c r="G1294" s="26"/>
      <c r="H1294" s="26"/>
      <c r="I1294" s="26"/>
      <c r="J1294" s="26"/>
      <c r="K1294" s="26"/>
      <c r="L1294" s="28"/>
      <c r="M1294" s="26"/>
      <c r="N1294" s="26"/>
      <c r="O1294" s="26"/>
      <c r="P1294" s="26"/>
      <c r="Q1294" s="13"/>
      <c r="R1294" s="13"/>
      <c r="S1294" s="13"/>
      <c r="T1294" s="13"/>
      <c r="U1294" s="13"/>
      <c r="V1294" s="13"/>
      <c r="W1294" s="13"/>
      <c r="X1294" s="13"/>
      <c r="Y1294" s="13"/>
      <c r="Z1294" s="13"/>
      <c r="AA1294" s="13"/>
      <c r="AB1294" s="15"/>
      <c r="AC1294" s="15"/>
      <c r="AD1294" s="15"/>
      <c r="AE1294" s="15"/>
    </row>
    <row r="1295" spans="1:31" x14ac:dyDescent="0.25">
      <c r="A1295" s="39"/>
      <c r="B1295" s="37"/>
      <c r="C1295" s="13"/>
      <c r="D1295" s="26"/>
      <c r="E1295" s="25"/>
      <c r="F1295" s="25"/>
      <c r="G1295" s="26"/>
      <c r="H1295" s="26"/>
      <c r="I1295" s="26"/>
      <c r="J1295" s="26"/>
      <c r="K1295" s="26"/>
      <c r="L1295" s="28"/>
      <c r="M1295" s="26"/>
      <c r="N1295" s="26"/>
      <c r="O1295" s="26"/>
      <c r="P1295" s="26"/>
      <c r="Q1295" s="13"/>
      <c r="R1295" s="13"/>
      <c r="S1295" s="13"/>
      <c r="T1295" s="13"/>
      <c r="U1295" s="13"/>
      <c r="V1295" s="13"/>
      <c r="W1295" s="13"/>
      <c r="X1295" s="13"/>
      <c r="Y1295" s="13"/>
      <c r="Z1295" s="13"/>
      <c r="AA1295" s="13"/>
      <c r="AB1295" s="15"/>
      <c r="AC1295" s="15"/>
      <c r="AD1295" s="15"/>
      <c r="AE1295" s="15"/>
    </row>
    <row r="1296" spans="1:31" x14ac:dyDescent="0.25">
      <c r="A1296" s="39"/>
      <c r="B1296" s="37"/>
      <c r="C1296" s="13"/>
      <c r="D1296" s="26"/>
      <c r="E1296" s="25"/>
      <c r="F1296" s="25"/>
      <c r="G1296" s="26"/>
      <c r="H1296" s="26"/>
      <c r="I1296" s="26"/>
      <c r="J1296" s="26"/>
      <c r="K1296" s="26"/>
      <c r="L1296" s="28"/>
      <c r="M1296" s="26"/>
      <c r="N1296" s="26"/>
      <c r="O1296" s="26"/>
      <c r="P1296" s="26"/>
      <c r="Q1296" s="13"/>
      <c r="R1296" s="13"/>
      <c r="S1296" s="13"/>
      <c r="T1296" s="13"/>
      <c r="U1296" s="13"/>
      <c r="V1296" s="13"/>
      <c r="W1296" s="13"/>
      <c r="X1296" s="13"/>
      <c r="Y1296" s="13"/>
      <c r="Z1296" s="13"/>
      <c r="AA1296" s="13"/>
      <c r="AB1296" s="15"/>
      <c r="AC1296" s="15"/>
      <c r="AD1296" s="15"/>
      <c r="AE1296" s="15"/>
    </row>
    <row r="1297" spans="1:31" x14ac:dyDescent="0.25">
      <c r="A1297" s="39"/>
      <c r="B1297" s="37"/>
      <c r="C1297" s="13"/>
      <c r="D1297" s="26"/>
      <c r="E1297" s="25"/>
      <c r="F1297" s="25"/>
      <c r="G1297" s="26"/>
      <c r="H1297" s="26"/>
      <c r="I1297" s="26"/>
      <c r="J1297" s="26"/>
      <c r="K1297" s="26"/>
      <c r="L1297" s="28"/>
      <c r="M1297" s="26"/>
      <c r="N1297" s="26"/>
      <c r="O1297" s="26"/>
      <c r="P1297" s="26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5"/>
      <c r="AC1297" s="15"/>
      <c r="AD1297" s="15"/>
      <c r="AE1297" s="15"/>
    </row>
    <row r="1298" spans="1:31" x14ac:dyDescent="0.25">
      <c r="A1298" s="39"/>
      <c r="B1298" s="37"/>
      <c r="C1298" s="13"/>
      <c r="D1298" s="26"/>
      <c r="E1298" s="25"/>
      <c r="F1298" s="25"/>
      <c r="G1298" s="26"/>
      <c r="H1298" s="26"/>
      <c r="I1298" s="26"/>
      <c r="J1298" s="26"/>
      <c r="K1298" s="26"/>
      <c r="L1298" s="28"/>
      <c r="M1298" s="26"/>
      <c r="N1298" s="26"/>
      <c r="O1298" s="26"/>
      <c r="P1298" s="26"/>
      <c r="Q1298" s="13"/>
      <c r="R1298" s="13"/>
      <c r="S1298" s="13"/>
      <c r="T1298" s="13"/>
      <c r="U1298" s="13"/>
      <c r="V1298" s="13"/>
      <c r="W1298" s="13"/>
      <c r="X1298" s="13"/>
      <c r="Y1298" s="13"/>
      <c r="Z1298" s="13"/>
      <c r="AA1298" s="13"/>
      <c r="AB1298" s="15"/>
      <c r="AC1298" s="15"/>
      <c r="AD1298" s="15"/>
      <c r="AE1298" s="15"/>
    </row>
    <row r="1299" spans="1:31" x14ac:dyDescent="0.25">
      <c r="A1299" s="39"/>
      <c r="B1299" s="37"/>
      <c r="C1299" s="13"/>
      <c r="D1299" s="26"/>
      <c r="E1299" s="25"/>
      <c r="F1299" s="25"/>
      <c r="G1299" s="26"/>
      <c r="H1299" s="26"/>
      <c r="I1299" s="26"/>
      <c r="J1299" s="26"/>
      <c r="K1299" s="26"/>
      <c r="L1299" s="28"/>
      <c r="M1299" s="26"/>
      <c r="N1299" s="26"/>
      <c r="O1299" s="26"/>
      <c r="P1299" s="26"/>
      <c r="Q1299" s="13"/>
      <c r="R1299" s="13"/>
      <c r="S1299" s="13"/>
      <c r="T1299" s="13"/>
      <c r="U1299" s="13"/>
      <c r="V1299" s="13"/>
      <c r="W1299" s="13"/>
      <c r="X1299" s="13"/>
      <c r="Y1299" s="13"/>
      <c r="Z1299" s="13"/>
      <c r="AA1299" s="13"/>
      <c r="AB1299" s="15"/>
      <c r="AC1299" s="15"/>
      <c r="AD1299" s="15"/>
      <c r="AE1299" s="15"/>
    </row>
    <row r="1300" spans="1:31" x14ac:dyDescent="0.25">
      <c r="A1300" s="39"/>
      <c r="B1300" s="37"/>
      <c r="C1300" s="13"/>
      <c r="D1300" s="26"/>
      <c r="E1300" s="25"/>
      <c r="F1300" s="25"/>
      <c r="G1300" s="26"/>
      <c r="H1300" s="26"/>
      <c r="I1300" s="26"/>
      <c r="J1300" s="26"/>
      <c r="K1300" s="26"/>
      <c r="L1300" s="28"/>
      <c r="M1300" s="26"/>
      <c r="N1300" s="26"/>
      <c r="O1300" s="26"/>
      <c r="P1300" s="26"/>
      <c r="Q1300" s="13"/>
      <c r="R1300" s="13"/>
      <c r="S1300" s="13"/>
      <c r="T1300" s="13"/>
      <c r="U1300" s="13"/>
      <c r="V1300" s="13"/>
      <c r="W1300" s="13"/>
      <c r="X1300" s="13"/>
      <c r="Y1300" s="13"/>
      <c r="Z1300" s="13"/>
      <c r="AA1300" s="13"/>
      <c r="AB1300" s="15"/>
      <c r="AC1300" s="15"/>
      <c r="AD1300" s="15"/>
      <c r="AE1300" s="15"/>
    </row>
    <row r="1301" spans="1:31" x14ac:dyDescent="0.25">
      <c r="A1301" s="39"/>
      <c r="B1301" s="37"/>
      <c r="C1301" s="13"/>
      <c r="D1301" s="26"/>
      <c r="E1301" s="25"/>
      <c r="F1301" s="25"/>
      <c r="G1301" s="26"/>
      <c r="H1301" s="26"/>
      <c r="I1301" s="26"/>
      <c r="J1301" s="26"/>
      <c r="K1301" s="26"/>
      <c r="L1301" s="28"/>
      <c r="M1301" s="26"/>
      <c r="N1301" s="26"/>
      <c r="O1301" s="26"/>
      <c r="P1301" s="26"/>
      <c r="Q1301" s="13"/>
      <c r="R1301" s="13"/>
      <c r="S1301" s="13"/>
      <c r="T1301" s="13"/>
      <c r="U1301" s="13"/>
      <c r="V1301" s="13"/>
      <c r="W1301" s="13"/>
      <c r="X1301" s="13"/>
      <c r="Y1301" s="13"/>
      <c r="Z1301" s="13"/>
      <c r="AA1301" s="13"/>
      <c r="AB1301" s="15"/>
      <c r="AC1301" s="15"/>
      <c r="AD1301" s="15"/>
      <c r="AE1301" s="15"/>
    </row>
    <row r="1302" spans="1:31" x14ac:dyDescent="0.25">
      <c r="A1302" s="39"/>
      <c r="B1302" s="37"/>
      <c r="C1302" s="13"/>
      <c r="D1302" s="26"/>
      <c r="E1302" s="25"/>
      <c r="F1302" s="25"/>
      <c r="G1302" s="26"/>
      <c r="H1302" s="26"/>
      <c r="I1302" s="26"/>
      <c r="J1302" s="26"/>
      <c r="K1302" s="26"/>
      <c r="L1302" s="28"/>
      <c r="M1302" s="26"/>
      <c r="N1302" s="26"/>
      <c r="O1302" s="26"/>
      <c r="P1302" s="26"/>
      <c r="Q1302" s="13"/>
      <c r="R1302" s="13"/>
      <c r="S1302" s="13"/>
      <c r="T1302" s="13"/>
      <c r="U1302" s="13"/>
      <c r="V1302" s="13"/>
      <c r="W1302" s="13"/>
      <c r="X1302" s="13"/>
      <c r="Y1302" s="13"/>
      <c r="Z1302" s="13"/>
      <c r="AA1302" s="13"/>
      <c r="AB1302" s="15"/>
      <c r="AC1302" s="15"/>
      <c r="AD1302" s="15"/>
      <c r="AE1302" s="15"/>
    </row>
    <row r="1303" spans="1:31" x14ac:dyDescent="0.25">
      <c r="A1303" s="39"/>
      <c r="B1303" s="37"/>
      <c r="C1303" s="13"/>
      <c r="D1303" s="26"/>
      <c r="E1303" s="25"/>
      <c r="F1303" s="25"/>
      <c r="G1303" s="26"/>
      <c r="H1303" s="26"/>
      <c r="I1303" s="26"/>
      <c r="J1303" s="26"/>
      <c r="K1303" s="26"/>
      <c r="L1303" s="28"/>
      <c r="M1303" s="26"/>
      <c r="N1303" s="26"/>
      <c r="O1303" s="26"/>
      <c r="P1303" s="26"/>
      <c r="Q1303" s="13"/>
      <c r="R1303" s="13"/>
      <c r="S1303" s="13"/>
      <c r="T1303" s="13"/>
      <c r="U1303" s="13"/>
      <c r="V1303" s="13"/>
      <c r="W1303" s="13"/>
      <c r="X1303" s="13"/>
      <c r="Y1303" s="13"/>
      <c r="Z1303" s="13"/>
      <c r="AA1303" s="13"/>
      <c r="AB1303" s="15"/>
      <c r="AC1303" s="15"/>
      <c r="AD1303" s="15"/>
      <c r="AE1303" s="15"/>
    </row>
    <row r="1304" spans="1:31" x14ac:dyDescent="0.25">
      <c r="A1304" s="39"/>
      <c r="B1304" s="37"/>
      <c r="C1304" s="13"/>
      <c r="D1304" s="26"/>
      <c r="E1304" s="25"/>
      <c r="F1304" s="25"/>
      <c r="G1304" s="26"/>
      <c r="H1304" s="26"/>
      <c r="I1304" s="26"/>
      <c r="J1304" s="26"/>
      <c r="K1304" s="26"/>
      <c r="L1304" s="28"/>
      <c r="M1304" s="26"/>
      <c r="N1304" s="26"/>
      <c r="O1304" s="26"/>
      <c r="P1304" s="26"/>
      <c r="Q1304" s="13"/>
      <c r="R1304" s="13"/>
      <c r="S1304" s="13"/>
      <c r="T1304" s="13"/>
      <c r="U1304" s="13"/>
      <c r="V1304" s="13"/>
      <c r="W1304" s="13"/>
      <c r="X1304" s="13"/>
      <c r="Y1304" s="13"/>
      <c r="Z1304" s="13"/>
      <c r="AA1304" s="13"/>
      <c r="AB1304" s="15"/>
      <c r="AC1304" s="15"/>
      <c r="AD1304" s="15"/>
      <c r="AE1304" s="15"/>
    </row>
    <row r="1305" spans="1:31" x14ac:dyDescent="0.25">
      <c r="A1305" s="39"/>
      <c r="B1305" s="37"/>
      <c r="C1305" s="13"/>
      <c r="D1305" s="26"/>
      <c r="E1305" s="25"/>
      <c r="F1305" s="25"/>
      <c r="G1305" s="26"/>
      <c r="H1305" s="26"/>
      <c r="I1305" s="26"/>
      <c r="J1305" s="26"/>
      <c r="K1305" s="26"/>
      <c r="L1305" s="28"/>
      <c r="M1305" s="26"/>
      <c r="N1305" s="26"/>
      <c r="O1305" s="26"/>
      <c r="P1305" s="26"/>
      <c r="Q1305" s="13"/>
      <c r="R1305" s="13"/>
      <c r="S1305" s="13"/>
      <c r="T1305" s="13"/>
      <c r="U1305" s="13"/>
      <c r="V1305" s="13"/>
      <c r="W1305" s="13"/>
      <c r="X1305" s="13"/>
      <c r="Y1305" s="13"/>
      <c r="Z1305" s="13"/>
      <c r="AA1305" s="13"/>
      <c r="AB1305" s="15"/>
      <c r="AC1305" s="15"/>
      <c r="AD1305" s="15"/>
      <c r="AE1305" s="15"/>
    </row>
    <row r="1306" spans="1:31" x14ac:dyDescent="0.25">
      <c r="A1306" s="39"/>
      <c r="B1306" s="37"/>
      <c r="C1306" s="13"/>
      <c r="D1306" s="26"/>
      <c r="E1306" s="25"/>
      <c r="F1306" s="25"/>
      <c r="G1306" s="26"/>
      <c r="H1306" s="26"/>
      <c r="I1306" s="26"/>
      <c r="J1306" s="26"/>
      <c r="K1306" s="26"/>
      <c r="L1306" s="28"/>
      <c r="M1306" s="26"/>
      <c r="N1306" s="26"/>
      <c r="O1306" s="26"/>
      <c r="P1306" s="26"/>
      <c r="Q1306" s="13"/>
      <c r="R1306" s="13"/>
      <c r="S1306" s="13"/>
      <c r="T1306" s="13"/>
      <c r="U1306" s="13"/>
      <c r="V1306" s="13"/>
      <c r="W1306" s="13"/>
      <c r="X1306" s="13"/>
      <c r="Y1306" s="13"/>
      <c r="Z1306" s="13"/>
      <c r="AA1306" s="13"/>
      <c r="AB1306" s="15"/>
      <c r="AC1306" s="15"/>
      <c r="AD1306" s="15"/>
      <c r="AE1306" s="15"/>
    </row>
    <row r="1307" spans="1:31" x14ac:dyDescent="0.25">
      <c r="A1307" s="39"/>
      <c r="B1307" s="37"/>
      <c r="C1307" s="13"/>
      <c r="D1307" s="26"/>
      <c r="E1307" s="25"/>
      <c r="F1307" s="25"/>
      <c r="G1307" s="26"/>
      <c r="H1307" s="26"/>
      <c r="I1307" s="26"/>
      <c r="J1307" s="26"/>
      <c r="K1307" s="26"/>
      <c r="L1307" s="28"/>
      <c r="M1307" s="26"/>
      <c r="N1307" s="26"/>
      <c r="O1307" s="26"/>
      <c r="P1307" s="26"/>
      <c r="Q1307" s="13"/>
      <c r="R1307" s="13"/>
      <c r="S1307" s="13"/>
      <c r="T1307" s="13"/>
      <c r="U1307" s="13"/>
      <c r="V1307" s="13"/>
      <c r="W1307" s="13"/>
      <c r="X1307" s="13"/>
      <c r="Y1307" s="13"/>
      <c r="Z1307" s="13"/>
      <c r="AA1307" s="13"/>
      <c r="AB1307" s="15"/>
      <c r="AC1307" s="15"/>
      <c r="AD1307" s="15"/>
      <c r="AE1307" s="15"/>
    </row>
    <row r="1308" spans="1:31" x14ac:dyDescent="0.25">
      <c r="A1308" s="39"/>
      <c r="B1308" s="37"/>
      <c r="C1308" s="13"/>
      <c r="D1308" s="26"/>
      <c r="E1308" s="25"/>
      <c r="F1308" s="25"/>
      <c r="G1308" s="26"/>
      <c r="H1308" s="26"/>
      <c r="I1308" s="26"/>
      <c r="J1308" s="26"/>
      <c r="K1308" s="26"/>
      <c r="L1308" s="28"/>
      <c r="M1308" s="26"/>
      <c r="N1308" s="26"/>
      <c r="O1308" s="26"/>
      <c r="P1308" s="26"/>
      <c r="Q1308" s="13"/>
      <c r="R1308" s="13"/>
      <c r="S1308" s="13"/>
      <c r="T1308" s="13"/>
      <c r="U1308" s="13"/>
      <c r="V1308" s="13"/>
      <c r="W1308" s="13"/>
      <c r="X1308" s="13"/>
      <c r="Y1308" s="13"/>
      <c r="Z1308" s="13"/>
      <c r="AA1308" s="13"/>
      <c r="AB1308" s="15"/>
      <c r="AC1308" s="15"/>
      <c r="AD1308" s="15"/>
      <c r="AE1308" s="15"/>
    </row>
    <row r="1309" spans="1:31" x14ac:dyDescent="0.25">
      <c r="A1309" s="39"/>
      <c r="B1309" s="37"/>
      <c r="C1309" s="13"/>
      <c r="D1309" s="26"/>
      <c r="E1309" s="25"/>
      <c r="F1309" s="25"/>
      <c r="G1309" s="26"/>
      <c r="H1309" s="26"/>
      <c r="I1309" s="26"/>
      <c r="J1309" s="26"/>
      <c r="K1309" s="26"/>
      <c r="L1309" s="28"/>
      <c r="M1309" s="26"/>
      <c r="N1309" s="26"/>
      <c r="O1309" s="26"/>
      <c r="P1309" s="26"/>
      <c r="Q1309" s="13"/>
      <c r="R1309" s="13"/>
      <c r="S1309" s="13"/>
      <c r="T1309" s="13"/>
      <c r="U1309" s="13"/>
      <c r="V1309" s="13"/>
      <c r="W1309" s="13"/>
      <c r="X1309" s="13"/>
      <c r="Y1309" s="13"/>
      <c r="Z1309" s="13"/>
      <c r="AA1309" s="13"/>
      <c r="AB1309" s="15"/>
      <c r="AC1309" s="15"/>
      <c r="AD1309" s="15"/>
      <c r="AE1309" s="15"/>
    </row>
    <row r="1310" spans="1:31" x14ac:dyDescent="0.25">
      <c r="A1310" s="39"/>
      <c r="B1310" s="37"/>
      <c r="C1310" s="13"/>
      <c r="D1310" s="26"/>
      <c r="E1310" s="25"/>
      <c r="F1310" s="25"/>
      <c r="G1310" s="26"/>
      <c r="H1310" s="26"/>
      <c r="I1310" s="26"/>
      <c r="J1310" s="26"/>
      <c r="K1310" s="26"/>
      <c r="L1310" s="28"/>
      <c r="M1310" s="26"/>
      <c r="N1310" s="26"/>
      <c r="O1310" s="26"/>
      <c r="P1310" s="26"/>
      <c r="Q1310" s="13"/>
      <c r="R1310" s="13"/>
      <c r="S1310" s="13"/>
      <c r="T1310" s="13"/>
      <c r="U1310" s="13"/>
      <c r="V1310" s="13"/>
      <c r="W1310" s="13"/>
      <c r="X1310" s="13"/>
      <c r="Y1310" s="13"/>
      <c r="Z1310" s="13"/>
      <c r="AA1310" s="13"/>
      <c r="AB1310" s="15"/>
      <c r="AC1310" s="15"/>
      <c r="AD1310" s="15"/>
      <c r="AE1310" s="15"/>
    </row>
    <row r="1311" spans="1:31" x14ac:dyDescent="0.25">
      <c r="A1311" s="39"/>
      <c r="B1311" s="37"/>
      <c r="C1311" s="13"/>
      <c r="D1311" s="26"/>
      <c r="E1311" s="25"/>
      <c r="F1311" s="25"/>
      <c r="G1311" s="26"/>
      <c r="H1311" s="26"/>
      <c r="I1311" s="26"/>
      <c r="J1311" s="26"/>
      <c r="K1311" s="26"/>
      <c r="L1311" s="28"/>
      <c r="M1311" s="26"/>
      <c r="N1311" s="26"/>
      <c r="O1311" s="26"/>
      <c r="P1311" s="26"/>
      <c r="Q1311" s="13"/>
      <c r="R1311" s="13"/>
      <c r="S1311" s="13"/>
      <c r="T1311" s="13"/>
      <c r="U1311" s="13"/>
      <c r="V1311" s="13"/>
      <c r="W1311" s="13"/>
      <c r="X1311" s="13"/>
      <c r="Y1311" s="13"/>
      <c r="Z1311" s="13"/>
      <c r="AA1311" s="13"/>
      <c r="AB1311" s="15"/>
      <c r="AC1311" s="15"/>
      <c r="AD1311" s="15"/>
      <c r="AE1311" s="15"/>
    </row>
    <row r="1312" spans="1:31" x14ac:dyDescent="0.25">
      <c r="A1312" s="39"/>
      <c r="B1312" s="37"/>
      <c r="C1312" s="13"/>
      <c r="D1312" s="26"/>
      <c r="E1312" s="25"/>
      <c r="F1312" s="25"/>
      <c r="G1312" s="26"/>
      <c r="H1312" s="26"/>
      <c r="I1312" s="26"/>
      <c r="J1312" s="26"/>
      <c r="K1312" s="26"/>
      <c r="L1312" s="28"/>
      <c r="M1312" s="26"/>
      <c r="N1312" s="26"/>
      <c r="O1312" s="26"/>
      <c r="P1312" s="26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5"/>
      <c r="AC1312" s="15"/>
      <c r="AD1312" s="15"/>
      <c r="AE1312" s="15"/>
    </row>
    <row r="1313" spans="1:31" x14ac:dyDescent="0.25">
      <c r="A1313" s="39"/>
      <c r="B1313" s="37"/>
      <c r="C1313" s="13"/>
      <c r="D1313" s="26"/>
      <c r="E1313" s="25"/>
      <c r="F1313" s="25"/>
      <c r="G1313" s="26"/>
      <c r="H1313" s="26"/>
      <c r="I1313" s="26"/>
      <c r="J1313" s="26"/>
      <c r="K1313" s="26"/>
      <c r="L1313" s="28"/>
      <c r="M1313" s="26"/>
      <c r="N1313" s="26"/>
      <c r="O1313" s="26"/>
      <c r="P1313" s="26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  <c r="AA1313" s="13"/>
      <c r="AB1313" s="15"/>
      <c r="AC1313" s="15"/>
      <c r="AD1313" s="15"/>
      <c r="AE1313" s="15"/>
    </row>
    <row r="1314" spans="1:31" x14ac:dyDescent="0.25">
      <c r="A1314" s="39"/>
      <c r="B1314" s="37"/>
      <c r="C1314" s="13"/>
      <c r="D1314" s="26"/>
      <c r="E1314" s="25"/>
      <c r="F1314" s="25"/>
      <c r="G1314" s="26"/>
      <c r="H1314" s="26"/>
      <c r="I1314" s="26"/>
      <c r="J1314" s="26"/>
      <c r="K1314" s="26"/>
      <c r="L1314" s="28"/>
      <c r="M1314" s="26"/>
      <c r="N1314" s="26"/>
      <c r="O1314" s="26"/>
      <c r="P1314" s="26"/>
      <c r="Q1314" s="13"/>
      <c r="R1314" s="13"/>
      <c r="S1314" s="13"/>
      <c r="T1314" s="13"/>
      <c r="U1314" s="13"/>
      <c r="V1314" s="13"/>
      <c r="W1314" s="13"/>
      <c r="X1314" s="13"/>
      <c r="Y1314" s="13"/>
      <c r="Z1314" s="13"/>
      <c r="AA1314" s="13"/>
      <c r="AB1314" s="15"/>
      <c r="AC1314" s="15"/>
      <c r="AD1314" s="15"/>
      <c r="AE1314" s="15"/>
    </row>
    <row r="1315" spans="1:31" x14ac:dyDescent="0.25">
      <c r="A1315" s="39"/>
      <c r="B1315" s="37"/>
      <c r="C1315" s="13"/>
      <c r="D1315" s="26"/>
      <c r="E1315" s="25"/>
      <c r="F1315" s="25"/>
      <c r="G1315" s="26"/>
      <c r="H1315" s="26"/>
      <c r="I1315" s="26"/>
      <c r="J1315" s="26"/>
      <c r="K1315" s="26"/>
      <c r="L1315" s="28"/>
      <c r="M1315" s="26"/>
      <c r="N1315" s="26"/>
      <c r="O1315" s="26"/>
      <c r="P1315" s="26"/>
      <c r="Q1315" s="13"/>
      <c r="R1315" s="13"/>
      <c r="S1315" s="13"/>
      <c r="T1315" s="13"/>
      <c r="U1315" s="13"/>
      <c r="V1315" s="13"/>
      <c r="W1315" s="13"/>
      <c r="X1315" s="13"/>
      <c r="Y1315" s="13"/>
      <c r="Z1315" s="13"/>
      <c r="AA1315" s="13"/>
      <c r="AB1315" s="15"/>
      <c r="AC1315" s="15"/>
      <c r="AD1315" s="15"/>
      <c r="AE1315" s="15"/>
    </row>
    <row r="1316" spans="1:31" x14ac:dyDescent="0.25">
      <c r="A1316" s="39"/>
      <c r="B1316" s="37"/>
      <c r="C1316" s="13"/>
      <c r="D1316" s="26"/>
      <c r="E1316" s="25"/>
      <c r="F1316" s="25"/>
      <c r="G1316" s="26"/>
      <c r="H1316" s="26"/>
      <c r="I1316" s="26"/>
      <c r="J1316" s="26"/>
      <c r="K1316" s="26"/>
      <c r="L1316" s="28"/>
      <c r="M1316" s="26"/>
      <c r="N1316" s="26"/>
      <c r="O1316" s="26"/>
      <c r="P1316" s="26"/>
      <c r="Q1316" s="13"/>
      <c r="R1316" s="13"/>
      <c r="S1316" s="13"/>
      <c r="T1316" s="13"/>
      <c r="U1316" s="13"/>
      <c r="V1316" s="13"/>
      <c r="W1316" s="13"/>
      <c r="X1316" s="13"/>
      <c r="Y1316" s="13"/>
      <c r="Z1316" s="13"/>
      <c r="AA1316" s="13"/>
      <c r="AB1316" s="15"/>
      <c r="AC1316" s="15"/>
      <c r="AD1316" s="15"/>
      <c r="AE1316" s="15"/>
    </row>
    <row r="1317" spans="1:31" x14ac:dyDescent="0.25">
      <c r="A1317" s="39"/>
      <c r="B1317" s="37"/>
      <c r="C1317" s="13"/>
      <c r="D1317" s="26"/>
      <c r="E1317" s="25"/>
      <c r="F1317" s="25"/>
      <c r="G1317" s="26"/>
      <c r="H1317" s="26"/>
      <c r="I1317" s="26"/>
      <c r="J1317" s="26"/>
      <c r="K1317" s="26"/>
      <c r="L1317" s="28"/>
      <c r="M1317" s="26"/>
      <c r="N1317" s="26"/>
      <c r="O1317" s="26"/>
      <c r="P1317" s="26"/>
      <c r="Q1317" s="13"/>
      <c r="R1317" s="13"/>
      <c r="S1317" s="13"/>
      <c r="T1317" s="13"/>
      <c r="U1317" s="13"/>
      <c r="V1317" s="13"/>
      <c r="W1317" s="13"/>
      <c r="X1317" s="13"/>
      <c r="Y1317" s="13"/>
      <c r="Z1317" s="13"/>
      <c r="AA1317" s="13"/>
      <c r="AB1317" s="15"/>
      <c r="AC1317" s="15"/>
      <c r="AD1317" s="15"/>
      <c r="AE1317" s="15"/>
    </row>
    <row r="1318" spans="1:31" x14ac:dyDescent="0.25">
      <c r="A1318" s="39"/>
      <c r="B1318" s="37"/>
      <c r="C1318" s="13"/>
      <c r="D1318" s="26"/>
      <c r="E1318" s="25"/>
      <c r="F1318" s="25"/>
      <c r="G1318" s="26"/>
      <c r="H1318" s="26"/>
      <c r="I1318" s="26"/>
      <c r="J1318" s="26"/>
      <c r="K1318" s="26"/>
      <c r="L1318" s="28"/>
      <c r="M1318" s="26"/>
      <c r="N1318" s="26"/>
      <c r="O1318" s="26"/>
      <c r="P1318" s="26"/>
      <c r="Q1318" s="13"/>
      <c r="R1318" s="13"/>
      <c r="S1318" s="13"/>
      <c r="T1318" s="13"/>
      <c r="U1318" s="13"/>
      <c r="V1318" s="13"/>
      <c r="W1318" s="13"/>
      <c r="X1318" s="13"/>
      <c r="Y1318" s="13"/>
      <c r="Z1318" s="13"/>
      <c r="AA1318" s="13"/>
      <c r="AB1318" s="15"/>
      <c r="AC1318" s="15"/>
      <c r="AD1318" s="15"/>
      <c r="AE1318" s="15"/>
    </row>
    <row r="1319" spans="1:31" x14ac:dyDescent="0.25">
      <c r="A1319" s="39"/>
      <c r="B1319" s="37"/>
      <c r="C1319" s="13"/>
      <c r="D1319" s="26"/>
      <c r="E1319" s="25"/>
      <c r="F1319" s="25"/>
      <c r="G1319" s="26"/>
      <c r="H1319" s="26"/>
      <c r="I1319" s="26"/>
      <c r="J1319" s="26"/>
      <c r="K1319" s="26"/>
      <c r="L1319" s="28"/>
      <c r="M1319" s="26"/>
      <c r="N1319" s="26"/>
      <c r="O1319" s="26"/>
      <c r="P1319" s="26"/>
      <c r="Q1319" s="13"/>
      <c r="R1319" s="13"/>
      <c r="S1319" s="13"/>
      <c r="T1319" s="13"/>
      <c r="U1319" s="13"/>
      <c r="V1319" s="13"/>
      <c r="W1319" s="13"/>
      <c r="X1319" s="13"/>
      <c r="Y1319" s="13"/>
      <c r="Z1319" s="13"/>
      <c r="AA1319" s="13"/>
      <c r="AB1319" s="15"/>
      <c r="AC1319" s="15"/>
      <c r="AD1319" s="15"/>
      <c r="AE1319" s="15"/>
    </row>
    <row r="1320" spans="1:31" x14ac:dyDescent="0.25">
      <c r="A1320" s="39"/>
      <c r="B1320" s="37"/>
      <c r="C1320" s="13"/>
      <c r="D1320" s="26"/>
      <c r="E1320" s="25"/>
      <c r="F1320" s="25"/>
      <c r="G1320" s="26"/>
      <c r="H1320" s="26"/>
      <c r="I1320" s="26"/>
      <c r="J1320" s="26"/>
      <c r="K1320" s="26"/>
      <c r="L1320" s="28"/>
      <c r="M1320" s="26"/>
      <c r="N1320" s="26"/>
      <c r="O1320" s="26"/>
      <c r="P1320" s="26"/>
      <c r="Q1320" s="13"/>
      <c r="R1320" s="13"/>
      <c r="S1320" s="13"/>
      <c r="T1320" s="13"/>
      <c r="U1320" s="13"/>
      <c r="V1320" s="13"/>
      <c r="W1320" s="13"/>
      <c r="X1320" s="13"/>
      <c r="Y1320" s="13"/>
      <c r="Z1320" s="13"/>
      <c r="AA1320" s="13"/>
      <c r="AB1320" s="15"/>
      <c r="AC1320" s="15"/>
      <c r="AD1320" s="15"/>
      <c r="AE1320" s="15"/>
    </row>
    <row r="1321" spans="1:31" x14ac:dyDescent="0.25">
      <c r="A1321" s="39"/>
      <c r="B1321" s="37"/>
      <c r="C1321" s="13"/>
      <c r="D1321" s="26"/>
      <c r="E1321" s="25"/>
      <c r="F1321" s="25"/>
      <c r="G1321" s="26"/>
      <c r="H1321" s="26"/>
      <c r="I1321" s="26"/>
      <c r="J1321" s="26"/>
      <c r="K1321" s="26"/>
      <c r="L1321" s="28"/>
      <c r="M1321" s="26"/>
      <c r="N1321" s="26"/>
      <c r="O1321" s="26"/>
      <c r="P1321" s="26"/>
      <c r="Q1321" s="13"/>
      <c r="R1321" s="13"/>
      <c r="S1321" s="13"/>
      <c r="T1321" s="13"/>
      <c r="U1321" s="13"/>
      <c r="V1321" s="13"/>
      <c r="W1321" s="13"/>
      <c r="X1321" s="13"/>
      <c r="Y1321" s="13"/>
      <c r="Z1321" s="13"/>
      <c r="AA1321" s="13"/>
      <c r="AB1321" s="15"/>
      <c r="AC1321" s="15"/>
      <c r="AD1321" s="15"/>
      <c r="AE1321" s="15"/>
    </row>
    <row r="1322" spans="1:31" x14ac:dyDescent="0.25">
      <c r="A1322" s="39"/>
      <c r="B1322" s="37"/>
      <c r="C1322" s="13"/>
      <c r="D1322" s="26"/>
      <c r="E1322" s="25"/>
      <c r="F1322" s="25"/>
      <c r="G1322" s="26"/>
      <c r="H1322" s="26"/>
      <c r="I1322" s="26"/>
      <c r="J1322" s="26"/>
      <c r="K1322" s="26"/>
      <c r="L1322" s="28"/>
      <c r="M1322" s="26"/>
      <c r="N1322" s="26"/>
      <c r="O1322" s="26"/>
      <c r="P1322" s="26"/>
      <c r="Q1322" s="13"/>
      <c r="R1322" s="13"/>
      <c r="S1322" s="13"/>
      <c r="T1322" s="13"/>
      <c r="U1322" s="13"/>
      <c r="V1322" s="13"/>
      <c r="W1322" s="13"/>
      <c r="X1322" s="13"/>
      <c r="Y1322" s="13"/>
      <c r="Z1322" s="13"/>
      <c r="AA1322" s="13"/>
      <c r="AB1322" s="15"/>
      <c r="AC1322" s="15"/>
      <c r="AD1322" s="15"/>
      <c r="AE1322" s="15"/>
    </row>
    <row r="1323" spans="1:31" x14ac:dyDescent="0.25">
      <c r="A1323" s="39"/>
      <c r="B1323" s="37"/>
      <c r="C1323" s="13"/>
      <c r="D1323" s="26"/>
      <c r="E1323" s="25"/>
      <c r="F1323" s="25"/>
      <c r="G1323" s="26"/>
      <c r="H1323" s="26"/>
      <c r="I1323" s="26"/>
      <c r="J1323" s="26"/>
      <c r="K1323" s="26"/>
      <c r="L1323" s="28"/>
      <c r="M1323" s="26"/>
      <c r="N1323" s="26"/>
      <c r="O1323" s="26"/>
      <c r="P1323" s="26"/>
      <c r="Q1323" s="13"/>
      <c r="R1323" s="13"/>
      <c r="S1323" s="13"/>
      <c r="T1323" s="13"/>
      <c r="U1323" s="13"/>
      <c r="V1323" s="13"/>
      <c r="W1323" s="13"/>
      <c r="X1323" s="13"/>
      <c r="Y1323" s="13"/>
      <c r="Z1323" s="13"/>
      <c r="AA1323" s="13"/>
      <c r="AB1323" s="15"/>
      <c r="AC1323" s="15"/>
      <c r="AD1323" s="15"/>
      <c r="AE1323" s="15"/>
    </row>
    <row r="1324" spans="1:31" x14ac:dyDescent="0.25">
      <c r="A1324" s="39"/>
      <c r="B1324" s="37"/>
      <c r="C1324" s="13"/>
      <c r="D1324" s="26"/>
      <c r="E1324" s="25"/>
      <c r="F1324" s="25"/>
      <c r="G1324" s="26"/>
      <c r="H1324" s="26"/>
      <c r="I1324" s="26"/>
      <c r="J1324" s="26"/>
      <c r="K1324" s="26"/>
      <c r="L1324" s="28"/>
      <c r="M1324" s="26"/>
      <c r="N1324" s="26"/>
      <c r="O1324" s="26"/>
      <c r="P1324" s="26"/>
      <c r="Q1324" s="13"/>
      <c r="R1324" s="13"/>
      <c r="S1324" s="13"/>
      <c r="T1324" s="13"/>
      <c r="U1324" s="13"/>
      <c r="V1324" s="13"/>
      <c r="W1324" s="13"/>
      <c r="X1324" s="13"/>
      <c r="Y1324" s="13"/>
      <c r="Z1324" s="13"/>
      <c r="AA1324" s="13"/>
      <c r="AB1324" s="15"/>
      <c r="AC1324" s="15"/>
      <c r="AD1324" s="15"/>
      <c r="AE1324" s="15"/>
    </row>
    <row r="1325" spans="1:31" x14ac:dyDescent="0.25">
      <c r="A1325" s="39"/>
      <c r="B1325" s="37"/>
      <c r="C1325" s="13"/>
      <c r="D1325" s="26"/>
      <c r="E1325" s="25"/>
      <c r="F1325" s="25"/>
      <c r="G1325" s="26"/>
      <c r="H1325" s="26"/>
      <c r="I1325" s="26"/>
      <c r="J1325" s="26"/>
      <c r="K1325" s="26"/>
      <c r="L1325" s="28"/>
      <c r="M1325" s="26"/>
      <c r="N1325" s="26"/>
      <c r="O1325" s="26"/>
      <c r="P1325" s="26"/>
      <c r="Q1325" s="13"/>
      <c r="R1325" s="13"/>
      <c r="S1325" s="13"/>
      <c r="T1325" s="13"/>
      <c r="U1325" s="13"/>
      <c r="V1325" s="13"/>
      <c r="W1325" s="13"/>
      <c r="X1325" s="13"/>
      <c r="Y1325" s="13"/>
      <c r="Z1325" s="13"/>
      <c r="AA1325" s="13"/>
      <c r="AB1325" s="15"/>
      <c r="AC1325" s="15"/>
      <c r="AD1325" s="15"/>
      <c r="AE1325" s="15"/>
    </row>
    <row r="1326" spans="1:31" x14ac:dyDescent="0.25">
      <c r="A1326" s="39"/>
      <c r="B1326" s="37"/>
      <c r="C1326" s="13"/>
      <c r="D1326" s="26"/>
      <c r="E1326" s="25"/>
      <c r="F1326" s="25"/>
      <c r="G1326" s="26"/>
      <c r="H1326" s="26"/>
      <c r="I1326" s="26"/>
      <c r="J1326" s="26"/>
      <c r="K1326" s="26"/>
      <c r="L1326" s="28"/>
      <c r="M1326" s="26"/>
      <c r="N1326" s="26"/>
      <c r="O1326" s="26"/>
      <c r="P1326" s="26"/>
      <c r="Q1326" s="13"/>
      <c r="R1326" s="13"/>
      <c r="S1326" s="13"/>
      <c r="T1326" s="13"/>
      <c r="U1326" s="13"/>
      <c r="V1326" s="13"/>
      <c r="W1326" s="13"/>
      <c r="X1326" s="13"/>
      <c r="Y1326" s="13"/>
      <c r="Z1326" s="13"/>
      <c r="AA1326" s="13"/>
      <c r="AB1326" s="15"/>
      <c r="AC1326" s="15"/>
      <c r="AD1326" s="15"/>
      <c r="AE1326" s="15"/>
    </row>
    <row r="1327" spans="1:31" x14ac:dyDescent="0.25">
      <c r="A1327" s="39"/>
      <c r="B1327" s="37"/>
      <c r="C1327" s="13"/>
      <c r="D1327" s="26"/>
      <c r="E1327" s="25"/>
      <c r="F1327" s="25"/>
      <c r="G1327" s="26"/>
      <c r="H1327" s="26"/>
      <c r="I1327" s="26"/>
      <c r="J1327" s="26"/>
      <c r="K1327" s="26"/>
      <c r="L1327" s="28"/>
      <c r="M1327" s="26"/>
      <c r="N1327" s="26"/>
      <c r="O1327" s="26"/>
      <c r="P1327" s="26"/>
      <c r="Q1327" s="13"/>
      <c r="R1327" s="13"/>
      <c r="S1327" s="13"/>
      <c r="T1327" s="13"/>
      <c r="U1327" s="13"/>
      <c r="V1327" s="13"/>
      <c r="W1327" s="13"/>
      <c r="X1327" s="13"/>
      <c r="Y1327" s="13"/>
      <c r="Z1327" s="13"/>
      <c r="AA1327" s="13"/>
      <c r="AB1327" s="15"/>
      <c r="AC1327" s="15"/>
      <c r="AD1327" s="15"/>
      <c r="AE1327" s="15"/>
    </row>
    <row r="1328" spans="1:31" x14ac:dyDescent="0.25">
      <c r="A1328" s="39"/>
      <c r="B1328" s="37"/>
      <c r="C1328" s="13"/>
      <c r="D1328" s="26"/>
      <c r="E1328" s="25"/>
      <c r="F1328" s="25"/>
      <c r="G1328" s="26"/>
      <c r="H1328" s="26"/>
      <c r="I1328" s="26"/>
      <c r="J1328" s="26"/>
      <c r="K1328" s="26"/>
      <c r="L1328" s="28"/>
      <c r="M1328" s="26"/>
      <c r="N1328" s="26"/>
      <c r="O1328" s="26"/>
      <c r="P1328" s="26"/>
      <c r="Q1328" s="13"/>
      <c r="R1328" s="13"/>
      <c r="S1328" s="13"/>
      <c r="T1328" s="13"/>
      <c r="U1328" s="13"/>
      <c r="V1328" s="13"/>
      <c r="W1328" s="13"/>
      <c r="X1328" s="13"/>
      <c r="Y1328" s="13"/>
      <c r="Z1328" s="13"/>
      <c r="AA1328" s="13"/>
      <c r="AB1328" s="15"/>
      <c r="AC1328" s="15"/>
      <c r="AD1328" s="15"/>
      <c r="AE1328" s="15"/>
    </row>
    <row r="1329" spans="1:31" x14ac:dyDescent="0.25">
      <c r="A1329" s="39"/>
      <c r="B1329" s="37"/>
      <c r="C1329" s="13"/>
      <c r="D1329" s="26"/>
      <c r="E1329" s="25"/>
      <c r="F1329" s="25"/>
      <c r="G1329" s="26"/>
      <c r="H1329" s="26"/>
      <c r="I1329" s="26"/>
      <c r="J1329" s="26"/>
      <c r="K1329" s="26"/>
      <c r="L1329" s="28"/>
      <c r="M1329" s="26"/>
      <c r="N1329" s="26"/>
      <c r="O1329" s="26"/>
      <c r="P1329" s="26"/>
      <c r="Q1329" s="13"/>
      <c r="R1329" s="13"/>
      <c r="S1329" s="13"/>
      <c r="T1329" s="13"/>
      <c r="U1329" s="13"/>
      <c r="V1329" s="13"/>
      <c r="W1329" s="13"/>
      <c r="X1329" s="13"/>
      <c r="Y1329" s="13"/>
      <c r="Z1329" s="13"/>
      <c r="AA1329" s="13"/>
      <c r="AB1329" s="15"/>
      <c r="AC1329" s="15"/>
      <c r="AD1329" s="15"/>
      <c r="AE1329" s="15"/>
    </row>
    <row r="1330" spans="1:31" x14ac:dyDescent="0.25">
      <c r="A1330" s="39"/>
      <c r="B1330" s="37"/>
      <c r="C1330" s="13"/>
      <c r="D1330" s="26"/>
      <c r="E1330" s="25"/>
      <c r="F1330" s="25"/>
      <c r="G1330" s="26"/>
      <c r="H1330" s="26"/>
      <c r="I1330" s="26"/>
      <c r="J1330" s="26"/>
      <c r="K1330" s="26"/>
      <c r="L1330" s="28"/>
      <c r="M1330" s="26"/>
      <c r="N1330" s="26"/>
      <c r="O1330" s="26"/>
      <c r="P1330" s="26"/>
      <c r="Q1330" s="13"/>
      <c r="R1330" s="13"/>
      <c r="S1330" s="13"/>
      <c r="T1330" s="13"/>
      <c r="U1330" s="13"/>
      <c r="V1330" s="13"/>
      <c r="W1330" s="13"/>
      <c r="X1330" s="13"/>
      <c r="Y1330" s="13"/>
      <c r="Z1330" s="13"/>
      <c r="AA1330" s="13"/>
      <c r="AB1330" s="15"/>
      <c r="AC1330" s="15"/>
      <c r="AD1330" s="15"/>
      <c r="AE1330" s="15"/>
    </row>
    <row r="1331" spans="1:31" x14ac:dyDescent="0.25">
      <c r="A1331" s="39"/>
      <c r="B1331" s="37"/>
      <c r="C1331" s="13"/>
      <c r="D1331" s="26"/>
      <c r="E1331" s="25"/>
      <c r="F1331" s="25"/>
      <c r="G1331" s="26"/>
      <c r="H1331" s="26"/>
      <c r="I1331" s="26"/>
      <c r="J1331" s="26"/>
      <c r="K1331" s="26"/>
      <c r="L1331" s="28"/>
      <c r="M1331" s="26"/>
      <c r="N1331" s="26"/>
      <c r="O1331" s="26"/>
      <c r="P1331" s="26"/>
      <c r="Q1331" s="13"/>
      <c r="R1331" s="13"/>
      <c r="S1331" s="13"/>
      <c r="T1331" s="13"/>
      <c r="U1331" s="13"/>
      <c r="V1331" s="13"/>
      <c r="W1331" s="13"/>
      <c r="X1331" s="13"/>
      <c r="Y1331" s="13"/>
      <c r="Z1331" s="13"/>
      <c r="AA1331" s="13"/>
      <c r="AB1331" s="15"/>
      <c r="AC1331" s="15"/>
      <c r="AD1331" s="15"/>
      <c r="AE1331" s="15"/>
    </row>
    <row r="1332" spans="1:31" x14ac:dyDescent="0.25">
      <c r="A1332" s="39"/>
      <c r="B1332" s="37"/>
      <c r="C1332" s="13"/>
      <c r="D1332" s="26"/>
      <c r="E1332" s="25"/>
      <c r="F1332" s="25"/>
      <c r="G1332" s="26"/>
      <c r="H1332" s="26"/>
      <c r="I1332" s="26"/>
      <c r="J1332" s="26"/>
      <c r="K1332" s="26"/>
      <c r="L1332" s="28"/>
      <c r="M1332" s="26"/>
      <c r="N1332" s="26"/>
      <c r="O1332" s="26"/>
      <c r="P1332" s="26"/>
      <c r="Q1332" s="13"/>
      <c r="R1332" s="13"/>
      <c r="S1332" s="13"/>
      <c r="T1332" s="13"/>
      <c r="U1332" s="13"/>
      <c r="V1332" s="13"/>
      <c r="W1332" s="13"/>
      <c r="X1332" s="13"/>
      <c r="Y1332" s="13"/>
      <c r="Z1332" s="13"/>
      <c r="AA1332" s="13"/>
      <c r="AB1332" s="15"/>
      <c r="AC1332" s="15"/>
      <c r="AD1332" s="15"/>
      <c r="AE1332" s="15"/>
    </row>
    <row r="1333" spans="1:31" x14ac:dyDescent="0.25">
      <c r="A1333" s="39"/>
      <c r="B1333" s="37"/>
      <c r="C1333" s="13"/>
      <c r="D1333" s="26"/>
      <c r="E1333" s="25"/>
      <c r="F1333" s="25"/>
      <c r="G1333" s="26"/>
      <c r="H1333" s="26"/>
      <c r="I1333" s="26"/>
      <c r="J1333" s="26"/>
      <c r="K1333" s="26"/>
      <c r="L1333" s="28"/>
      <c r="M1333" s="26"/>
      <c r="N1333" s="26"/>
      <c r="O1333" s="26"/>
      <c r="P1333" s="26"/>
      <c r="Q1333" s="13"/>
      <c r="R1333" s="13"/>
      <c r="S1333" s="13"/>
      <c r="T1333" s="13"/>
      <c r="U1333" s="13"/>
      <c r="V1333" s="13"/>
      <c r="W1333" s="13"/>
      <c r="X1333" s="13"/>
      <c r="Y1333" s="13"/>
      <c r="Z1333" s="13"/>
      <c r="AA1333" s="13"/>
      <c r="AB1333" s="15"/>
      <c r="AC1333" s="15"/>
      <c r="AD1333" s="15"/>
      <c r="AE1333" s="15"/>
    </row>
    <row r="1334" spans="1:31" x14ac:dyDescent="0.25">
      <c r="A1334" s="39"/>
      <c r="B1334" s="37"/>
      <c r="C1334" s="13"/>
      <c r="D1334" s="26"/>
      <c r="E1334" s="25"/>
      <c r="F1334" s="25"/>
      <c r="G1334" s="26"/>
      <c r="H1334" s="26"/>
      <c r="I1334" s="26"/>
      <c r="J1334" s="26"/>
      <c r="K1334" s="26"/>
      <c r="L1334" s="28"/>
      <c r="M1334" s="26"/>
      <c r="N1334" s="26"/>
      <c r="O1334" s="26"/>
      <c r="P1334" s="26"/>
      <c r="Q1334" s="13"/>
      <c r="R1334" s="13"/>
      <c r="S1334" s="13"/>
      <c r="T1334" s="13"/>
      <c r="U1334" s="13"/>
      <c r="V1334" s="13"/>
      <c r="W1334" s="13"/>
      <c r="X1334" s="13"/>
      <c r="Y1334" s="13"/>
      <c r="Z1334" s="13"/>
      <c r="AA1334" s="13"/>
      <c r="AB1334" s="15"/>
      <c r="AC1334" s="15"/>
      <c r="AD1334" s="15"/>
      <c r="AE1334" s="15"/>
    </row>
    <row r="1335" spans="1:31" x14ac:dyDescent="0.25">
      <c r="A1335" s="39"/>
      <c r="B1335" s="37"/>
      <c r="C1335" s="13"/>
      <c r="D1335" s="26"/>
      <c r="E1335" s="25"/>
      <c r="F1335" s="25"/>
      <c r="G1335" s="26"/>
      <c r="H1335" s="26"/>
      <c r="I1335" s="26"/>
      <c r="J1335" s="26"/>
      <c r="K1335" s="26"/>
      <c r="L1335" s="28"/>
      <c r="M1335" s="26"/>
      <c r="N1335" s="26"/>
      <c r="O1335" s="26"/>
      <c r="P1335" s="26"/>
      <c r="Q1335" s="13"/>
      <c r="R1335" s="13"/>
      <c r="S1335" s="13"/>
      <c r="T1335" s="13"/>
      <c r="U1335" s="13"/>
      <c r="V1335" s="13"/>
      <c r="W1335" s="13"/>
      <c r="X1335" s="13"/>
      <c r="Y1335" s="13"/>
      <c r="Z1335" s="13"/>
      <c r="AA1335" s="13"/>
      <c r="AB1335" s="15"/>
      <c r="AC1335" s="15"/>
      <c r="AD1335" s="15"/>
      <c r="AE1335" s="15"/>
    </row>
    <row r="1336" spans="1:31" x14ac:dyDescent="0.25">
      <c r="A1336" s="39"/>
      <c r="B1336" s="37"/>
      <c r="C1336" s="13"/>
      <c r="D1336" s="26"/>
      <c r="E1336" s="25"/>
      <c r="F1336" s="25"/>
      <c r="G1336" s="26"/>
      <c r="H1336" s="26"/>
      <c r="I1336" s="26"/>
      <c r="J1336" s="26"/>
      <c r="K1336" s="26"/>
      <c r="L1336" s="28"/>
      <c r="M1336" s="26"/>
      <c r="N1336" s="26"/>
      <c r="O1336" s="26"/>
      <c r="P1336" s="26"/>
      <c r="Q1336" s="13"/>
      <c r="R1336" s="13"/>
      <c r="S1336" s="13"/>
      <c r="T1336" s="13"/>
      <c r="U1336" s="13"/>
      <c r="V1336" s="13"/>
      <c r="W1336" s="13"/>
      <c r="X1336" s="13"/>
      <c r="Y1336" s="13"/>
      <c r="Z1336" s="13"/>
      <c r="AA1336" s="13"/>
      <c r="AB1336" s="15"/>
      <c r="AC1336" s="15"/>
      <c r="AD1336" s="15"/>
      <c r="AE1336" s="15"/>
    </row>
    <row r="1337" spans="1:31" x14ac:dyDescent="0.25">
      <c r="A1337" s="39"/>
      <c r="B1337" s="37"/>
      <c r="C1337" s="13"/>
      <c r="D1337" s="26"/>
      <c r="E1337" s="25"/>
      <c r="F1337" s="25"/>
      <c r="G1337" s="26"/>
      <c r="H1337" s="26"/>
      <c r="I1337" s="26"/>
      <c r="J1337" s="26"/>
      <c r="K1337" s="26"/>
      <c r="L1337" s="28"/>
      <c r="M1337" s="26"/>
      <c r="N1337" s="26"/>
      <c r="O1337" s="26"/>
      <c r="P1337" s="26"/>
      <c r="Q1337" s="13"/>
      <c r="R1337" s="13"/>
      <c r="S1337" s="13"/>
      <c r="T1337" s="13"/>
      <c r="U1337" s="13"/>
      <c r="V1337" s="13"/>
      <c r="W1337" s="13"/>
      <c r="X1337" s="13"/>
      <c r="Y1337" s="13"/>
      <c r="Z1337" s="13"/>
      <c r="AA1337" s="13"/>
      <c r="AB1337" s="15"/>
      <c r="AC1337" s="15"/>
      <c r="AD1337" s="15"/>
      <c r="AE1337" s="15"/>
    </row>
    <row r="1338" spans="1:31" x14ac:dyDescent="0.25">
      <c r="A1338" s="39"/>
      <c r="B1338" s="37"/>
      <c r="C1338" s="13"/>
      <c r="D1338" s="26"/>
      <c r="E1338" s="25"/>
      <c r="F1338" s="25"/>
      <c r="G1338" s="26"/>
      <c r="H1338" s="26"/>
      <c r="I1338" s="26"/>
      <c r="J1338" s="26"/>
      <c r="K1338" s="26"/>
      <c r="L1338" s="28"/>
      <c r="M1338" s="26"/>
      <c r="N1338" s="26"/>
      <c r="O1338" s="26"/>
      <c r="P1338" s="26"/>
      <c r="Q1338" s="13"/>
      <c r="R1338" s="13"/>
      <c r="S1338" s="13"/>
      <c r="T1338" s="13"/>
      <c r="U1338" s="13"/>
      <c r="V1338" s="13"/>
      <c r="W1338" s="13"/>
      <c r="X1338" s="13"/>
      <c r="Y1338" s="13"/>
      <c r="Z1338" s="13"/>
      <c r="AA1338" s="13"/>
      <c r="AB1338" s="15"/>
      <c r="AC1338" s="15"/>
      <c r="AD1338" s="15"/>
      <c r="AE1338" s="15"/>
    </row>
    <row r="1339" spans="1:31" x14ac:dyDescent="0.25">
      <c r="A1339" s="39"/>
      <c r="B1339" s="37"/>
      <c r="C1339" s="13"/>
      <c r="D1339" s="26"/>
      <c r="E1339" s="25"/>
      <c r="F1339" s="25"/>
      <c r="G1339" s="26"/>
      <c r="H1339" s="26"/>
      <c r="I1339" s="26"/>
      <c r="J1339" s="26"/>
      <c r="K1339" s="26"/>
      <c r="L1339" s="28"/>
      <c r="M1339" s="26"/>
      <c r="N1339" s="26"/>
      <c r="O1339" s="26"/>
      <c r="P1339" s="26"/>
      <c r="Q1339" s="13"/>
      <c r="R1339" s="13"/>
      <c r="S1339" s="13"/>
      <c r="T1339" s="13"/>
      <c r="U1339" s="13"/>
      <c r="V1339" s="13"/>
      <c r="W1339" s="13"/>
      <c r="X1339" s="13"/>
      <c r="Y1339" s="13"/>
      <c r="Z1339" s="13"/>
      <c r="AA1339" s="13"/>
      <c r="AB1339" s="15"/>
      <c r="AC1339" s="15"/>
      <c r="AD1339" s="15"/>
      <c r="AE1339" s="15"/>
    </row>
    <row r="1340" spans="1:31" x14ac:dyDescent="0.25">
      <c r="A1340" s="39"/>
      <c r="B1340" s="37"/>
      <c r="C1340" s="13"/>
      <c r="D1340" s="26"/>
      <c r="E1340" s="25"/>
      <c r="F1340" s="25"/>
      <c r="G1340" s="26"/>
      <c r="H1340" s="26"/>
      <c r="I1340" s="26"/>
      <c r="J1340" s="26"/>
      <c r="K1340" s="26"/>
      <c r="L1340" s="28"/>
      <c r="M1340" s="26"/>
      <c r="N1340" s="26"/>
      <c r="O1340" s="26"/>
      <c r="P1340" s="26"/>
      <c r="Q1340" s="13"/>
      <c r="R1340" s="13"/>
      <c r="S1340" s="13"/>
      <c r="T1340" s="13"/>
      <c r="U1340" s="13"/>
      <c r="V1340" s="13"/>
      <c r="W1340" s="13"/>
      <c r="X1340" s="13"/>
      <c r="Y1340" s="13"/>
      <c r="Z1340" s="13"/>
      <c r="AA1340" s="13"/>
      <c r="AB1340" s="15"/>
      <c r="AC1340" s="15"/>
      <c r="AD1340" s="15"/>
      <c r="AE1340" s="15"/>
    </row>
    <row r="1341" spans="1:31" x14ac:dyDescent="0.25">
      <c r="A1341" s="39"/>
      <c r="B1341" s="37"/>
      <c r="C1341" s="13"/>
      <c r="D1341" s="26"/>
      <c r="E1341" s="25"/>
      <c r="F1341" s="25"/>
      <c r="G1341" s="26"/>
      <c r="H1341" s="26"/>
      <c r="I1341" s="26"/>
      <c r="J1341" s="26"/>
      <c r="K1341" s="26"/>
      <c r="L1341" s="28"/>
      <c r="M1341" s="26"/>
      <c r="N1341" s="26"/>
      <c r="O1341" s="26"/>
      <c r="P1341" s="26"/>
      <c r="Q1341" s="13"/>
      <c r="R1341" s="13"/>
      <c r="S1341" s="13"/>
      <c r="T1341" s="13"/>
      <c r="U1341" s="13"/>
      <c r="V1341" s="13"/>
      <c r="W1341" s="13"/>
      <c r="X1341" s="13"/>
      <c r="Y1341" s="13"/>
      <c r="Z1341" s="13"/>
      <c r="AA1341" s="13"/>
      <c r="AB1341" s="15"/>
      <c r="AC1341" s="15"/>
      <c r="AD1341" s="15"/>
      <c r="AE1341" s="15"/>
    </row>
    <row r="1342" spans="1:31" x14ac:dyDescent="0.25">
      <c r="A1342" s="39"/>
      <c r="B1342" s="37"/>
      <c r="C1342" s="13"/>
      <c r="D1342" s="26"/>
      <c r="E1342" s="25"/>
      <c r="F1342" s="25"/>
      <c r="G1342" s="26"/>
      <c r="H1342" s="26"/>
      <c r="I1342" s="26"/>
      <c r="J1342" s="26"/>
      <c r="K1342" s="26"/>
      <c r="L1342" s="28"/>
      <c r="M1342" s="26"/>
      <c r="N1342" s="26"/>
      <c r="O1342" s="26"/>
      <c r="P1342" s="26"/>
      <c r="Q1342" s="13"/>
      <c r="R1342" s="13"/>
      <c r="S1342" s="13"/>
      <c r="T1342" s="13"/>
      <c r="U1342" s="13"/>
      <c r="V1342" s="13"/>
      <c r="W1342" s="13"/>
      <c r="X1342" s="13"/>
      <c r="Y1342" s="13"/>
      <c r="Z1342" s="13"/>
      <c r="AA1342" s="13"/>
      <c r="AB1342" s="15"/>
      <c r="AC1342" s="15"/>
      <c r="AD1342" s="15"/>
      <c r="AE1342" s="15"/>
    </row>
    <row r="1343" spans="1:31" x14ac:dyDescent="0.25">
      <c r="A1343" s="39"/>
      <c r="B1343" s="37"/>
      <c r="C1343" s="13"/>
      <c r="D1343" s="26"/>
      <c r="E1343" s="25"/>
      <c r="F1343" s="25"/>
      <c r="G1343" s="26"/>
      <c r="H1343" s="26"/>
      <c r="I1343" s="26"/>
      <c r="J1343" s="26"/>
      <c r="K1343" s="26"/>
      <c r="L1343" s="28"/>
      <c r="M1343" s="26"/>
      <c r="N1343" s="26"/>
      <c r="O1343" s="26"/>
      <c r="P1343" s="26"/>
      <c r="Q1343" s="13"/>
      <c r="R1343" s="13"/>
      <c r="S1343" s="13"/>
      <c r="T1343" s="13"/>
      <c r="U1343" s="13"/>
      <c r="V1343" s="13"/>
      <c r="W1343" s="13"/>
      <c r="X1343" s="13"/>
      <c r="Y1343" s="13"/>
      <c r="Z1343" s="13"/>
      <c r="AA1343" s="13"/>
      <c r="AB1343" s="15"/>
      <c r="AC1343" s="15"/>
      <c r="AD1343" s="15"/>
      <c r="AE1343" s="15"/>
    </row>
    <row r="1344" spans="1:31" x14ac:dyDescent="0.25">
      <c r="A1344" s="39"/>
      <c r="B1344" s="37"/>
      <c r="C1344" s="13"/>
      <c r="D1344" s="26"/>
      <c r="E1344" s="25"/>
      <c r="F1344" s="25"/>
      <c r="G1344" s="26"/>
      <c r="H1344" s="26"/>
      <c r="I1344" s="26"/>
      <c r="J1344" s="26"/>
      <c r="K1344" s="26"/>
      <c r="L1344" s="28"/>
      <c r="M1344" s="26"/>
      <c r="N1344" s="26"/>
      <c r="O1344" s="26"/>
      <c r="P1344" s="26"/>
      <c r="Q1344" s="13"/>
      <c r="R1344" s="13"/>
      <c r="S1344" s="13"/>
      <c r="T1344" s="13"/>
      <c r="U1344" s="13"/>
      <c r="V1344" s="13"/>
      <c r="W1344" s="13"/>
      <c r="X1344" s="13"/>
      <c r="Y1344" s="13"/>
      <c r="Z1344" s="13"/>
      <c r="AA1344" s="13"/>
      <c r="AB1344" s="15"/>
      <c r="AC1344" s="15"/>
      <c r="AD1344" s="15"/>
      <c r="AE1344" s="15"/>
    </row>
    <row r="1345" spans="1:31" x14ac:dyDescent="0.25">
      <c r="A1345" s="39"/>
      <c r="B1345" s="37"/>
      <c r="C1345" s="13"/>
      <c r="D1345" s="26"/>
      <c r="E1345" s="25"/>
      <c r="F1345" s="25"/>
      <c r="G1345" s="26"/>
      <c r="H1345" s="26"/>
      <c r="I1345" s="26"/>
      <c r="J1345" s="26"/>
      <c r="K1345" s="26"/>
      <c r="L1345" s="28"/>
      <c r="M1345" s="26"/>
      <c r="N1345" s="26"/>
      <c r="O1345" s="26"/>
      <c r="P1345" s="26"/>
      <c r="Q1345" s="13"/>
      <c r="R1345" s="13"/>
      <c r="S1345" s="13"/>
      <c r="T1345" s="13"/>
      <c r="U1345" s="13"/>
      <c r="V1345" s="13"/>
      <c r="W1345" s="13"/>
      <c r="X1345" s="13"/>
      <c r="Y1345" s="13"/>
      <c r="Z1345" s="13"/>
      <c r="AA1345" s="13"/>
      <c r="AB1345" s="15"/>
      <c r="AC1345" s="15"/>
      <c r="AD1345" s="15"/>
      <c r="AE1345" s="15"/>
    </row>
    <row r="1346" spans="1:31" x14ac:dyDescent="0.25">
      <c r="A1346" s="39"/>
      <c r="B1346" s="37"/>
      <c r="C1346" s="13"/>
      <c r="D1346" s="26"/>
      <c r="E1346" s="25"/>
      <c r="F1346" s="25"/>
      <c r="G1346" s="26"/>
      <c r="H1346" s="26"/>
      <c r="I1346" s="26"/>
      <c r="J1346" s="26"/>
      <c r="K1346" s="26"/>
      <c r="L1346" s="28"/>
      <c r="M1346" s="26"/>
      <c r="N1346" s="26"/>
      <c r="O1346" s="26"/>
      <c r="P1346" s="26"/>
      <c r="Q1346" s="13"/>
      <c r="R1346" s="13"/>
      <c r="S1346" s="13"/>
      <c r="T1346" s="13"/>
      <c r="U1346" s="13"/>
      <c r="V1346" s="13"/>
      <c r="W1346" s="13"/>
      <c r="X1346" s="13"/>
      <c r="Y1346" s="13"/>
      <c r="Z1346" s="13"/>
      <c r="AA1346" s="13"/>
      <c r="AB1346" s="15"/>
      <c r="AC1346" s="15"/>
      <c r="AD1346" s="15"/>
      <c r="AE1346" s="15"/>
    </row>
    <row r="1347" spans="1:31" x14ac:dyDescent="0.25">
      <c r="A1347" s="39"/>
      <c r="B1347" s="37"/>
      <c r="C1347" s="13"/>
      <c r="D1347" s="26"/>
      <c r="E1347" s="25"/>
      <c r="F1347" s="25"/>
      <c r="G1347" s="26"/>
      <c r="H1347" s="26"/>
      <c r="I1347" s="26"/>
      <c r="J1347" s="26"/>
      <c r="K1347" s="26"/>
      <c r="L1347" s="28"/>
      <c r="M1347" s="26"/>
      <c r="N1347" s="26"/>
      <c r="O1347" s="26"/>
      <c r="P1347" s="26"/>
      <c r="Q1347" s="13"/>
      <c r="R1347" s="13"/>
      <c r="S1347" s="13"/>
      <c r="T1347" s="13"/>
      <c r="U1347" s="13"/>
      <c r="V1347" s="13"/>
      <c r="W1347" s="13"/>
      <c r="X1347" s="13"/>
      <c r="Y1347" s="13"/>
      <c r="Z1347" s="13"/>
      <c r="AA1347" s="13"/>
      <c r="AB1347" s="15"/>
      <c r="AC1347" s="15"/>
      <c r="AD1347" s="15"/>
      <c r="AE1347" s="15"/>
    </row>
    <row r="1348" spans="1:31" x14ac:dyDescent="0.25">
      <c r="A1348" s="39"/>
      <c r="B1348" s="37"/>
      <c r="C1348" s="13"/>
      <c r="D1348" s="26"/>
      <c r="E1348" s="25"/>
      <c r="F1348" s="25"/>
      <c r="G1348" s="26"/>
      <c r="H1348" s="26"/>
      <c r="I1348" s="26"/>
      <c r="J1348" s="26"/>
      <c r="K1348" s="26"/>
      <c r="L1348" s="28"/>
      <c r="M1348" s="26"/>
      <c r="N1348" s="26"/>
      <c r="O1348" s="26"/>
      <c r="P1348" s="26"/>
      <c r="Q1348" s="13"/>
      <c r="R1348" s="13"/>
      <c r="S1348" s="13"/>
      <c r="T1348" s="13"/>
      <c r="U1348" s="13"/>
      <c r="V1348" s="13"/>
      <c r="W1348" s="13"/>
      <c r="X1348" s="13"/>
      <c r="Y1348" s="13"/>
      <c r="Z1348" s="13"/>
      <c r="AA1348" s="13"/>
      <c r="AB1348" s="15"/>
      <c r="AC1348" s="15"/>
      <c r="AD1348" s="15"/>
      <c r="AE1348" s="15"/>
    </row>
    <row r="1349" spans="1:31" x14ac:dyDescent="0.25">
      <c r="A1349" s="39"/>
      <c r="B1349" s="37"/>
      <c r="C1349" s="13"/>
      <c r="D1349" s="26"/>
      <c r="E1349" s="25"/>
      <c r="F1349" s="25"/>
      <c r="G1349" s="26"/>
      <c r="H1349" s="26"/>
      <c r="I1349" s="26"/>
      <c r="J1349" s="26"/>
      <c r="K1349" s="26"/>
      <c r="L1349" s="28"/>
      <c r="M1349" s="26"/>
      <c r="N1349" s="26"/>
      <c r="O1349" s="26"/>
      <c r="P1349" s="26"/>
      <c r="Q1349" s="13"/>
      <c r="R1349" s="13"/>
      <c r="S1349" s="13"/>
      <c r="T1349" s="13"/>
      <c r="U1349" s="13"/>
      <c r="V1349" s="13"/>
      <c r="W1349" s="13"/>
      <c r="X1349" s="13"/>
      <c r="Y1349" s="13"/>
      <c r="Z1349" s="13"/>
      <c r="AA1349" s="13"/>
      <c r="AB1349" s="15"/>
      <c r="AC1349" s="15"/>
      <c r="AD1349" s="15"/>
      <c r="AE1349" s="15"/>
    </row>
    <row r="1350" spans="1:31" x14ac:dyDescent="0.25">
      <c r="A1350" s="39"/>
      <c r="B1350" s="37"/>
      <c r="C1350" s="13"/>
      <c r="D1350" s="26"/>
      <c r="E1350" s="25"/>
      <c r="F1350" s="25"/>
      <c r="G1350" s="26"/>
      <c r="H1350" s="26"/>
      <c r="I1350" s="26"/>
      <c r="J1350" s="26"/>
      <c r="K1350" s="26"/>
      <c r="L1350" s="28"/>
      <c r="M1350" s="26"/>
      <c r="N1350" s="26"/>
      <c r="O1350" s="26"/>
      <c r="P1350" s="26"/>
      <c r="Q1350" s="13"/>
      <c r="R1350" s="13"/>
      <c r="S1350" s="13"/>
      <c r="T1350" s="13"/>
      <c r="U1350" s="13"/>
      <c r="V1350" s="13"/>
      <c r="W1350" s="13"/>
      <c r="X1350" s="13"/>
      <c r="Y1350" s="13"/>
      <c r="Z1350" s="13"/>
      <c r="AA1350" s="13"/>
      <c r="AB1350" s="15"/>
      <c r="AC1350" s="15"/>
      <c r="AD1350" s="15"/>
      <c r="AE1350" s="15"/>
    </row>
    <row r="1351" spans="1:31" x14ac:dyDescent="0.25">
      <c r="A1351" s="39"/>
      <c r="B1351" s="37"/>
      <c r="C1351" s="13"/>
      <c r="D1351" s="26"/>
      <c r="E1351" s="25"/>
      <c r="F1351" s="25"/>
      <c r="G1351" s="26"/>
      <c r="H1351" s="26"/>
      <c r="I1351" s="26"/>
      <c r="J1351" s="26"/>
      <c r="K1351" s="26"/>
      <c r="L1351" s="28"/>
      <c r="M1351" s="26"/>
      <c r="N1351" s="26"/>
      <c r="O1351" s="26"/>
      <c r="P1351" s="26"/>
      <c r="Q1351" s="13"/>
      <c r="R1351" s="13"/>
      <c r="S1351" s="13"/>
      <c r="T1351" s="13"/>
      <c r="U1351" s="13"/>
      <c r="V1351" s="13"/>
      <c r="W1351" s="13"/>
      <c r="X1351" s="13"/>
      <c r="Y1351" s="13"/>
      <c r="Z1351" s="13"/>
      <c r="AA1351" s="13"/>
      <c r="AB1351" s="15"/>
      <c r="AC1351" s="15"/>
      <c r="AD1351" s="15"/>
      <c r="AE1351" s="15"/>
    </row>
    <row r="1352" spans="1:31" x14ac:dyDescent="0.25">
      <c r="A1352" s="39"/>
      <c r="B1352" s="37"/>
      <c r="C1352" s="13"/>
      <c r="D1352" s="26"/>
      <c r="E1352" s="25"/>
      <c r="F1352" s="25"/>
      <c r="G1352" s="26"/>
      <c r="H1352" s="26"/>
      <c r="I1352" s="26"/>
      <c r="J1352" s="26"/>
      <c r="K1352" s="26"/>
      <c r="L1352" s="28"/>
      <c r="M1352" s="26"/>
      <c r="N1352" s="26"/>
      <c r="O1352" s="26"/>
      <c r="P1352" s="26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  <c r="AA1352" s="13"/>
      <c r="AB1352" s="15"/>
      <c r="AC1352" s="15"/>
      <c r="AD1352" s="15"/>
      <c r="AE1352" s="15"/>
    </row>
    <row r="1353" spans="1:31" x14ac:dyDescent="0.25">
      <c r="A1353" s="39"/>
      <c r="B1353" s="37"/>
      <c r="C1353" s="13"/>
      <c r="D1353" s="26"/>
      <c r="E1353" s="25"/>
      <c r="F1353" s="25"/>
      <c r="G1353" s="26"/>
      <c r="H1353" s="26"/>
      <c r="I1353" s="26"/>
      <c r="J1353" s="26"/>
      <c r="K1353" s="26"/>
      <c r="L1353" s="28"/>
      <c r="M1353" s="26"/>
      <c r="N1353" s="26"/>
      <c r="O1353" s="26"/>
      <c r="P1353" s="26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5"/>
      <c r="AC1353" s="15"/>
      <c r="AD1353" s="15"/>
      <c r="AE1353" s="15"/>
    </row>
    <row r="1354" spans="1:31" x14ac:dyDescent="0.25">
      <c r="A1354" s="39"/>
      <c r="B1354" s="37"/>
      <c r="C1354" s="13"/>
      <c r="D1354" s="26"/>
      <c r="E1354" s="25"/>
      <c r="F1354" s="25"/>
      <c r="G1354" s="26"/>
      <c r="H1354" s="26"/>
      <c r="I1354" s="26"/>
      <c r="J1354" s="26"/>
      <c r="K1354" s="26"/>
      <c r="L1354" s="28"/>
      <c r="M1354" s="26"/>
      <c r="N1354" s="26"/>
      <c r="O1354" s="26"/>
      <c r="P1354" s="26"/>
      <c r="Q1354" s="13"/>
      <c r="R1354" s="13"/>
      <c r="S1354" s="13"/>
      <c r="T1354" s="13"/>
      <c r="U1354" s="13"/>
      <c r="V1354" s="13"/>
      <c r="W1354" s="13"/>
      <c r="X1354" s="13"/>
      <c r="Y1354" s="13"/>
      <c r="Z1354" s="13"/>
      <c r="AA1354" s="13"/>
      <c r="AB1354" s="15"/>
      <c r="AC1354" s="15"/>
      <c r="AD1354" s="15"/>
      <c r="AE1354" s="15"/>
    </row>
    <row r="1355" spans="1:31" x14ac:dyDescent="0.25">
      <c r="A1355" s="36"/>
      <c r="B1355" s="37"/>
      <c r="C1355" s="13"/>
      <c r="D1355" s="26"/>
      <c r="E1355" s="25"/>
      <c r="F1355" s="25"/>
      <c r="G1355" s="26"/>
      <c r="H1355" s="26"/>
      <c r="I1355" s="26"/>
      <c r="J1355" s="26"/>
      <c r="K1355" s="26"/>
      <c r="L1355" s="28"/>
      <c r="M1355" s="26"/>
      <c r="N1355" s="26"/>
      <c r="O1355" s="26"/>
      <c r="P1355" s="26"/>
      <c r="Q1355" s="13"/>
      <c r="R1355" s="13"/>
      <c r="S1355" s="13"/>
      <c r="T1355" s="13"/>
      <c r="U1355" s="13"/>
      <c r="V1355" s="13"/>
      <c r="W1355" s="13"/>
      <c r="X1355" s="13"/>
      <c r="Y1355" s="13"/>
      <c r="Z1355" s="13"/>
      <c r="AA1355" s="13"/>
      <c r="AB1355" s="15"/>
      <c r="AC1355" s="15"/>
      <c r="AD1355" s="15"/>
      <c r="AE1355" s="15"/>
    </row>
    <row r="1356" spans="1:31" x14ac:dyDescent="0.25">
      <c r="A1356" s="39"/>
      <c r="B1356" s="37"/>
      <c r="C1356" s="13"/>
      <c r="D1356" s="26"/>
      <c r="E1356" s="25"/>
      <c r="F1356" s="25"/>
      <c r="G1356" s="26"/>
      <c r="H1356" s="26"/>
      <c r="I1356" s="26"/>
      <c r="J1356" s="26"/>
      <c r="K1356" s="26"/>
      <c r="L1356" s="28"/>
      <c r="M1356" s="26"/>
      <c r="N1356" s="26"/>
      <c r="O1356" s="26"/>
      <c r="P1356" s="26"/>
      <c r="Q1356" s="13"/>
      <c r="R1356" s="13"/>
      <c r="S1356" s="13"/>
      <c r="T1356" s="13"/>
      <c r="U1356" s="13"/>
      <c r="V1356" s="13"/>
      <c r="W1356" s="13"/>
      <c r="X1356" s="13"/>
      <c r="Y1356" s="13"/>
      <c r="Z1356" s="13"/>
      <c r="AA1356" s="13"/>
      <c r="AB1356" s="15"/>
      <c r="AC1356" s="15"/>
      <c r="AD1356" s="15"/>
      <c r="AE1356" s="15"/>
    </row>
    <row r="1357" spans="1:31" x14ac:dyDescent="0.25">
      <c r="A1357" s="39"/>
      <c r="B1357" s="37"/>
      <c r="C1357" s="13"/>
      <c r="D1357" s="26"/>
      <c r="E1357" s="25"/>
      <c r="F1357" s="25"/>
      <c r="G1357" s="26"/>
      <c r="H1357" s="26"/>
      <c r="I1357" s="26"/>
      <c r="J1357" s="26"/>
      <c r="K1357" s="26"/>
      <c r="L1357" s="28"/>
      <c r="M1357" s="26"/>
      <c r="N1357" s="26"/>
      <c r="O1357" s="26"/>
      <c r="P1357" s="26"/>
      <c r="Q1357" s="13"/>
      <c r="R1357" s="13"/>
      <c r="S1357" s="13"/>
      <c r="T1357" s="13"/>
      <c r="U1357" s="13"/>
      <c r="V1357" s="13"/>
      <c r="W1357" s="13"/>
      <c r="X1357" s="13"/>
      <c r="Y1357" s="13"/>
      <c r="Z1357" s="13"/>
      <c r="AA1357" s="13"/>
      <c r="AB1357" s="15"/>
      <c r="AC1357" s="15"/>
      <c r="AD1357" s="15"/>
      <c r="AE1357" s="15"/>
    </row>
    <row r="1358" spans="1:31" x14ac:dyDescent="0.25">
      <c r="A1358" s="39"/>
      <c r="B1358" s="37"/>
      <c r="C1358" s="13"/>
      <c r="D1358" s="26"/>
      <c r="E1358" s="25"/>
      <c r="F1358" s="25"/>
      <c r="G1358" s="26"/>
      <c r="H1358" s="26"/>
      <c r="I1358" s="26"/>
      <c r="J1358" s="26"/>
      <c r="K1358" s="26"/>
      <c r="L1358" s="28"/>
      <c r="M1358" s="26"/>
      <c r="N1358" s="26"/>
      <c r="O1358" s="26"/>
      <c r="P1358" s="26"/>
      <c r="Q1358" s="13"/>
      <c r="R1358" s="13"/>
      <c r="S1358" s="13"/>
      <c r="T1358" s="13"/>
      <c r="U1358" s="13"/>
      <c r="V1358" s="13"/>
      <c r="W1358" s="13"/>
      <c r="X1358" s="13"/>
      <c r="Y1358" s="13"/>
      <c r="Z1358" s="13"/>
      <c r="AA1358" s="13"/>
      <c r="AB1358" s="15"/>
      <c r="AC1358" s="15"/>
      <c r="AD1358" s="15"/>
      <c r="AE1358" s="15"/>
    </row>
    <row r="1359" spans="1:31" x14ac:dyDescent="0.25">
      <c r="A1359" s="39"/>
      <c r="B1359" s="37"/>
      <c r="C1359" s="13"/>
      <c r="D1359" s="26"/>
      <c r="E1359" s="25"/>
      <c r="F1359" s="25"/>
      <c r="G1359" s="26"/>
      <c r="H1359" s="26"/>
      <c r="I1359" s="26"/>
      <c r="J1359" s="26"/>
      <c r="K1359" s="26"/>
      <c r="L1359" s="28"/>
      <c r="M1359" s="26"/>
      <c r="N1359" s="26"/>
      <c r="O1359" s="26"/>
      <c r="P1359" s="26"/>
      <c r="Q1359" s="13"/>
      <c r="R1359" s="13"/>
      <c r="S1359" s="13"/>
      <c r="T1359" s="13"/>
      <c r="U1359" s="13"/>
      <c r="V1359" s="13"/>
      <c r="W1359" s="13"/>
      <c r="X1359" s="13"/>
      <c r="Y1359" s="13"/>
      <c r="Z1359" s="13"/>
      <c r="AA1359" s="13"/>
      <c r="AB1359" s="15"/>
      <c r="AC1359" s="15"/>
      <c r="AD1359" s="15"/>
      <c r="AE1359" s="15"/>
    </row>
    <row r="1360" spans="1:31" x14ac:dyDescent="0.25">
      <c r="A1360" s="39"/>
      <c r="B1360" s="37"/>
      <c r="C1360" s="13"/>
      <c r="D1360" s="26"/>
      <c r="E1360" s="25"/>
      <c r="F1360" s="25"/>
      <c r="G1360" s="26"/>
      <c r="H1360" s="26"/>
      <c r="I1360" s="26"/>
      <c r="J1360" s="26"/>
      <c r="K1360" s="26"/>
      <c r="L1360" s="28"/>
      <c r="M1360" s="26"/>
      <c r="N1360" s="26"/>
      <c r="O1360" s="26"/>
      <c r="P1360" s="26"/>
      <c r="Q1360" s="13"/>
      <c r="R1360" s="13"/>
      <c r="S1360" s="13"/>
      <c r="T1360" s="13"/>
      <c r="U1360" s="13"/>
      <c r="V1360" s="13"/>
      <c r="W1360" s="13"/>
      <c r="X1360" s="13"/>
      <c r="Y1360" s="13"/>
      <c r="Z1360" s="13"/>
      <c r="AA1360" s="13"/>
      <c r="AB1360" s="15"/>
      <c r="AC1360" s="15"/>
      <c r="AD1360" s="15"/>
      <c r="AE1360" s="15"/>
    </row>
    <row r="1361" spans="1:31" x14ac:dyDescent="0.25">
      <c r="A1361" s="39"/>
      <c r="B1361" s="37"/>
      <c r="C1361" s="13"/>
      <c r="D1361" s="26"/>
      <c r="E1361" s="25"/>
      <c r="F1361" s="25"/>
      <c r="G1361" s="26"/>
      <c r="H1361" s="26"/>
      <c r="I1361" s="26"/>
      <c r="J1361" s="26"/>
      <c r="K1361" s="26"/>
      <c r="L1361" s="28"/>
      <c r="M1361" s="26"/>
      <c r="N1361" s="26"/>
      <c r="O1361" s="26"/>
      <c r="P1361" s="26"/>
      <c r="Q1361" s="13"/>
      <c r="R1361" s="13"/>
      <c r="S1361" s="13"/>
      <c r="T1361" s="13"/>
      <c r="U1361" s="13"/>
      <c r="V1361" s="13"/>
      <c r="W1361" s="13"/>
      <c r="X1361" s="13"/>
      <c r="Y1361" s="13"/>
      <c r="Z1361" s="13"/>
      <c r="AA1361" s="13"/>
      <c r="AB1361" s="15"/>
      <c r="AC1361" s="15"/>
      <c r="AD1361" s="15"/>
      <c r="AE1361" s="15"/>
    </row>
    <row r="1362" spans="1:31" x14ac:dyDescent="0.25">
      <c r="A1362" s="39"/>
      <c r="B1362" s="37"/>
      <c r="C1362" s="13"/>
      <c r="D1362" s="26"/>
      <c r="E1362" s="25"/>
      <c r="F1362" s="25"/>
      <c r="G1362" s="26"/>
      <c r="H1362" s="26"/>
      <c r="I1362" s="26"/>
      <c r="J1362" s="26"/>
      <c r="K1362" s="26"/>
      <c r="L1362" s="28"/>
      <c r="M1362" s="26"/>
      <c r="N1362" s="26"/>
      <c r="O1362" s="26"/>
      <c r="P1362" s="26"/>
      <c r="Q1362" s="13"/>
      <c r="R1362" s="13"/>
      <c r="S1362" s="13"/>
      <c r="T1362" s="13"/>
      <c r="U1362" s="13"/>
      <c r="V1362" s="13"/>
      <c r="W1362" s="13"/>
      <c r="X1362" s="13"/>
      <c r="Y1362" s="13"/>
      <c r="Z1362" s="13"/>
      <c r="AA1362" s="13"/>
      <c r="AB1362" s="15"/>
      <c r="AC1362" s="15"/>
      <c r="AD1362" s="15"/>
      <c r="AE1362" s="15"/>
    </row>
    <row r="1363" spans="1:31" x14ac:dyDescent="0.25">
      <c r="A1363" s="39"/>
      <c r="B1363" s="37"/>
      <c r="C1363" s="13"/>
      <c r="D1363" s="26"/>
      <c r="E1363" s="25"/>
      <c r="F1363" s="25"/>
      <c r="G1363" s="26"/>
      <c r="H1363" s="26"/>
      <c r="I1363" s="26"/>
      <c r="J1363" s="26"/>
      <c r="K1363" s="26"/>
      <c r="L1363" s="28"/>
      <c r="M1363" s="26"/>
      <c r="N1363" s="26"/>
      <c r="O1363" s="26"/>
      <c r="P1363" s="26"/>
      <c r="Q1363" s="13"/>
      <c r="R1363" s="13"/>
      <c r="S1363" s="13"/>
      <c r="T1363" s="13"/>
      <c r="U1363" s="13"/>
      <c r="V1363" s="13"/>
      <c r="W1363" s="13"/>
      <c r="X1363" s="13"/>
      <c r="Y1363" s="13"/>
      <c r="Z1363" s="13"/>
      <c r="AA1363" s="13"/>
      <c r="AB1363" s="15"/>
      <c r="AC1363" s="15"/>
      <c r="AD1363" s="15"/>
      <c r="AE1363" s="15"/>
    </row>
    <row r="1364" spans="1:31" x14ac:dyDescent="0.25">
      <c r="A1364" s="39"/>
      <c r="B1364" s="37"/>
      <c r="C1364" s="13"/>
      <c r="D1364" s="26"/>
      <c r="E1364" s="25"/>
      <c r="F1364" s="25"/>
      <c r="G1364" s="26"/>
      <c r="H1364" s="26"/>
      <c r="I1364" s="26"/>
      <c r="J1364" s="26"/>
      <c r="K1364" s="26"/>
      <c r="L1364" s="28"/>
      <c r="M1364" s="26"/>
      <c r="N1364" s="26"/>
      <c r="O1364" s="26"/>
      <c r="P1364" s="26"/>
      <c r="Q1364" s="13"/>
      <c r="R1364" s="13"/>
      <c r="S1364" s="13"/>
      <c r="T1364" s="13"/>
      <c r="U1364" s="13"/>
      <c r="V1364" s="13"/>
      <c r="W1364" s="13"/>
      <c r="X1364" s="13"/>
      <c r="Y1364" s="13"/>
      <c r="Z1364" s="13"/>
      <c r="AA1364" s="13"/>
      <c r="AB1364" s="15"/>
      <c r="AC1364" s="15"/>
      <c r="AD1364" s="15"/>
      <c r="AE1364" s="15"/>
    </row>
    <row r="1365" spans="1:31" x14ac:dyDescent="0.25">
      <c r="A1365" s="39"/>
      <c r="B1365" s="37"/>
      <c r="C1365" s="13"/>
      <c r="D1365" s="26"/>
      <c r="E1365" s="25"/>
      <c r="F1365" s="25"/>
      <c r="G1365" s="26"/>
      <c r="H1365" s="26"/>
      <c r="I1365" s="26"/>
      <c r="J1365" s="26"/>
      <c r="K1365" s="26"/>
      <c r="L1365" s="28"/>
      <c r="M1365" s="26"/>
      <c r="N1365" s="26"/>
      <c r="O1365" s="26"/>
      <c r="P1365" s="26"/>
      <c r="Q1365" s="13"/>
      <c r="R1365" s="13"/>
      <c r="S1365" s="13"/>
      <c r="T1365" s="13"/>
      <c r="U1365" s="13"/>
      <c r="V1365" s="13"/>
      <c r="W1365" s="13"/>
      <c r="X1365" s="13"/>
      <c r="Y1365" s="13"/>
      <c r="Z1365" s="13"/>
      <c r="AA1365" s="13"/>
      <c r="AB1365" s="15"/>
      <c r="AC1365" s="15"/>
      <c r="AD1365" s="15"/>
      <c r="AE1365" s="15"/>
    </row>
    <row r="1366" spans="1:31" x14ac:dyDescent="0.25">
      <c r="A1366" s="39"/>
      <c r="B1366" s="37"/>
      <c r="C1366" s="13"/>
      <c r="D1366" s="26"/>
      <c r="E1366" s="25"/>
      <c r="F1366" s="25"/>
      <c r="G1366" s="26"/>
      <c r="H1366" s="26"/>
      <c r="I1366" s="26"/>
      <c r="J1366" s="26"/>
      <c r="K1366" s="26"/>
      <c r="L1366" s="28"/>
      <c r="M1366" s="26"/>
      <c r="N1366" s="26"/>
      <c r="O1366" s="26"/>
      <c r="P1366" s="26"/>
      <c r="Q1366" s="13"/>
      <c r="R1366" s="13"/>
      <c r="S1366" s="13"/>
      <c r="T1366" s="13"/>
      <c r="U1366" s="13"/>
      <c r="V1366" s="13"/>
      <c r="W1366" s="13"/>
      <c r="X1366" s="13"/>
      <c r="Y1366" s="13"/>
      <c r="Z1366" s="13"/>
      <c r="AA1366" s="13"/>
      <c r="AB1366" s="15"/>
      <c r="AC1366" s="15"/>
      <c r="AD1366" s="15"/>
      <c r="AE1366" s="15"/>
    </row>
    <row r="1367" spans="1:31" x14ac:dyDescent="0.25">
      <c r="A1367" s="39"/>
      <c r="B1367" s="37"/>
      <c r="C1367" s="13"/>
      <c r="D1367" s="26"/>
      <c r="E1367" s="25"/>
      <c r="F1367" s="25"/>
      <c r="G1367" s="26"/>
      <c r="H1367" s="26"/>
      <c r="I1367" s="26"/>
      <c r="J1367" s="26"/>
      <c r="K1367" s="26"/>
      <c r="L1367" s="28"/>
      <c r="M1367" s="26"/>
      <c r="N1367" s="26"/>
      <c r="O1367" s="26"/>
      <c r="P1367" s="26"/>
      <c r="Q1367" s="13"/>
      <c r="R1367" s="13"/>
      <c r="S1367" s="13"/>
      <c r="T1367" s="13"/>
      <c r="U1367" s="13"/>
      <c r="V1367" s="13"/>
      <c r="W1367" s="13"/>
      <c r="X1367" s="13"/>
      <c r="Y1367" s="13"/>
      <c r="Z1367" s="13"/>
      <c r="AA1367" s="13"/>
      <c r="AB1367" s="15"/>
      <c r="AC1367" s="15"/>
      <c r="AD1367" s="15"/>
      <c r="AE1367" s="15"/>
    </row>
    <row r="1368" spans="1:31" x14ac:dyDescent="0.25">
      <c r="A1368" s="39"/>
      <c r="B1368" s="37"/>
      <c r="C1368" s="13"/>
      <c r="D1368" s="26"/>
      <c r="E1368" s="25"/>
      <c r="F1368" s="25"/>
      <c r="G1368" s="26"/>
      <c r="H1368" s="26"/>
      <c r="I1368" s="26"/>
      <c r="J1368" s="26"/>
      <c r="K1368" s="26"/>
      <c r="L1368" s="28"/>
      <c r="M1368" s="26"/>
      <c r="N1368" s="26"/>
      <c r="O1368" s="26"/>
      <c r="P1368" s="26"/>
      <c r="Q1368" s="13"/>
      <c r="R1368" s="13"/>
      <c r="S1368" s="13"/>
      <c r="T1368" s="13"/>
      <c r="U1368" s="13"/>
      <c r="V1368" s="13"/>
      <c r="W1368" s="13"/>
      <c r="X1368" s="13"/>
      <c r="Y1368" s="13"/>
      <c r="Z1368" s="13"/>
      <c r="AA1368" s="13"/>
      <c r="AB1368" s="15"/>
      <c r="AC1368" s="15"/>
      <c r="AD1368" s="15"/>
      <c r="AE1368" s="15"/>
    </row>
    <row r="1369" spans="1:31" x14ac:dyDescent="0.25">
      <c r="A1369" s="39"/>
      <c r="B1369" s="37"/>
      <c r="C1369" s="13"/>
      <c r="D1369" s="26"/>
      <c r="E1369" s="25"/>
      <c r="F1369" s="25"/>
      <c r="G1369" s="26"/>
      <c r="H1369" s="26"/>
      <c r="I1369" s="26"/>
      <c r="J1369" s="26"/>
      <c r="K1369" s="26"/>
      <c r="L1369" s="28"/>
      <c r="M1369" s="26"/>
      <c r="N1369" s="26"/>
      <c r="O1369" s="26"/>
      <c r="P1369" s="26"/>
      <c r="Q1369" s="13"/>
      <c r="R1369" s="13"/>
      <c r="S1369" s="13"/>
      <c r="T1369" s="13"/>
      <c r="U1369" s="13"/>
      <c r="V1369" s="13"/>
      <c r="W1369" s="13"/>
      <c r="X1369" s="13"/>
      <c r="Y1369" s="13"/>
      <c r="Z1369" s="13"/>
      <c r="AA1369" s="13"/>
      <c r="AB1369" s="15"/>
      <c r="AC1369" s="15"/>
      <c r="AD1369" s="15"/>
      <c r="AE1369" s="15"/>
    </row>
    <row r="1370" spans="1:31" x14ac:dyDescent="0.25">
      <c r="A1370" s="39"/>
      <c r="B1370" s="37"/>
      <c r="C1370" s="13"/>
      <c r="D1370" s="26"/>
      <c r="E1370" s="25"/>
      <c r="F1370" s="25"/>
      <c r="G1370" s="26"/>
      <c r="H1370" s="26"/>
      <c r="I1370" s="26"/>
      <c r="J1370" s="26"/>
      <c r="K1370" s="26"/>
      <c r="L1370" s="28"/>
      <c r="M1370" s="26"/>
      <c r="N1370" s="26"/>
      <c r="O1370" s="26"/>
      <c r="P1370" s="26"/>
      <c r="Q1370" s="13"/>
      <c r="R1370" s="13"/>
      <c r="S1370" s="13"/>
      <c r="T1370" s="13"/>
      <c r="U1370" s="13"/>
      <c r="V1370" s="13"/>
      <c r="W1370" s="13"/>
      <c r="X1370" s="13"/>
      <c r="Y1370" s="13"/>
      <c r="Z1370" s="13"/>
      <c r="AA1370" s="13"/>
      <c r="AB1370" s="15"/>
      <c r="AC1370" s="15"/>
      <c r="AD1370" s="15"/>
      <c r="AE1370" s="15"/>
    </row>
    <row r="1371" spans="1:31" x14ac:dyDescent="0.25">
      <c r="A1371" s="39"/>
      <c r="B1371" s="37"/>
      <c r="C1371" s="13"/>
      <c r="D1371" s="26"/>
      <c r="E1371" s="25"/>
      <c r="F1371" s="25"/>
      <c r="G1371" s="26"/>
      <c r="H1371" s="26"/>
      <c r="I1371" s="26"/>
      <c r="J1371" s="26"/>
      <c r="K1371" s="26"/>
      <c r="L1371" s="28"/>
      <c r="M1371" s="26"/>
      <c r="N1371" s="26"/>
      <c r="O1371" s="26"/>
      <c r="P1371" s="26"/>
      <c r="Q1371" s="13"/>
      <c r="R1371" s="13"/>
      <c r="S1371" s="13"/>
      <c r="T1371" s="13"/>
      <c r="U1371" s="13"/>
      <c r="V1371" s="13"/>
      <c r="W1371" s="13"/>
      <c r="X1371" s="13"/>
      <c r="Y1371" s="13"/>
      <c r="Z1371" s="13"/>
      <c r="AA1371" s="13"/>
      <c r="AB1371" s="15"/>
      <c r="AC1371" s="15"/>
      <c r="AD1371" s="15"/>
      <c r="AE1371" s="15"/>
    </row>
    <row r="1372" spans="1:31" x14ac:dyDescent="0.25">
      <c r="A1372" s="39"/>
      <c r="B1372" s="37"/>
      <c r="C1372" s="13"/>
      <c r="D1372" s="26"/>
      <c r="E1372" s="25"/>
      <c r="F1372" s="25"/>
      <c r="G1372" s="26"/>
      <c r="H1372" s="26"/>
      <c r="I1372" s="26"/>
      <c r="J1372" s="26"/>
      <c r="K1372" s="26"/>
      <c r="L1372" s="28"/>
      <c r="M1372" s="26"/>
      <c r="N1372" s="26"/>
      <c r="O1372" s="26"/>
      <c r="P1372" s="26"/>
      <c r="Q1372" s="13"/>
      <c r="R1372" s="13"/>
      <c r="S1372" s="13"/>
      <c r="T1372" s="13"/>
      <c r="U1372" s="13"/>
      <c r="V1372" s="13"/>
      <c r="W1372" s="13"/>
      <c r="X1372" s="13"/>
      <c r="Y1372" s="13"/>
      <c r="Z1372" s="13"/>
      <c r="AA1372" s="13"/>
      <c r="AB1372" s="15"/>
      <c r="AC1372" s="15"/>
      <c r="AD1372" s="15"/>
      <c r="AE1372" s="15"/>
    </row>
    <row r="1373" spans="1:31" x14ac:dyDescent="0.25">
      <c r="A1373" s="39"/>
      <c r="B1373" s="37"/>
      <c r="C1373" s="13"/>
      <c r="D1373" s="26"/>
      <c r="E1373" s="25"/>
      <c r="F1373" s="25"/>
      <c r="G1373" s="26"/>
      <c r="H1373" s="26"/>
      <c r="I1373" s="26"/>
      <c r="J1373" s="26"/>
      <c r="K1373" s="26"/>
      <c r="L1373" s="28"/>
      <c r="M1373" s="26"/>
      <c r="N1373" s="26"/>
      <c r="O1373" s="26"/>
      <c r="P1373" s="26"/>
      <c r="Q1373" s="13"/>
      <c r="R1373" s="13"/>
      <c r="S1373" s="13"/>
      <c r="T1373" s="13"/>
      <c r="U1373" s="13"/>
      <c r="V1373" s="13"/>
      <c r="W1373" s="13"/>
      <c r="X1373" s="13"/>
      <c r="Y1373" s="13"/>
      <c r="Z1373" s="13"/>
      <c r="AA1373" s="13"/>
      <c r="AB1373" s="15"/>
      <c r="AC1373" s="15"/>
      <c r="AD1373" s="15"/>
      <c r="AE1373" s="15"/>
    </row>
    <row r="1374" spans="1:31" x14ac:dyDescent="0.25">
      <c r="A1374" s="39"/>
      <c r="B1374" s="37"/>
      <c r="C1374" s="13"/>
      <c r="D1374" s="26"/>
      <c r="E1374" s="25"/>
      <c r="F1374" s="25"/>
      <c r="G1374" s="26"/>
      <c r="H1374" s="26"/>
      <c r="I1374" s="26"/>
      <c r="J1374" s="26"/>
      <c r="K1374" s="26"/>
      <c r="L1374" s="28"/>
      <c r="M1374" s="26"/>
      <c r="N1374" s="26"/>
      <c r="O1374" s="26"/>
      <c r="P1374" s="26"/>
      <c r="Q1374" s="13"/>
      <c r="R1374" s="13"/>
      <c r="S1374" s="13"/>
      <c r="T1374" s="13"/>
      <c r="U1374" s="13"/>
      <c r="V1374" s="13"/>
      <c r="W1374" s="13"/>
      <c r="X1374" s="13"/>
      <c r="Y1374" s="13"/>
      <c r="Z1374" s="13"/>
      <c r="AA1374" s="13"/>
      <c r="AB1374" s="15"/>
      <c r="AC1374" s="15"/>
      <c r="AD1374" s="15"/>
      <c r="AE1374" s="15"/>
    </row>
    <row r="1375" spans="1:31" x14ac:dyDescent="0.25">
      <c r="A1375" s="39"/>
      <c r="B1375" s="37"/>
      <c r="C1375" s="13"/>
      <c r="D1375" s="26"/>
      <c r="E1375" s="25"/>
      <c r="F1375" s="25"/>
      <c r="G1375" s="26"/>
      <c r="H1375" s="26"/>
      <c r="I1375" s="26"/>
      <c r="J1375" s="26"/>
      <c r="K1375" s="26"/>
      <c r="L1375" s="28"/>
      <c r="M1375" s="26"/>
      <c r="N1375" s="26"/>
      <c r="O1375" s="26"/>
      <c r="P1375" s="26"/>
      <c r="Q1375" s="13"/>
      <c r="R1375" s="13"/>
      <c r="S1375" s="13"/>
      <c r="T1375" s="13"/>
      <c r="U1375" s="13"/>
      <c r="V1375" s="13"/>
      <c r="W1375" s="13"/>
      <c r="X1375" s="13"/>
      <c r="Y1375" s="13"/>
      <c r="Z1375" s="13"/>
      <c r="AA1375" s="13"/>
      <c r="AB1375" s="15"/>
      <c r="AC1375" s="15"/>
      <c r="AD1375" s="15"/>
      <c r="AE1375" s="15"/>
    </row>
    <row r="1376" spans="1:31" x14ac:dyDescent="0.25">
      <c r="A1376" s="39"/>
      <c r="B1376" s="37"/>
      <c r="C1376" s="13"/>
      <c r="D1376" s="26"/>
      <c r="E1376" s="25"/>
      <c r="F1376" s="25"/>
      <c r="G1376" s="26"/>
      <c r="H1376" s="26"/>
      <c r="I1376" s="26"/>
      <c r="J1376" s="26"/>
      <c r="K1376" s="26"/>
      <c r="L1376" s="28"/>
      <c r="M1376" s="26"/>
      <c r="N1376" s="26"/>
      <c r="O1376" s="26"/>
      <c r="P1376" s="26"/>
      <c r="Q1376" s="13"/>
      <c r="R1376" s="13"/>
      <c r="S1376" s="13"/>
      <c r="T1376" s="13"/>
      <c r="U1376" s="13"/>
      <c r="V1376" s="13"/>
      <c r="W1376" s="13"/>
      <c r="X1376" s="13"/>
      <c r="Y1376" s="13"/>
      <c r="Z1376" s="13"/>
      <c r="AA1376" s="13"/>
      <c r="AB1376" s="15"/>
      <c r="AC1376" s="15"/>
      <c r="AD1376" s="15"/>
      <c r="AE1376" s="15"/>
    </row>
    <row r="1377" spans="1:31" x14ac:dyDescent="0.25">
      <c r="A1377" s="39"/>
      <c r="B1377" s="37"/>
      <c r="C1377" s="13"/>
      <c r="D1377" s="26"/>
      <c r="E1377" s="25"/>
      <c r="F1377" s="25"/>
      <c r="G1377" s="26"/>
      <c r="H1377" s="26"/>
      <c r="I1377" s="26"/>
      <c r="J1377" s="26"/>
      <c r="K1377" s="26"/>
      <c r="L1377" s="28"/>
      <c r="M1377" s="26"/>
      <c r="N1377" s="26"/>
      <c r="O1377" s="26"/>
      <c r="P1377" s="26"/>
      <c r="Q1377" s="13"/>
      <c r="R1377" s="13"/>
      <c r="S1377" s="13"/>
      <c r="T1377" s="13"/>
      <c r="U1377" s="13"/>
      <c r="V1377" s="13"/>
      <c r="W1377" s="13"/>
      <c r="X1377" s="13"/>
      <c r="Y1377" s="13"/>
      <c r="Z1377" s="13"/>
      <c r="AA1377" s="13"/>
      <c r="AB1377" s="15"/>
      <c r="AC1377" s="15"/>
      <c r="AD1377" s="15"/>
      <c r="AE1377" s="15"/>
    </row>
    <row r="1378" spans="1:31" x14ac:dyDescent="0.25">
      <c r="A1378" s="39"/>
      <c r="B1378" s="37"/>
      <c r="C1378" s="13"/>
      <c r="D1378" s="26"/>
      <c r="E1378" s="25"/>
      <c r="F1378" s="25"/>
      <c r="G1378" s="26"/>
      <c r="H1378" s="26"/>
      <c r="I1378" s="26"/>
      <c r="J1378" s="26"/>
      <c r="K1378" s="26"/>
      <c r="L1378" s="28"/>
      <c r="M1378" s="26"/>
      <c r="N1378" s="26"/>
      <c r="O1378" s="26"/>
      <c r="P1378" s="26"/>
      <c r="Q1378" s="13"/>
      <c r="R1378" s="13"/>
      <c r="S1378" s="13"/>
      <c r="T1378" s="13"/>
      <c r="U1378" s="13"/>
      <c r="V1378" s="13"/>
      <c r="W1378" s="13"/>
      <c r="X1378" s="13"/>
      <c r="Y1378" s="13"/>
      <c r="Z1378" s="13"/>
      <c r="AA1378" s="13"/>
      <c r="AB1378" s="15"/>
      <c r="AC1378" s="15"/>
      <c r="AD1378" s="15"/>
      <c r="AE1378" s="15"/>
    </row>
    <row r="1379" spans="1:31" x14ac:dyDescent="0.25">
      <c r="A1379" s="39"/>
      <c r="B1379" s="37"/>
      <c r="C1379" s="13"/>
      <c r="D1379" s="26"/>
      <c r="E1379" s="25"/>
      <c r="F1379" s="25"/>
      <c r="G1379" s="26"/>
      <c r="H1379" s="26"/>
      <c r="I1379" s="26"/>
      <c r="J1379" s="26"/>
      <c r="K1379" s="26"/>
      <c r="L1379" s="28"/>
      <c r="M1379" s="26"/>
      <c r="N1379" s="26"/>
      <c r="O1379" s="26"/>
      <c r="P1379" s="26"/>
      <c r="Q1379" s="13"/>
      <c r="R1379" s="13"/>
      <c r="S1379" s="13"/>
      <c r="T1379" s="13"/>
      <c r="U1379" s="13"/>
      <c r="V1379" s="13"/>
      <c r="W1379" s="13"/>
      <c r="X1379" s="13"/>
      <c r="Y1379" s="13"/>
      <c r="Z1379" s="13"/>
      <c r="AA1379" s="13"/>
      <c r="AB1379" s="15"/>
      <c r="AC1379" s="15"/>
      <c r="AD1379" s="15"/>
      <c r="AE1379" s="15"/>
    </row>
    <row r="1380" spans="1:31" x14ac:dyDescent="0.25">
      <c r="A1380" s="39"/>
      <c r="B1380" s="37"/>
      <c r="C1380" s="13"/>
      <c r="D1380" s="26"/>
      <c r="E1380" s="25"/>
      <c r="F1380" s="25"/>
      <c r="G1380" s="26"/>
      <c r="H1380" s="26"/>
      <c r="I1380" s="26"/>
      <c r="J1380" s="26"/>
      <c r="K1380" s="26"/>
      <c r="L1380" s="28"/>
      <c r="M1380" s="26"/>
      <c r="N1380" s="26"/>
      <c r="O1380" s="26"/>
      <c r="P1380" s="26"/>
      <c r="Q1380" s="13"/>
      <c r="R1380" s="13"/>
      <c r="S1380" s="13"/>
      <c r="T1380" s="13"/>
      <c r="U1380" s="13"/>
      <c r="V1380" s="13"/>
      <c r="W1380" s="13"/>
      <c r="X1380" s="13"/>
      <c r="Y1380" s="13"/>
      <c r="Z1380" s="13"/>
      <c r="AA1380" s="13"/>
      <c r="AB1380" s="15"/>
      <c r="AC1380" s="15"/>
      <c r="AD1380" s="15"/>
      <c r="AE1380" s="15"/>
    </row>
    <row r="1381" spans="1:31" x14ac:dyDescent="0.25">
      <c r="A1381" s="36"/>
      <c r="B1381" s="37"/>
      <c r="C1381" s="13"/>
      <c r="D1381" s="26"/>
      <c r="E1381" s="25"/>
      <c r="F1381" s="25"/>
      <c r="G1381" s="26"/>
      <c r="H1381" s="26"/>
      <c r="I1381" s="26"/>
      <c r="J1381" s="26"/>
      <c r="K1381" s="26"/>
      <c r="L1381" s="28"/>
      <c r="M1381" s="26"/>
      <c r="N1381" s="26"/>
      <c r="O1381" s="26"/>
      <c r="P1381" s="26"/>
      <c r="Q1381" s="13"/>
      <c r="R1381" s="13"/>
      <c r="S1381" s="13"/>
      <c r="T1381" s="13"/>
      <c r="U1381" s="13"/>
      <c r="V1381" s="13"/>
      <c r="W1381" s="13"/>
      <c r="X1381" s="13"/>
      <c r="Y1381" s="13"/>
      <c r="Z1381" s="13"/>
      <c r="AA1381" s="13"/>
      <c r="AB1381" s="15"/>
      <c r="AC1381" s="15"/>
      <c r="AD1381" s="15"/>
      <c r="AE1381" s="15"/>
    </row>
    <row r="1382" spans="1:31" x14ac:dyDescent="0.25">
      <c r="A1382" s="39"/>
      <c r="B1382" s="37"/>
      <c r="C1382" s="13"/>
      <c r="D1382" s="26"/>
      <c r="E1382" s="25"/>
      <c r="F1382" s="25"/>
      <c r="G1382" s="26"/>
      <c r="H1382" s="26"/>
      <c r="I1382" s="26"/>
      <c r="J1382" s="26"/>
      <c r="K1382" s="26"/>
      <c r="L1382" s="28"/>
      <c r="M1382" s="26"/>
      <c r="N1382" s="26"/>
      <c r="O1382" s="26"/>
      <c r="P1382" s="26"/>
      <c r="Q1382" s="13"/>
      <c r="R1382" s="13"/>
      <c r="S1382" s="13"/>
      <c r="T1382" s="13"/>
      <c r="U1382" s="13"/>
      <c r="V1382" s="13"/>
      <c r="W1382" s="13"/>
      <c r="X1382" s="13"/>
      <c r="Y1382" s="13"/>
      <c r="Z1382" s="13"/>
      <c r="AA1382" s="13"/>
      <c r="AB1382" s="15"/>
      <c r="AC1382" s="15"/>
      <c r="AD1382" s="15"/>
      <c r="AE1382" s="15"/>
    </row>
    <row r="1383" spans="1:31" x14ac:dyDescent="0.25">
      <c r="A1383" s="39"/>
      <c r="B1383" s="37"/>
      <c r="C1383" s="13"/>
      <c r="D1383" s="26"/>
      <c r="E1383" s="25"/>
      <c r="F1383" s="25"/>
      <c r="G1383" s="26"/>
      <c r="H1383" s="26"/>
      <c r="I1383" s="26"/>
      <c r="J1383" s="26"/>
      <c r="K1383" s="26"/>
      <c r="L1383" s="28"/>
      <c r="M1383" s="26"/>
      <c r="N1383" s="26"/>
      <c r="O1383" s="26"/>
      <c r="P1383" s="26"/>
      <c r="Q1383" s="13"/>
      <c r="R1383" s="13"/>
      <c r="S1383" s="13"/>
      <c r="T1383" s="13"/>
      <c r="U1383" s="13"/>
      <c r="V1383" s="13"/>
      <c r="W1383" s="13"/>
      <c r="X1383" s="13"/>
      <c r="Y1383" s="13"/>
      <c r="Z1383" s="13"/>
      <c r="AA1383" s="13"/>
      <c r="AB1383" s="15"/>
      <c r="AC1383" s="15"/>
      <c r="AD1383" s="15"/>
      <c r="AE1383" s="15"/>
    </row>
    <row r="1384" spans="1:31" x14ac:dyDescent="0.25">
      <c r="A1384" s="39"/>
      <c r="B1384" s="37"/>
      <c r="C1384" s="13"/>
      <c r="D1384" s="26"/>
      <c r="E1384" s="25"/>
      <c r="F1384" s="25"/>
      <c r="G1384" s="26"/>
      <c r="H1384" s="26"/>
      <c r="I1384" s="26"/>
      <c r="J1384" s="26"/>
      <c r="K1384" s="26"/>
      <c r="L1384" s="28"/>
      <c r="M1384" s="26"/>
      <c r="N1384" s="26"/>
      <c r="O1384" s="26"/>
      <c r="P1384" s="26"/>
      <c r="Q1384" s="13"/>
      <c r="R1384" s="13"/>
      <c r="S1384" s="13"/>
      <c r="T1384" s="13"/>
      <c r="U1384" s="13"/>
      <c r="V1384" s="13"/>
      <c r="W1384" s="13"/>
      <c r="X1384" s="13"/>
      <c r="Y1384" s="13"/>
      <c r="Z1384" s="13"/>
      <c r="AA1384" s="13"/>
      <c r="AB1384" s="15"/>
      <c r="AC1384" s="15"/>
      <c r="AD1384" s="15"/>
      <c r="AE1384" s="15"/>
    </row>
    <row r="1385" spans="1:31" x14ac:dyDescent="0.25">
      <c r="A1385" s="39"/>
      <c r="B1385" s="37"/>
      <c r="C1385" s="13"/>
      <c r="D1385" s="26"/>
      <c r="E1385" s="25"/>
      <c r="F1385" s="25"/>
      <c r="G1385" s="26"/>
      <c r="H1385" s="26"/>
      <c r="I1385" s="26"/>
      <c r="J1385" s="26"/>
      <c r="K1385" s="26"/>
      <c r="L1385" s="28"/>
      <c r="M1385" s="26"/>
      <c r="N1385" s="26"/>
      <c r="O1385" s="26"/>
      <c r="P1385" s="26"/>
      <c r="Q1385" s="13"/>
      <c r="R1385" s="13"/>
      <c r="S1385" s="13"/>
      <c r="T1385" s="13"/>
      <c r="U1385" s="13"/>
      <c r="V1385" s="13"/>
      <c r="W1385" s="13"/>
      <c r="X1385" s="13"/>
      <c r="Y1385" s="13"/>
      <c r="Z1385" s="13"/>
      <c r="AA1385" s="13"/>
      <c r="AB1385" s="15"/>
      <c r="AC1385" s="15"/>
      <c r="AD1385" s="15"/>
      <c r="AE1385" s="15"/>
    </row>
    <row r="1386" spans="1:31" x14ac:dyDescent="0.25">
      <c r="A1386" s="39"/>
      <c r="B1386" s="37"/>
      <c r="C1386" s="13"/>
      <c r="D1386" s="26"/>
      <c r="E1386" s="25"/>
      <c r="F1386" s="25"/>
      <c r="G1386" s="26"/>
      <c r="H1386" s="26"/>
      <c r="I1386" s="26"/>
      <c r="J1386" s="26"/>
      <c r="K1386" s="26"/>
      <c r="L1386" s="28"/>
      <c r="M1386" s="26"/>
      <c r="N1386" s="26"/>
      <c r="O1386" s="26"/>
      <c r="P1386" s="26"/>
      <c r="Q1386" s="13"/>
      <c r="R1386" s="13"/>
      <c r="S1386" s="13"/>
      <c r="T1386" s="13"/>
      <c r="U1386" s="13"/>
      <c r="V1386" s="13"/>
      <c r="W1386" s="13"/>
      <c r="X1386" s="13"/>
      <c r="Y1386" s="13"/>
      <c r="Z1386" s="13"/>
      <c r="AA1386" s="13"/>
      <c r="AB1386" s="15"/>
      <c r="AC1386" s="15"/>
      <c r="AD1386" s="15"/>
      <c r="AE1386" s="15"/>
    </row>
    <row r="1387" spans="1:31" x14ac:dyDescent="0.25">
      <c r="A1387" s="39"/>
      <c r="B1387" s="37"/>
      <c r="C1387" s="13"/>
      <c r="D1387" s="26"/>
      <c r="E1387" s="25"/>
      <c r="F1387" s="25"/>
      <c r="G1387" s="26"/>
      <c r="H1387" s="26"/>
      <c r="I1387" s="26"/>
      <c r="J1387" s="26"/>
      <c r="K1387" s="26"/>
      <c r="L1387" s="28"/>
      <c r="M1387" s="26"/>
      <c r="N1387" s="26"/>
      <c r="O1387" s="26"/>
      <c r="P1387" s="26"/>
      <c r="Q1387" s="13"/>
      <c r="R1387" s="13"/>
      <c r="S1387" s="13"/>
      <c r="T1387" s="13"/>
      <c r="U1387" s="13"/>
      <c r="V1387" s="13"/>
      <c r="W1387" s="13"/>
      <c r="X1387" s="13"/>
      <c r="Y1387" s="13"/>
      <c r="Z1387" s="13"/>
      <c r="AA1387" s="13"/>
      <c r="AB1387" s="15"/>
      <c r="AC1387" s="15"/>
      <c r="AD1387" s="15"/>
      <c r="AE1387" s="15"/>
    </row>
    <row r="1388" spans="1:31" x14ac:dyDescent="0.25">
      <c r="A1388" s="39"/>
      <c r="B1388" s="37"/>
      <c r="C1388" s="13"/>
      <c r="D1388" s="26"/>
      <c r="E1388" s="25"/>
      <c r="F1388" s="25"/>
      <c r="G1388" s="26"/>
      <c r="H1388" s="26"/>
      <c r="I1388" s="26"/>
      <c r="J1388" s="26"/>
      <c r="K1388" s="26"/>
      <c r="L1388" s="28"/>
      <c r="M1388" s="26"/>
      <c r="N1388" s="26"/>
      <c r="O1388" s="26"/>
      <c r="P1388" s="26"/>
      <c r="Q1388" s="13"/>
      <c r="R1388" s="13"/>
      <c r="S1388" s="13"/>
      <c r="T1388" s="13"/>
      <c r="U1388" s="13"/>
      <c r="V1388" s="13"/>
      <c r="W1388" s="13"/>
      <c r="X1388" s="13"/>
      <c r="Y1388" s="13"/>
      <c r="Z1388" s="13"/>
      <c r="AA1388" s="13"/>
      <c r="AB1388" s="15"/>
      <c r="AC1388" s="15"/>
      <c r="AD1388" s="15"/>
      <c r="AE1388" s="15"/>
    </row>
    <row r="1389" spans="1:31" x14ac:dyDescent="0.25">
      <c r="A1389" s="36"/>
      <c r="B1389" s="37"/>
      <c r="C1389" s="13"/>
      <c r="D1389" s="26"/>
      <c r="E1389" s="25"/>
      <c r="F1389" s="25"/>
      <c r="G1389" s="26"/>
      <c r="H1389" s="26"/>
      <c r="I1389" s="26"/>
      <c r="J1389" s="26"/>
      <c r="K1389" s="26"/>
      <c r="L1389" s="28"/>
      <c r="M1389" s="26"/>
      <c r="N1389" s="26"/>
      <c r="O1389" s="26"/>
      <c r="P1389" s="26"/>
      <c r="Q1389" s="13"/>
      <c r="R1389" s="13"/>
      <c r="S1389" s="13"/>
      <c r="T1389" s="13"/>
      <c r="U1389" s="13"/>
      <c r="V1389" s="13"/>
      <c r="W1389" s="13"/>
      <c r="X1389" s="13"/>
      <c r="Y1389" s="13"/>
      <c r="Z1389" s="13"/>
      <c r="AA1389" s="13"/>
      <c r="AB1389" s="15"/>
      <c r="AC1389" s="15"/>
      <c r="AD1389" s="15"/>
      <c r="AE1389" s="15"/>
    </row>
    <row r="1390" spans="1:31" x14ac:dyDescent="0.25">
      <c r="A1390" s="39"/>
      <c r="B1390" s="37"/>
      <c r="C1390" s="13"/>
      <c r="D1390" s="26"/>
      <c r="E1390" s="25"/>
      <c r="F1390" s="25"/>
      <c r="G1390" s="26"/>
      <c r="H1390" s="26"/>
      <c r="I1390" s="26"/>
      <c r="J1390" s="26"/>
      <c r="K1390" s="26"/>
      <c r="L1390" s="28"/>
      <c r="M1390" s="26"/>
      <c r="N1390" s="26"/>
      <c r="O1390" s="26"/>
      <c r="P1390" s="26"/>
      <c r="Q1390" s="13"/>
      <c r="R1390" s="13"/>
      <c r="S1390" s="13"/>
      <c r="T1390" s="13"/>
      <c r="U1390" s="13"/>
      <c r="V1390" s="13"/>
      <c r="W1390" s="13"/>
      <c r="X1390" s="13"/>
      <c r="Y1390" s="13"/>
      <c r="Z1390" s="13"/>
      <c r="AA1390" s="13"/>
      <c r="AB1390" s="15"/>
      <c r="AC1390" s="15"/>
      <c r="AD1390" s="15"/>
      <c r="AE1390" s="15"/>
    </row>
    <row r="1391" spans="1:31" x14ac:dyDescent="0.25">
      <c r="A1391" s="39"/>
      <c r="B1391" s="37"/>
      <c r="C1391" s="13"/>
      <c r="D1391" s="26"/>
      <c r="E1391" s="25"/>
      <c r="F1391" s="25"/>
      <c r="G1391" s="26"/>
      <c r="H1391" s="26"/>
      <c r="I1391" s="26"/>
      <c r="J1391" s="26"/>
      <c r="K1391" s="26"/>
      <c r="L1391" s="28"/>
      <c r="M1391" s="26"/>
      <c r="N1391" s="26"/>
      <c r="O1391" s="26"/>
      <c r="P1391" s="26"/>
      <c r="Q1391" s="13"/>
      <c r="R1391" s="13"/>
      <c r="S1391" s="13"/>
      <c r="T1391" s="13"/>
      <c r="U1391" s="13"/>
      <c r="V1391" s="13"/>
      <c r="W1391" s="13"/>
      <c r="X1391" s="13"/>
      <c r="Y1391" s="13"/>
      <c r="Z1391" s="13"/>
      <c r="AA1391" s="13"/>
      <c r="AB1391" s="15"/>
      <c r="AC1391" s="15"/>
      <c r="AD1391" s="15"/>
      <c r="AE1391" s="15"/>
    </row>
    <row r="1392" spans="1:31" x14ac:dyDescent="0.25">
      <c r="A1392" s="39"/>
      <c r="B1392" s="37"/>
      <c r="C1392" s="13"/>
      <c r="D1392" s="26"/>
      <c r="E1392" s="25"/>
      <c r="F1392" s="25"/>
      <c r="G1392" s="26"/>
      <c r="H1392" s="26"/>
      <c r="I1392" s="26"/>
      <c r="J1392" s="26"/>
      <c r="K1392" s="26"/>
      <c r="L1392" s="28"/>
      <c r="M1392" s="26"/>
      <c r="N1392" s="26"/>
      <c r="O1392" s="26"/>
      <c r="P1392" s="26"/>
      <c r="Q1392" s="13"/>
      <c r="R1392" s="13"/>
      <c r="S1392" s="13"/>
      <c r="T1392" s="13"/>
      <c r="U1392" s="13"/>
      <c r="V1392" s="13"/>
      <c r="W1392" s="13"/>
      <c r="X1392" s="13"/>
      <c r="Y1392" s="13"/>
      <c r="Z1392" s="13"/>
      <c r="AA1392" s="13"/>
      <c r="AB1392" s="15"/>
      <c r="AC1392" s="15"/>
      <c r="AD1392" s="15"/>
      <c r="AE1392" s="15"/>
    </row>
    <row r="1393" spans="1:31" x14ac:dyDescent="0.25">
      <c r="A1393" s="39"/>
      <c r="B1393" s="37"/>
      <c r="C1393" s="13"/>
      <c r="D1393" s="26"/>
      <c r="E1393" s="25"/>
      <c r="F1393" s="25"/>
      <c r="G1393" s="26"/>
      <c r="H1393" s="26"/>
      <c r="I1393" s="26"/>
      <c r="J1393" s="26"/>
      <c r="K1393" s="26"/>
      <c r="L1393" s="28"/>
      <c r="M1393" s="26"/>
      <c r="N1393" s="26"/>
      <c r="O1393" s="26"/>
      <c r="P1393" s="26"/>
      <c r="Q1393" s="13"/>
      <c r="R1393" s="13"/>
      <c r="S1393" s="13"/>
      <c r="T1393" s="13"/>
      <c r="U1393" s="13"/>
      <c r="V1393" s="13"/>
      <c r="W1393" s="13"/>
      <c r="X1393" s="13"/>
      <c r="Y1393" s="13"/>
      <c r="Z1393" s="13"/>
      <c r="AA1393" s="13"/>
      <c r="AB1393" s="15"/>
      <c r="AC1393" s="15"/>
      <c r="AD1393" s="15"/>
      <c r="AE1393" s="15"/>
    </row>
    <row r="1394" spans="1:31" x14ac:dyDescent="0.25">
      <c r="A1394" s="39"/>
      <c r="B1394" s="37"/>
      <c r="C1394" s="13"/>
      <c r="D1394" s="26"/>
      <c r="E1394" s="25"/>
      <c r="F1394" s="25"/>
      <c r="G1394" s="26"/>
      <c r="H1394" s="26"/>
      <c r="I1394" s="26"/>
      <c r="J1394" s="26"/>
      <c r="K1394" s="26"/>
      <c r="L1394" s="28"/>
      <c r="M1394" s="26"/>
      <c r="N1394" s="26"/>
      <c r="O1394" s="26"/>
      <c r="P1394" s="26"/>
      <c r="Q1394" s="13"/>
      <c r="R1394" s="13"/>
      <c r="S1394" s="13"/>
      <c r="T1394" s="13"/>
      <c r="U1394" s="13"/>
      <c r="V1394" s="13"/>
      <c r="W1394" s="13"/>
      <c r="X1394" s="13"/>
      <c r="Y1394" s="13"/>
      <c r="Z1394" s="13"/>
      <c r="AA1394" s="13"/>
      <c r="AB1394" s="15"/>
      <c r="AC1394" s="15"/>
      <c r="AD1394" s="15"/>
      <c r="AE1394" s="15"/>
    </row>
    <row r="1395" spans="1:31" x14ac:dyDescent="0.25">
      <c r="A1395" s="39"/>
      <c r="B1395" s="37"/>
      <c r="C1395" s="13"/>
      <c r="D1395" s="26"/>
      <c r="E1395" s="25"/>
      <c r="F1395" s="25"/>
      <c r="G1395" s="26"/>
      <c r="H1395" s="26"/>
      <c r="I1395" s="26"/>
      <c r="J1395" s="26"/>
      <c r="K1395" s="26"/>
      <c r="L1395" s="28"/>
      <c r="M1395" s="26"/>
      <c r="N1395" s="26"/>
      <c r="O1395" s="26"/>
      <c r="P1395" s="26"/>
      <c r="Q1395" s="13"/>
      <c r="R1395" s="13"/>
      <c r="S1395" s="13"/>
      <c r="T1395" s="13"/>
      <c r="U1395" s="13"/>
      <c r="V1395" s="13"/>
      <c r="W1395" s="13"/>
      <c r="X1395" s="13"/>
      <c r="Y1395" s="13"/>
      <c r="Z1395" s="13"/>
      <c r="AA1395" s="13"/>
      <c r="AB1395" s="15"/>
      <c r="AC1395" s="15"/>
      <c r="AD1395" s="15"/>
      <c r="AE1395" s="15"/>
    </row>
    <row r="1396" spans="1:31" x14ac:dyDescent="0.25">
      <c r="A1396" s="39"/>
      <c r="B1396" s="37"/>
      <c r="C1396" s="13"/>
      <c r="D1396" s="26"/>
      <c r="E1396" s="25"/>
      <c r="F1396" s="25"/>
      <c r="G1396" s="26"/>
      <c r="H1396" s="26"/>
      <c r="I1396" s="26"/>
      <c r="J1396" s="26"/>
      <c r="K1396" s="26"/>
      <c r="L1396" s="28"/>
      <c r="M1396" s="26"/>
      <c r="N1396" s="26"/>
      <c r="O1396" s="26"/>
      <c r="P1396" s="26"/>
      <c r="Q1396" s="13"/>
      <c r="R1396" s="13"/>
      <c r="S1396" s="13"/>
      <c r="T1396" s="13"/>
      <c r="U1396" s="13"/>
      <c r="V1396" s="13"/>
      <c r="W1396" s="13"/>
      <c r="X1396" s="13"/>
      <c r="Y1396" s="13"/>
      <c r="Z1396" s="13"/>
      <c r="AA1396" s="13"/>
      <c r="AB1396" s="15"/>
      <c r="AC1396" s="15"/>
      <c r="AD1396" s="15"/>
      <c r="AE1396" s="15"/>
    </row>
    <row r="1397" spans="1:31" x14ac:dyDescent="0.25">
      <c r="A1397" s="39"/>
      <c r="B1397" s="37"/>
      <c r="C1397" s="13"/>
      <c r="D1397" s="26"/>
      <c r="E1397" s="25"/>
      <c r="F1397" s="25"/>
      <c r="G1397" s="26"/>
      <c r="H1397" s="26"/>
      <c r="I1397" s="26"/>
      <c r="J1397" s="26"/>
      <c r="K1397" s="26"/>
      <c r="L1397" s="28"/>
      <c r="M1397" s="26"/>
      <c r="N1397" s="26"/>
      <c r="O1397" s="26"/>
      <c r="P1397" s="26"/>
      <c r="Q1397" s="13"/>
      <c r="R1397" s="13"/>
      <c r="S1397" s="13"/>
      <c r="T1397" s="13"/>
      <c r="U1397" s="13"/>
      <c r="V1397" s="13"/>
      <c r="W1397" s="13"/>
      <c r="X1397" s="13"/>
      <c r="Y1397" s="13"/>
      <c r="Z1397" s="13"/>
      <c r="AA1397" s="13"/>
      <c r="AB1397" s="15"/>
      <c r="AC1397" s="15"/>
      <c r="AD1397" s="15"/>
      <c r="AE1397" s="15"/>
    </row>
    <row r="1398" spans="1:31" x14ac:dyDescent="0.25">
      <c r="A1398" s="39"/>
      <c r="B1398" s="37"/>
      <c r="C1398" s="13"/>
      <c r="D1398" s="26"/>
      <c r="E1398" s="25"/>
      <c r="F1398" s="25"/>
      <c r="G1398" s="26"/>
      <c r="H1398" s="26"/>
      <c r="I1398" s="26"/>
      <c r="J1398" s="26"/>
      <c r="K1398" s="26"/>
      <c r="L1398" s="28"/>
      <c r="M1398" s="26"/>
      <c r="N1398" s="26"/>
      <c r="O1398" s="26"/>
      <c r="P1398" s="26"/>
      <c r="Q1398" s="13"/>
      <c r="R1398" s="13"/>
      <c r="S1398" s="13"/>
      <c r="T1398" s="13"/>
      <c r="U1398" s="13"/>
      <c r="V1398" s="13"/>
      <c r="W1398" s="13"/>
      <c r="X1398" s="13"/>
      <c r="Y1398" s="13"/>
      <c r="Z1398" s="13"/>
      <c r="AA1398" s="13"/>
      <c r="AB1398" s="15"/>
      <c r="AC1398" s="15"/>
      <c r="AD1398" s="15"/>
      <c r="AE1398" s="15"/>
    </row>
    <row r="1399" spans="1:31" x14ac:dyDescent="0.25">
      <c r="A1399" s="39"/>
      <c r="B1399" s="37"/>
      <c r="C1399" s="13"/>
      <c r="D1399" s="26"/>
      <c r="E1399" s="25"/>
      <c r="F1399" s="25"/>
      <c r="G1399" s="26"/>
      <c r="H1399" s="26"/>
      <c r="I1399" s="26"/>
      <c r="J1399" s="26"/>
      <c r="K1399" s="26"/>
      <c r="L1399" s="28"/>
      <c r="M1399" s="26"/>
      <c r="N1399" s="26"/>
      <c r="O1399" s="26"/>
      <c r="P1399" s="26"/>
      <c r="Q1399" s="13"/>
      <c r="R1399" s="13"/>
      <c r="S1399" s="13"/>
      <c r="T1399" s="13"/>
      <c r="U1399" s="13"/>
      <c r="V1399" s="13"/>
      <c r="W1399" s="13"/>
      <c r="X1399" s="13"/>
      <c r="Y1399" s="13"/>
      <c r="Z1399" s="13"/>
      <c r="AA1399" s="13"/>
      <c r="AB1399" s="15"/>
      <c r="AC1399" s="15"/>
      <c r="AD1399" s="15"/>
      <c r="AE1399" s="15"/>
    </row>
    <row r="1400" spans="1:31" x14ac:dyDescent="0.25">
      <c r="A1400" s="39"/>
      <c r="B1400" s="37"/>
      <c r="C1400" s="13"/>
      <c r="D1400" s="26"/>
      <c r="E1400" s="25"/>
      <c r="F1400" s="25"/>
      <c r="G1400" s="26"/>
      <c r="H1400" s="26"/>
      <c r="I1400" s="26"/>
      <c r="J1400" s="26"/>
      <c r="K1400" s="26"/>
      <c r="L1400" s="28"/>
      <c r="M1400" s="26"/>
      <c r="N1400" s="26"/>
      <c r="O1400" s="26"/>
      <c r="P1400" s="26"/>
      <c r="Q1400" s="13"/>
      <c r="R1400" s="13"/>
      <c r="S1400" s="13"/>
      <c r="T1400" s="13"/>
      <c r="U1400" s="13"/>
      <c r="V1400" s="13"/>
      <c r="W1400" s="13"/>
      <c r="X1400" s="13"/>
      <c r="Y1400" s="13"/>
      <c r="Z1400" s="13"/>
      <c r="AA1400" s="13"/>
      <c r="AB1400" s="15"/>
      <c r="AC1400" s="15"/>
      <c r="AD1400" s="15"/>
      <c r="AE1400" s="15"/>
    </row>
    <row r="1401" spans="1:31" x14ac:dyDescent="0.25">
      <c r="A1401" s="39"/>
      <c r="B1401" s="37"/>
      <c r="C1401" s="13"/>
      <c r="D1401" s="26"/>
      <c r="E1401" s="25"/>
      <c r="F1401" s="25"/>
      <c r="G1401" s="26"/>
      <c r="H1401" s="26"/>
      <c r="I1401" s="26"/>
      <c r="J1401" s="26"/>
      <c r="K1401" s="26"/>
      <c r="L1401" s="28"/>
      <c r="M1401" s="26"/>
      <c r="N1401" s="26"/>
      <c r="O1401" s="26"/>
      <c r="P1401" s="26"/>
      <c r="Q1401" s="13"/>
      <c r="R1401" s="13"/>
      <c r="S1401" s="13"/>
      <c r="T1401" s="13"/>
      <c r="U1401" s="13"/>
      <c r="V1401" s="13"/>
      <c r="W1401" s="13"/>
      <c r="X1401" s="13"/>
      <c r="Y1401" s="13"/>
      <c r="Z1401" s="13"/>
      <c r="AA1401" s="13"/>
      <c r="AB1401" s="15"/>
      <c r="AC1401" s="15"/>
      <c r="AD1401" s="15"/>
      <c r="AE1401" s="15"/>
    </row>
    <row r="1402" spans="1:31" x14ac:dyDescent="0.25">
      <c r="A1402" s="39"/>
      <c r="B1402" s="37"/>
      <c r="C1402" s="13"/>
      <c r="D1402" s="26"/>
      <c r="E1402" s="25"/>
      <c r="F1402" s="25"/>
      <c r="G1402" s="26"/>
      <c r="H1402" s="26"/>
      <c r="I1402" s="26"/>
      <c r="J1402" s="26"/>
      <c r="K1402" s="26"/>
      <c r="L1402" s="28"/>
      <c r="M1402" s="26"/>
      <c r="N1402" s="26"/>
      <c r="O1402" s="26"/>
      <c r="P1402" s="26"/>
      <c r="Q1402" s="13"/>
      <c r="R1402" s="13"/>
      <c r="S1402" s="13"/>
      <c r="T1402" s="13"/>
      <c r="U1402" s="13"/>
      <c r="V1402" s="13"/>
      <c r="W1402" s="13"/>
      <c r="X1402" s="13"/>
      <c r="Y1402" s="13"/>
      <c r="Z1402" s="13"/>
      <c r="AA1402" s="13"/>
      <c r="AB1402" s="15"/>
      <c r="AC1402" s="15"/>
      <c r="AD1402" s="15"/>
      <c r="AE1402" s="15"/>
    </row>
    <row r="1403" spans="1:31" x14ac:dyDescent="0.25">
      <c r="A1403" s="39"/>
      <c r="B1403" s="37"/>
      <c r="C1403" s="13"/>
      <c r="D1403" s="26"/>
      <c r="E1403" s="25"/>
      <c r="F1403" s="25"/>
      <c r="G1403" s="26"/>
      <c r="H1403" s="26"/>
      <c r="I1403" s="26"/>
      <c r="J1403" s="26"/>
      <c r="K1403" s="26"/>
      <c r="L1403" s="28"/>
      <c r="M1403" s="26"/>
      <c r="N1403" s="26"/>
      <c r="O1403" s="26"/>
      <c r="P1403" s="26"/>
      <c r="Q1403" s="13"/>
      <c r="R1403" s="13"/>
      <c r="S1403" s="13"/>
      <c r="T1403" s="13"/>
      <c r="U1403" s="13"/>
      <c r="V1403" s="13"/>
      <c r="W1403" s="13"/>
      <c r="X1403" s="13"/>
      <c r="Y1403" s="13"/>
      <c r="Z1403" s="13"/>
      <c r="AA1403" s="13"/>
      <c r="AB1403" s="15"/>
      <c r="AC1403" s="15"/>
      <c r="AD1403" s="15"/>
      <c r="AE1403" s="15"/>
    </row>
    <row r="1404" spans="1:31" x14ac:dyDescent="0.25">
      <c r="A1404" s="39"/>
      <c r="B1404" s="37"/>
      <c r="C1404" s="13"/>
      <c r="D1404" s="26"/>
      <c r="E1404" s="25"/>
      <c r="F1404" s="25"/>
      <c r="G1404" s="26"/>
      <c r="H1404" s="26"/>
      <c r="I1404" s="26"/>
      <c r="J1404" s="26"/>
      <c r="K1404" s="26"/>
      <c r="L1404" s="28"/>
      <c r="M1404" s="26"/>
      <c r="N1404" s="26"/>
      <c r="O1404" s="26"/>
      <c r="P1404" s="26"/>
      <c r="Q1404" s="13"/>
      <c r="R1404" s="13"/>
      <c r="S1404" s="13"/>
      <c r="T1404" s="13"/>
      <c r="U1404" s="13"/>
      <c r="V1404" s="13"/>
      <c r="W1404" s="13"/>
      <c r="X1404" s="13"/>
      <c r="Y1404" s="13"/>
      <c r="Z1404" s="13"/>
      <c r="AA1404" s="13"/>
      <c r="AB1404" s="15"/>
      <c r="AC1404" s="15"/>
      <c r="AD1404" s="15"/>
      <c r="AE1404" s="15"/>
    </row>
    <row r="1405" spans="1:31" x14ac:dyDescent="0.25">
      <c r="A1405" s="39"/>
      <c r="B1405" s="37"/>
      <c r="C1405" s="13"/>
      <c r="D1405" s="26"/>
      <c r="E1405" s="25"/>
      <c r="F1405" s="25"/>
      <c r="G1405" s="26"/>
      <c r="H1405" s="26"/>
      <c r="I1405" s="26"/>
      <c r="J1405" s="26"/>
      <c r="K1405" s="26"/>
      <c r="L1405" s="28"/>
      <c r="M1405" s="26"/>
      <c r="N1405" s="26"/>
      <c r="O1405" s="26"/>
      <c r="P1405" s="26"/>
      <c r="Q1405" s="13"/>
      <c r="R1405" s="13"/>
      <c r="S1405" s="13"/>
      <c r="T1405" s="13"/>
      <c r="U1405" s="13"/>
      <c r="V1405" s="13"/>
      <c r="W1405" s="13"/>
      <c r="X1405" s="13"/>
      <c r="Y1405" s="13"/>
      <c r="Z1405" s="13"/>
      <c r="AA1405" s="13"/>
      <c r="AB1405" s="15"/>
      <c r="AC1405" s="15"/>
      <c r="AD1405" s="15"/>
      <c r="AE1405" s="15"/>
    </row>
    <row r="1406" spans="1:31" x14ac:dyDescent="0.25">
      <c r="A1406" s="39"/>
      <c r="B1406" s="37"/>
      <c r="C1406" s="13"/>
      <c r="D1406" s="26"/>
      <c r="E1406" s="25"/>
      <c r="F1406" s="25"/>
      <c r="G1406" s="26"/>
      <c r="H1406" s="26"/>
      <c r="I1406" s="26"/>
      <c r="J1406" s="26"/>
      <c r="K1406" s="26"/>
      <c r="L1406" s="28"/>
      <c r="M1406" s="26"/>
      <c r="N1406" s="26"/>
      <c r="O1406" s="26"/>
      <c r="P1406" s="26"/>
      <c r="Q1406" s="13"/>
      <c r="R1406" s="13"/>
      <c r="S1406" s="13"/>
      <c r="T1406" s="13"/>
      <c r="U1406" s="13"/>
      <c r="V1406" s="13"/>
      <c r="W1406" s="13"/>
      <c r="X1406" s="13"/>
      <c r="Y1406" s="13"/>
      <c r="Z1406" s="13"/>
      <c r="AA1406" s="13"/>
      <c r="AB1406" s="15"/>
      <c r="AC1406" s="15"/>
      <c r="AD1406" s="15"/>
      <c r="AE1406" s="15"/>
    </row>
    <row r="1407" spans="1:31" x14ac:dyDescent="0.25">
      <c r="A1407" s="39"/>
      <c r="B1407" s="37"/>
      <c r="C1407" s="13"/>
      <c r="D1407" s="26"/>
      <c r="E1407" s="25"/>
      <c r="F1407" s="25"/>
      <c r="G1407" s="26"/>
      <c r="H1407" s="26"/>
      <c r="I1407" s="26"/>
      <c r="J1407" s="26"/>
      <c r="K1407" s="26"/>
      <c r="L1407" s="28"/>
      <c r="M1407" s="26"/>
      <c r="N1407" s="26"/>
      <c r="O1407" s="26"/>
      <c r="P1407" s="26"/>
      <c r="Q1407" s="13"/>
      <c r="R1407" s="13"/>
      <c r="S1407" s="13"/>
      <c r="T1407" s="13"/>
      <c r="U1407" s="13"/>
      <c r="V1407" s="13"/>
      <c r="W1407" s="13"/>
      <c r="X1407" s="13"/>
      <c r="Y1407" s="13"/>
      <c r="Z1407" s="13"/>
      <c r="AA1407" s="13"/>
      <c r="AB1407" s="15"/>
      <c r="AC1407" s="15"/>
      <c r="AD1407" s="15"/>
      <c r="AE1407" s="15"/>
    </row>
    <row r="1408" spans="1:31" x14ac:dyDescent="0.25">
      <c r="A1408" s="39"/>
      <c r="B1408" s="37"/>
      <c r="C1408" s="13"/>
      <c r="D1408" s="26"/>
      <c r="E1408" s="25"/>
      <c r="F1408" s="25"/>
      <c r="G1408" s="26"/>
      <c r="H1408" s="26"/>
      <c r="I1408" s="26"/>
      <c r="J1408" s="26"/>
      <c r="K1408" s="26"/>
      <c r="L1408" s="28"/>
      <c r="M1408" s="26"/>
      <c r="N1408" s="26"/>
      <c r="O1408" s="26"/>
      <c r="P1408" s="26"/>
      <c r="Q1408" s="13"/>
      <c r="R1408" s="13"/>
      <c r="S1408" s="13"/>
      <c r="T1408" s="13"/>
      <c r="U1408" s="13"/>
      <c r="V1408" s="13"/>
      <c r="W1408" s="13"/>
      <c r="X1408" s="13"/>
      <c r="Y1408" s="13"/>
      <c r="Z1408" s="13"/>
      <c r="AA1408" s="13"/>
      <c r="AB1408" s="15"/>
      <c r="AC1408" s="15"/>
      <c r="AD1408" s="15"/>
      <c r="AE1408" s="15"/>
    </row>
    <row r="1409" spans="1:31" x14ac:dyDescent="0.25">
      <c r="A1409" s="39"/>
      <c r="B1409" s="37"/>
      <c r="C1409" s="13"/>
      <c r="D1409" s="26"/>
      <c r="E1409" s="25"/>
      <c r="F1409" s="25"/>
      <c r="G1409" s="26"/>
      <c r="H1409" s="26"/>
      <c r="I1409" s="26"/>
      <c r="J1409" s="26"/>
      <c r="K1409" s="26"/>
      <c r="L1409" s="28"/>
      <c r="M1409" s="26"/>
      <c r="N1409" s="26"/>
      <c r="O1409" s="26"/>
      <c r="P1409" s="26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5"/>
      <c r="AC1409" s="15"/>
      <c r="AD1409" s="15"/>
      <c r="AE1409" s="15"/>
    </row>
    <row r="1410" spans="1:31" x14ac:dyDescent="0.25">
      <c r="A1410" s="39"/>
      <c r="B1410" s="37"/>
      <c r="C1410" s="13"/>
      <c r="D1410" s="26"/>
      <c r="E1410" s="25"/>
      <c r="F1410" s="25"/>
      <c r="G1410" s="26"/>
      <c r="H1410" s="26"/>
      <c r="I1410" s="26"/>
      <c r="J1410" s="26"/>
      <c r="K1410" s="26"/>
      <c r="L1410" s="28"/>
      <c r="M1410" s="26"/>
      <c r="N1410" s="26"/>
      <c r="O1410" s="26"/>
      <c r="P1410" s="26"/>
      <c r="Q1410" s="13"/>
      <c r="R1410" s="13"/>
      <c r="S1410" s="13"/>
      <c r="T1410" s="13"/>
      <c r="U1410" s="13"/>
      <c r="V1410" s="13"/>
      <c r="W1410" s="13"/>
      <c r="X1410" s="13"/>
      <c r="Y1410" s="13"/>
      <c r="Z1410" s="13"/>
      <c r="AA1410" s="13"/>
      <c r="AB1410" s="15"/>
      <c r="AC1410" s="15"/>
      <c r="AD1410" s="15"/>
      <c r="AE1410" s="15"/>
    </row>
    <row r="1411" spans="1:31" x14ac:dyDescent="0.25">
      <c r="A1411" s="39"/>
      <c r="B1411" s="37"/>
      <c r="C1411" s="13"/>
      <c r="D1411" s="26"/>
      <c r="E1411" s="25"/>
      <c r="F1411" s="25"/>
      <c r="G1411" s="26"/>
      <c r="H1411" s="26"/>
      <c r="I1411" s="26"/>
      <c r="J1411" s="26"/>
      <c r="K1411" s="26"/>
      <c r="L1411" s="28"/>
      <c r="M1411" s="26"/>
      <c r="N1411" s="26"/>
      <c r="O1411" s="26"/>
      <c r="P1411" s="26"/>
      <c r="Q1411" s="13"/>
      <c r="R1411" s="13"/>
      <c r="S1411" s="13"/>
      <c r="T1411" s="13"/>
      <c r="U1411" s="13"/>
      <c r="V1411" s="13"/>
      <c r="W1411" s="13"/>
      <c r="X1411" s="13"/>
      <c r="Y1411" s="13"/>
      <c r="Z1411" s="13"/>
      <c r="AA1411" s="13"/>
      <c r="AB1411" s="15"/>
      <c r="AC1411" s="15"/>
      <c r="AD1411" s="15"/>
      <c r="AE1411" s="15"/>
    </row>
    <row r="1412" spans="1:31" x14ac:dyDescent="0.25">
      <c r="A1412" s="39"/>
      <c r="B1412" s="37"/>
      <c r="C1412" s="13"/>
      <c r="D1412" s="26"/>
      <c r="E1412" s="25"/>
      <c r="F1412" s="25"/>
      <c r="G1412" s="26"/>
      <c r="H1412" s="26"/>
      <c r="I1412" s="26"/>
      <c r="J1412" s="26"/>
      <c r="K1412" s="26"/>
      <c r="L1412" s="28"/>
      <c r="M1412" s="26"/>
      <c r="N1412" s="26"/>
      <c r="O1412" s="26"/>
      <c r="P1412" s="26"/>
      <c r="Q1412" s="13"/>
      <c r="R1412" s="13"/>
      <c r="S1412" s="13"/>
      <c r="T1412" s="13"/>
      <c r="U1412" s="13"/>
      <c r="V1412" s="13"/>
      <c r="W1412" s="13"/>
      <c r="X1412" s="13"/>
      <c r="Y1412" s="13"/>
      <c r="Z1412" s="13"/>
      <c r="AA1412" s="13"/>
      <c r="AB1412" s="15"/>
      <c r="AC1412" s="15"/>
      <c r="AD1412" s="15"/>
      <c r="AE1412" s="15"/>
    </row>
    <row r="1413" spans="1:31" x14ac:dyDescent="0.25">
      <c r="A1413" s="39"/>
      <c r="B1413" s="37"/>
      <c r="C1413" s="13"/>
      <c r="D1413" s="26"/>
      <c r="E1413" s="25"/>
      <c r="F1413" s="25"/>
      <c r="G1413" s="26"/>
      <c r="H1413" s="26"/>
      <c r="I1413" s="26"/>
      <c r="J1413" s="26"/>
      <c r="K1413" s="26"/>
      <c r="L1413" s="28"/>
      <c r="M1413" s="26"/>
      <c r="N1413" s="26"/>
      <c r="O1413" s="26"/>
      <c r="P1413" s="26"/>
      <c r="Q1413" s="13"/>
      <c r="R1413" s="13"/>
      <c r="S1413" s="13"/>
      <c r="T1413" s="13"/>
      <c r="U1413" s="13"/>
      <c r="V1413" s="13"/>
      <c r="W1413" s="13"/>
      <c r="X1413" s="13"/>
      <c r="Y1413" s="13"/>
      <c r="Z1413" s="13"/>
      <c r="AA1413" s="13"/>
      <c r="AB1413" s="15"/>
      <c r="AC1413" s="15"/>
      <c r="AD1413" s="15"/>
      <c r="AE1413" s="15"/>
    </row>
    <row r="1414" spans="1:31" x14ac:dyDescent="0.25">
      <c r="A1414" s="39"/>
      <c r="B1414" s="37"/>
      <c r="C1414" s="13"/>
      <c r="D1414" s="26"/>
      <c r="E1414" s="25"/>
      <c r="F1414" s="25"/>
      <c r="G1414" s="26"/>
      <c r="H1414" s="26"/>
      <c r="I1414" s="26"/>
      <c r="J1414" s="26"/>
      <c r="K1414" s="26"/>
      <c r="L1414" s="28"/>
      <c r="M1414" s="26"/>
      <c r="N1414" s="26"/>
      <c r="O1414" s="26"/>
      <c r="P1414" s="26"/>
      <c r="Q1414" s="13"/>
      <c r="R1414" s="13"/>
      <c r="S1414" s="13"/>
      <c r="T1414" s="13"/>
      <c r="U1414" s="13"/>
      <c r="V1414" s="13"/>
      <c r="W1414" s="13"/>
      <c r="X1414" s="13"/>
      <c r="Y1414" s="13"/>
      <c r="Z1414" s="13"/>
      <c r="AA1414" s="13"/>
      <c r="AB1414" s="15"/>
      <c r="AC1414" s="15"/>
      <c r="AD1414" s="15"/>
      <c r="AE1414" s="15"/>
    </row>
    <row r="1415" spans="1:31" x14ac:dyDescent="0.25">
      <c r="A1415" s="36"/>
      <c r="B1415" s="37"/>
      <c r="C1415" s="13"/>
      <c r="D1415" s="26"/>
      <c r="E1415" s="25"/>
      <c r="F1415" s="25"/>
      <c r="G1415" s="26"/>
      <c r="H1415" s="26"/>
      <c r="I1415" s="26"/>
      <c r="J1415" s="26"/>
      <c r="K1415" s="26"/>
      <c r="L1415" s="28"/>
      <c r="M1415" s="26"/>
      <c r="N1415" s="26"/>
      <c r="O1415" s="26"/>
      <c r="P1415" s="26"/>
      <c r="Q1415" s="13"/>
      <c r="R1415" s="13"/>
      <c r="S1415" s="13"/>
      <c r="T1415" s="13"/>
      <c r="U1415" s="13"/>
      <c r="V1415" s="13"/>
      <c r="W1415" s="13"/>
      <c r="X1415" s="13"/>
      <c r="Y1415" s="13"/>
      <c r="Z1415" s="13"/>
      <c r="AA1415" s="13"/>
      <c r="AB1415" s="15"/>
      <c r="AC1415" s="15"/>
      <c r="AD1415" s="15"/>
      <c r="AE1415" s="15"/>
    </row>
    <row r="1416" spans="1:31" x14ac:dyDescent="0.25">
      <c r="A1416" s="39"/>
      <c r="B1416" s="37"/>
      <c r="C1416" s="13"/>
      <c r="D1416" s="26"/>
      <c r="E1416" s="25"/>
      <c r="F1416" s="25"/>
      <c r="G1416" s="26"/>
      <c r="H1416" s="26"/>
      <c r="I1416" s="26"/>
      <c r="J1416" s="26"/>
      <c r="K1416" s="26"/>
      <c r="L1416" s="28"/>
      <c r="M1416" s="26"/>
      <c r="N1416" s="26"/>
      <c r="O1416" s="26"/>
      <c r="P1416" s="26"/>
      <c r="Q1416" s="13"/>
      <c r="R1416" s="13"/>
      <c r="S1416" s="13"/>
      <c r="T1416" s="13"/>
      <c r="U1416" s="13"/>
      <c r="V1416" s="13"/>
      <c r="W1416" s="13"/>
      <c r="X1416" s="13"/>
      <c r="Y1416" s="13"/>
      <c r="Z1416" s="13"/>
      <c r="AA1416" s="13"/>
      <c r="AB1416" s="15"/>
      <c r="AC1416" s="15"/>
      <c r="AD1416" s="15"/>
      <c r="AE1416" s="15"/>
    </row>
    <row r="1417" spans="1:31" x14ac:dyDescent="0.25">
      <c r="A1417" s="39"/>
      <c r="B1417" s="37"/>
      <c r="C1417" s="13"/>
      <c r="D1417" s="26"/>
      <c r="E1417" s="25"/>
      <c r="F1417" s="25"/>
      <c r="G1417" s="26"/>
      <c r="H1417" s="26"/>
      <c r="I1417" s="26"/>
      <c r="J1417" s="26"/>
      <c r="K1417" s="26"/>
      <c r="L1417" s="28"/>
      <c r="M1417" s="26"/>
      <c r="N1417" s="26"/>
      <c r="O1417" s="26"/>
      <c r="P1417" s="26"/>
      <c r="Q1417" s="13"/>
      <c r="R1417" s="13"/>
      <c r="S1417" s="13"/>
      <c r="T1417" s="13"/>
      <c r="U1417" s="13"/>
      <c r="V1417" s="13"/>
      <c r="W1417" s="13"/>
      <c r="X1417" s="13"/>
      <c r="Y1417" s="13"/>
      <c r="Z1417" s="13"/>
      <c r="AA1417" s="13"/>
      <c r="AB1417" s="15"/>
      <c r="AC1417" s="15"/>
      <c r="AD1417" s="15"/>
      <c r="AE1417" s="15"/>
    </row>
    <row r="1418" spans="1:31" x14ac:dyDescent="0.25">
      <c r="A1418" s="39"/>
      <c r="B1418" s="37"/>
      <c r="C1418" s="13"/>
      <c r="D1418" s="26"/>
      <c r="E1418" s="25"/>
      <c r="F1418" s="25"/>
      <c r="G1418" s="26"/>
      <c r="H1418" s="26"/>
      <c r="I1418" s="26"/>
      <c r="J1418" s="26"/>
      <c r="K1418" s="26"/>
      <c r="L1418" s="28"/>
      <c r="M1418" s="26"/>
      <c r="N1418" s="26"/>
      <c r="O1418" s="26"/>
      <c r="P1418" s="26"/>
      <c r="Q1418" s="13"/>
      <c r="R1418" s="13"/>
      <c r="S1418" s="13"/>
      <c r="T1418" s="13"/>
      <c r="U1418" s="13"/>
      <c r="V1418" s="13"/>
      <c r="W1418" s="13"/>
      <c r="X1418" s="13"/>
      <c r="Y1418" s="13"/>
      <c r="Z1418" s="13"/>
      <c r="AA1418" s="13"/>
      <c r="AB1418" s="15"/>
      <c r="AC1418" s="15"/>
      <c r="AD1418" s="15"/>
      <c r="AE1418" s="15"/>
    </row>
    <row r="1419" spans="1:31" x14ac:dyDescent="0.25">
      <c r="A1419" s="39"/>
      <c r="B1419" s="37"/>
      <c r="C1419" s="13"/>
      <c r="D1419" s="26"/>
      <c r="E1419" s="25"/>
      <c r="F1419" s="25"/>
      <c r="G1419" s="26"/>
      <c r="H1419" s="26"/>
      <c r="I1419" s="26"/>
      <c r="J1419" s="26"/>
      <c r="K1419" s="26"/>
      <c r="L1419" s="28"/>
      <c r="M1419" s="26"/>
      <c r="N1419" s="26"/>
      <c r="O1419" s="26"/>
      <c r="P1419" s="26"/>
      <c r="Q1419" s="13"/>
      <c r="R1419" s="13"/>
      <c r="S1419" s="13"/>
      <c r="T1419" s="13"/>
      <c r="U1419" s="13"/>
      <c r="V1419" s="13"/>
      <c r="W1419" s="13"/>
      <c r="X1419" s="13"/>
      <c r="Y1419" s="13"/>
      <c r="Z1419" s="13"/>
      <c r="AA1419" s="13"/>
      <c r="AB1419" s="15"/>
      <c r="AC1419" s="15"/>
      <c r="AD1419" s="15"/>
      <c r="AE1419" s="15"/>
    </row>
    <row r="1420" spans="1:31" x14ac:dyDescent="0.25">
      <c r="A1420" s="39"/>
      <c r="B1420" s="37"/>
      <c r="C1420" s="13"/>
      <c r="D1420" s="26"/>
      <c r="E1420" s="25"/>
      <c r="F1420" s="25"/>
      <c r="G1420" s="26"/>
      <c r="H1420" s="26"/>
      <c r="I1420" s="26"/>
      <c r="J1420" s="26"/>
      <c r="K1420" s="26"/>
      <c r="L1420" s="28"/>
      <c r="M1420" s="26"/>
      <c r="N1420" s="26"/>
      <c r="O1420" s="26"/>
      <c r="P1420" s="26"/>
      <c r="Q1420" s="13"/>
      <c r="R1420" s="13"/>
      <c r="S1420" s="13"/>
      <c r="T1420" s="13"/>
      <c r="U1420" s="13"/>
      <c r="V1420" s="13"/>
      <c r="W1420" s="13"/>
      <c r="X1420" s="13"/>
      <c r="Y1420" s="13"/>
      <c r="Z1420" s="13"/>
      <c r="AA1420" s="13"/>
      <c r="AB1420" s="15"/>
      <c r="AC1420" s="15"/>
      <c r="AD1420" s="15"/>
      <c r="AE1420" s="15"/>
    </row>
    <row r="1421" spans="1:31" x14ac:dyDescent="0.25">
      <c r="A1421" s="39"/>
      <c r="B1421" s="37"/>
      <c r="C1421" s="13"/>
      <c r="D1421" s="26"/>
      <c r="E1421" s="25"/>
      <c r="F1421" s="25"/>
      <c r="G1421" s="26"/>
      <c r="H1421" s="26"/>
      <c r="I1421" s="26"/>
      <c r="J1421" s="26"/>
      <c r="K1421" s="26"/>
      <c r="L1421" s="28"/>
      <c r="M1421" s="26"/>
      <c r="N1421" s="26"/>
      <c r="O1421" s="26"/>
      <c r="P1421" s="26"/>
      <c r="Q1421" s="13"/>
      <c r="R1421" s="13"/>
      <c r="S1421" s="13"/>
      <c r="T1421" s="13"/>
      <c r="U1421" s="13"/>
      <c r="V1421" s="13"/>
      <c r="W1421" s="13"/>
      <c r="X1421" s="13"/>
      <c r="Y1421" s="13"/>
      <c r="Z1421" s="13"/>
      <c r="AA1421" s="13"/>
      <c r="AB1421" s="15"/>
      <c r="AC1421" s="15"/>
      <c r="AD1421" s="15"/>
      <c r="AE1421" s="15"/>
    </row>
    <row r="1422" spans="1:31" x14ac:dyDescent="0.25">
      <c r="A1422" s="39"/>
      <c r="B1422" s="37"/>
      <c r="C1422" s="13"/>
      <c r="D1422" s="26"/>
      <c r="E1422" s="25"/>
      <c r="F1422" s="25"/>
      <c r="G1422" s="26"/>
      <c r="H1422" s="26"/>
      <c r="I1422" s="26"/>
      <c r="J1422" s="26"/>
      <c r="K1422" s="26"/>
      <c r="L1422" s="28"/>
      <c r="M1422" s="26"/>
      <c r="N1422" s="26"/>
      <c r="O1422" s="26"/>
      <c r="P1422" s="26"/>
      <c r="Q1422" s="13"/>
      <c r="R1422" s="13"/>
      <c r="S1422" s="13"/>
      <c r="T1422" s="13"/>
      <c r="U1422" s="13"/>
      <c r="V1422" s="13"/>
      <c r="W1422" s="13"/>
      <c r="X1422" s="13"/>
      <c r="Y1422" s="13"/>
      <c r="Z1422" s="13"/>
      <c r="AA1422" s="13"/>
      <c r="AB1422" s="15"/>
      <c r="AC1422" s="15"/>
      <c r="AD1422" s="15"/>
      <c r="AE1422" s="15"/>
    </row>
    <row r="1423" spans="1:31" x14ac:dyDescent="0.25">
      <c r="A1423" s="39"/>
      <c r="B1423" s="37"/>
      <c r="C1423" s="13"/>
      <c r="D1423" s="26"/>
      <c r="E1423" s="25"/>
      <c r="F1423" s="25"/>
      <c r="G1423" s="26"/>
      <c r="H1423" s="26"/>
      <c r="I1423" s="26"/>
      <c r="J1423" s="26"/>
      <c r="K1423" s="26"/>
      <c r="L1423" s="28"/>
      <c r="M1423" s="26"/>
      <c r="N1423" s="26"/>
      <c r="O1423" s="26"/>
      <c r="P1423" s="26"/>
      <c r="Q1423" s="13"/>
      <c r="R1423" s="13"/>
      <c r="S1423" s="13"/>
      <c r="T1423" s="13"/>
      <c r="U1423" s="13"/>
      <c r="V1423" s="13"/>
      <c r="W1423" s="13"/>
      <c r="X1423" s="13"/>
      <c r="Y1423" s="13"/>
      <c r="Z1423" s="13"/>
      <c r="AA1423" s="13"/>
      <c r="AB1423" s="15"/>
      <c r="AC1423" s="15"/>
      <c r="AD1423" s="15"/>
      <c r="AE1423" s="15"/>
    </row>
    <row r="1424" spans="1:31" x14ac:dyDescent="0.25">
      <c r="A1424" s="39"/>
      <c r="B1424" s="37"/>
      <c r="C1424" s="13"/>
      <c r="D1424" s="26"/>
      <c r="E1424" s="25"/>
      <c r="F1424" s="25"/>
      <c r="G1424" s="26"/>
      <c r="H1424" s="26"/>
      <c r="I1424" s="26"/>
      <c r="J1424" s="26"/>
      <c r="K1424" s="26"/>
      <c r="L1424" s="28"/>
      <c r="M1424" s="26"/>
      <c r="N1424" s="26"/>
      <c r="O1424" s="26"/>
      <c r="P1424" s="26"/>
      <c r="Q1424" s="13"/>
      <c r="R1424" s="13"/>
      <c r="S1424" s="13"/>
      <c r="T1424" s="13"/>
      <c r="U1424" s="13"/>
      <c r="V1424" s="13"/>
      <c r="W1424" s="13"/>
      <c r="X1424" s="13"/>
      <c r="Y1424" s="13"/>
      <c r="Z1424" s="13"/>
      <c r="AA1424" s="13"/>
      <c r="AB1424" s="15"/>
      <c r="AC1424" s="15"/>
      <c r="AD1424" s="15"/>
      <c r="AE1424" s="15"/>
    </row>
    <row r="1425" spans="1:31" x14ac:dyDescent="0.25">
      <c r="A1425" s="39"/>
      <c r="B1425" s="37"/>
      <c r="C1425" s="13"/>
      <c r="D1425" s="26"/>
      <c r="E1425" s="25"/>
      <c r="F1425" s="25"/>
      <c r="G1425" s="26"/>
      <c r="H1425" s="26"/>
      <c r="I1425" s="26"/>
      <c r="J1425" s="26"/>
      <c r="K1425" s="26"/>
      <c r="L1425" s="28"/>
      <c r="M1425" s="26"/>
      <c r="N1425" s="26"/>
      <c r="O1425" s="26"/>
      <c r="P1425" s="26"/>
      <c r="Q1425" s="13"/>
      <c r="R1425" s="13"/>
      <c r="S1425" s="13"/>
      <c r="T1425" s="13"/>
      <c r="U1425" s="13"/>
      <c r="V1425" s="13"/>
      <c r="W1425" s="13"/>
      <c r="X1425" s="13"/>
      <c r="Y1425" s="13"/>
      <c r="Z1425" s="13"/>
      <c r="AA1425" s="13"/>
      <c r="AB1425" s="15"/>
      <c r="AC1425" s="15"/>
      <c r="AD1425" s="15"/>
      <c r="AE1425" s="15"/>
    </row>
    <row r="1426" spans="1:31" x14ac:dyDescent="0.25">
      <c r="A1426" s="39"/>
      <c r="B1426" s="37"/>
      <c r="C1426" s="13"/>
      <c r="D1426" s="26"/>
      <c r="E1426" s="25"/>
      <c r="F1426" s="25"/>
      <c r="G1426" s="26"/>
      <c r="H1426" s="26"/>
      <c r="I1426" s="26"/>
      <c r="J1426" s="26"/>
      <c r="K1426" s="26"/>
      <c r="L1426" s="28"/>
      <c r="M1426" s="26"/>
      <c r="N1426" s="26"/>
      <c r="O1426" s="26"/>
      <c r="P1426" s="26"/>
      <c r="Q1426" s="13"/>
      <c r="R1426" s="13"/>
      <c r="S1426" s="13"/>
      <c r="T1426" s="13"/>
      <c r="U1426" s="13"/>
      <c r="V1426" s="13"/>
      <c r="W1426" s="13"/>
      <c r="X1426" s="13"/>
      <c r="Y1426" s="13"/>
      <c r="Z1426" s="13"/>
      <c r="AA1426" s="13"/>
      <c r="AB1426" s="15"/>
      <c r="AC1426" s="15"/>
      <c r="AD1426" s="15"/>
      <c r="AE1426" s="15"/>
    </row>
    <row r="1427" spans="1:31" x14ac:dyDescent="0.25">
      <c r="A1427" s="39"/>
      <c r="B1427" s="37"/>
      <c r="C1427" s="13"/>
      <c r="D1427" s="26"/>
      <c r="E1427" s="25"/>
      <c r="F1427" s="25"/>
      <c r="G1427" s="26"/>
      <c r="H1427" s="26"/>
      <c r="I1427" s="26"/>
      <c r="J1427" s="26"/>
      <c r="K1427" s="26"/>
      <c r="L1427" s="28"/>
      <c r="M1427" s="26"/>
      <c r="N1427" s="26"/>
      <c r="O1427" s="26"/>
      <c r="P1427" s="26"/>
      <c r="Q1427" s="13"/>
      <c r="R1427" s="13"/>
      <c r="S1427" s="13"/>
      <c r="T1427" s="13"/>
      <c r="U1427" s="13"/>
      <c r="V1427" s="13"/>
      <c r="W1427" s="13"/>
      <c r="X1427" s="13"/>
      <c r="Y1427" s="13"/>
      <c r="Z1427" s="13"/>
      <c r="AA1427" s="13"/>
      <c r="AB1427" s="15"/>
      <c r="AC1427" s="15"/>
      <c r="AD1427" s="15"/>
      <c r="AE1427" s="15"/>
    </row>
    <row r="1428" spans="1:31" x14ac:dyDescent="0.25">
      <c r="A1428" s="39"/>
      <c r="B1428" s="37"/>
      <c r="C1428" s="13"/>
      <c r="D1428" s="26"/>
      <c r="E1428" s="25"/>
      <c r="F1428" s="25"/>
      <c r="G1428" s="26"/>
      <c r="H1428" s="26"/>
      <c r="I1428" s="26"/>
      <c r="J1428" s="26"/>
      <c r="K1428" s="26"/>
      <c r="L1428" s="28"/>
      <c r="M1428" s="26"/>
      <c r="N1428" s="26"/>
      <c r="O1428" s="26"/>
      <c r="P1428" s="26"/>
      <c r="Q1428" s="13"/>
      <c r="R1428" s="13"/>
      <c r="S1428" s="13"/>
      <c r="T1428" s="13"/>
      <c r="U1428" s="13"/>
      <c r="V1428" s="13"/>
      <c r="W1428" s="13"/>
      <c r="X1428" s="13"/>
      <c r="Y1428" s="13"/>
      <c r="Z1428" s="13"/>
      <c r="AA1428" s="13"/>
      <c r="AB1428" s="15"/>
      <c r="AC1428" s="15"/>
      <c r="AD1428" s="15"/>
      <c r="AE1428" s="15"/>
    </row>
    <row r="1429" spans="1:31" x14ac:dyDescent="0.25">
      <c r="A1429" s="39"/>
      <c r="B1429" s="37"/>
      <c r="C1429" s="13"/>
      <c r="D1429" s="26"/>
      <c r="E1429" s="25"/>
      <c r="F1429" s="25"/>
      <c r="G1429" s="26"/>
      <c r="H1429" s="26"/>
      <c r="I1429" s="26"/>
      <c r="J1429" s="26"/>
      <c r="K1429" s="26"/>
      <c r="L1429" s="28"/>
      <c r="M1429" s="26"/>
      <c r="N1429" s="26"/>
      <c r="O1429" s="26"/>
      <c r="P1429" s="26"/>
      <c r="Q1429" s="13"/>
      <c r="R1429" s="13"/>
      <c r="S1429" s="13"/>
      <c r="T1429" s="13"/>
      <c r="U1429" s="13"/>
      <c r="V1429" s="13"/>
      <c r="W1429" s="13"/>
      <c r="X1429" s="13"/>
      <c r="Y1429" s="13"/>
      <c r="Z1429" s="13"/>
      <c r="AA1429" s="13"/>
      <c r="AB1429" s="15"/>
      <c r="AC1429" s="15"/>
      <c r="AD1429" s="15"/>
      <c r="AE1429" s="15"/>
    </row>
    <row r="1430" spans="1:31" x14ac:dyDescent="0.25">
      <c r="A1430" s="39"/>
      <c r="B1430" s="37"/>
      <c r="C1430" s="13"/>
      <c r="D1430" s="26"/>
      <c r="E1430" s="25"/>
      <c r="F1430" s="25"/>
      <c r="G1430" s="26"/>
      <c r="H1430" s="26"/>
      <c r="I1430" s="26"/>
      <c r="J1430" s="26"/>
      <c r="K1430" s="26"/>
      <c r="L1430" s="28"/>
      <c r="M1430" s="26"/>
      <c r="N1430" s="26"/>
      <c r="O1430" s="26"/>
      <c r="P1430" s="26"/>
      <c r="Q1430" s="13"/>
      <c r="R1430" s="13"/>
      <c r="S1430" s="13"/>
      <c r="T1430" s="13"/>
      <c r="U1430" s="13"/>
      <c r="V1430" s="13"/>
      <c r="W1430" s="13"/>
      <c r="X1430" s="13"/>
      <c r="Y1430" s="13"/>
      <c r="Z1430" s="13"/>
      <c r="AA1430" s="13"/>
      <c r="AB1430" s="15"/>
      <c r="AC1430" s="15"/>
      <c r="AD1430" s="15"/>
      <c r="AE1430" s="15"/>
    </row>
    <row r="1431" spans="1:31" x14ac:dyDescent="0.25">
      <c r="A1431" s="39"/>
      <c r="B1431" s="37"/>
      <c r="C1431" s="13"/>
      <c r="D1431" s="26"/>
      <c r="E1431" s="25"/>
      <c r="F1431" s="25"/>
      <c r="G1431" s="26"/>
      <c r="H1431" s="26"/>
      <c r="I1431" s="26"/>
      <c r="J1431" s="26"/>
      <c r="K1431" s="26"/>
      <c r="L1431" s="28"/>
      <c r="M1431" s="26"/>
      <c r="N1431" s="26"/>
      <c r="O1431" s="26"/>
      <c r="P1431" s="26"/>
      <c r="Q1431" s="13"/>
      <c r="R1431" s="13"/>
      <c r="S1431" s="13"/>
      <c r="T1431" s="13"/>
      <c r="U1431" s="13"/>
      <c r="V1431" s="13"/>
      <c r="W1431" s="13"/>
      <c r="X1431" s="13"/>
      <c r="Y1431" s="13"/>
      <c r="Z1431" s="13"/>
      <c r="AA1431" s="13"/>
      <c r="AB1431" s="15"/>
      <c r="AC1431" s="15"/>
      <c r="AD1431" s="15"/>
      <c r="AE1431" s="15"/>
    </row>
    <row r="1432" spans="1:31" x14ac:dyDescent="0.25">
      <c r="A1432" s="39"/>
      <c r="B1432" s="37"/>
      <c r="C1432" s="13"/>
      <c r="D1432" s="26"/>
      <c r="E1432" s="25"/>
      <c r="F1432" s="25"/>
      <c r="G1432" s="26"/>
      <c r="H1432" s="26"/>
      <c r="I1432" s="26"/>
      <c r="J1432" s="26"/>
      <c r="K1432" s="26"/>
      <c r="L1432" s="28"/>
      <c r="M1432" s="26"/>
      <c r="N1432" s="26"/>
      <c r="O1432" s="26"/>
      <c r="P1432" s="26"/>
      <c r="Q1432" s="13"/>
      <c r="R1432" s="13"/>
      <c r="S1432" s="13"/>
      <c r="T1432" s="13"/>
      <c r="U1432" s="13"/>
      <c r="V1432" s="13"/>
      <c r="W1432" s="13"/>
      <c r="X1432" s="13"/>
      <c r="Y1432" s="13"/>
      <c r="Z1432" s="13"/>
      <c r="AA1432" s="13"/>
      <c r="AB1432" s="15"/>
      <c r="AC1432" s="15"/>
      <c r="AD1432" s="15"/>
      <c r="AE1432" s="15"/>
    </row>
    <row r="1433" spans="1:31" x14ac:dyDescent="0.25">
      <c r="A1433" s="39"/>
      <c r="B1433" s="37"/>
      <c r="C1433" s="13"/>
      <c r="D1433" s="26"/>
      <c r="E1433" s="25"/>
      <c r="F1433" s="25"/>
      <c r="G1433" s="26"/>
      <c r="H1433" s="26"/>
      <c r="I1433" s="26"/>
      <c r="J1433" s="26"/>
      <c r="K1433" s="26"/>
      <c r="L1433" s="28"/>
      <c r="M1433" s="26"/>
      <c r="N1433" s="26"/>
      <c r="O1433" s="26"/>
      <c r="P1433" s="26"/>
      <c r="Q1433" s="13"/>
      <c r="R1433" s="13"/>
      <c r="S1433" s="13"/>
      <c r="T1433" s="13"/>
      <c r="U1433" s="13"/>
      <c r="V1433" s="13"/>
      <c r="W1433" s="13"/>
      <c r="X1433" s="13"/>
      <c r="Y1433" s="13"/>
      <c r="Z1433" s="13"/>
      <c r="AA1433" s="13"/>
      <c r="AB1433" s="15"/>
      <c r="AC1433" s="15"/>
      <c r="AD1433" s="15"/>
      <c r="AE1433" s="15"/>
    </row>
    <row r="1434" spans="1:31" x14ac:dyDescent="0.25">
      <c r="A1434" s="39"/>
      <c r="B1434" s="37"/>
      <c r="C1434" s="13"/>
      <c r="D1434" s="26"/>
      <c r="E1434" s="25"/>
      <c r="F1434" s="25"/>
      <c r="G1434" s="26"/>
      <c r="H1434" s="26"/>
      <c r="I1434" s="26"/>
      <c r="J1434" s="26"/>
      <c r="K1434" s="26"/>
      <c r="L1434" s="28"/>
      <c r="M1434" s="26"/>
      <c r="N1434" s="26"/>
      <c r="O1434" s="26"/>
      <c r="P1434" s="26"/>
      <c r="Q1434" s="13"/>
      <c r="R1434" s="13"/>
      <c r="S1434" s="13"/>
      <c r="T1434" s="13"/>
      <c r="U1434" s="13"/>
      <c r="V1434" s="13"/>
      <c r="W1434" s="13"/>
      <c r="X1434" s="13"/>
      <c r="Y1434" s="13"/>
      <c r="Z1434" s="13"/>
      <c r="AA1434" s="13"/>
      <c r="AB1434" s="15"/>
      <c r="AC1434" s="15"/>
      <c r="AD1434" s="15"/>
      <c r="AE1434" s="15"/>
    </row>
    <row r="1435" spans="1:31" x14ac:dyDescent="0.25">
      <c r="A1435" s="39"/>
      <c r="B1435" s="37"/>
      <c r="C1435" s="13"/>
      <c r="D1435" s="26"/>
      <c r="E1435" s="25"/>
      <c r="F1435" s="25"/>
      <c r="G1435" s="26"/>
      <c r="H1435" s="26"/>
      <c r="I1435" s="26"/>
      <c r="J1435" s="26"/>
      <c r="K1435" s="26"/>
      <c r="L1435" s="28"/>
      <c r="M1435" s="26"/>
      <c r="N1435" s="26"/>
      <c r="O1435" s="26"/>
      <c r="P1435" s="26"/>
      <c r="Q1435" s="13"/>
      <c r="R1435" s="13"/>
      <c r="S1435" s="13"/>
      <c r="T1435" s="13"/>
      <c r="U1435" s="13"/>
      <c r="V1435" s="13"/>
      <c r="W1435" s="13"/>
      <c r="X1435" s="13"/>
      <c r="Y1435" s="13"/>
      <c r="Z1435" s="13"/>
      <c r="AA1435" s="13"/>
      <c r="AB1435" s="15"/>
      <c r="AC1435" s="15"/>
      <c r="AD1435" s="15"/>
      <c r="AE1435" s="15"/>
    </row>
    <row r="1436" spans="1:31" x14ac:dyDescent="0.25">
      <c r="A1436" s="39"/>
      <c r="B1436" s="37"/>
      <c r="C1436" s="13"/>
      <c r="D1436" s="26"/>
      <c r="E1436" s="25"/>
      <c r="F1436" s="25"/>
      <c r="G1436" s="26"/>
      <c r="H1436" s="26"/>
      <c r="I1436" s="26"/>
      <c r="J1436" s="26"/>
      <c r="K1436" s="26"/>
      <c r="L1436" s="28"/>
      <c r="M1436" s="26"/>
      <c r="N1436" s="26"/>
      <c r="O1436" s="26"/>
      <c r="P1436" s="26"/>
      <c r="Q1436" s="13"/>
      <c r="R1436" s="13"/>
      <c r="S1436" s="13"/>
      <c r="T1436" s="13"/>
      <c r="U1436" s="13"/>
      <c r="V1436" s="13"/>
      <c r="W1436" s="13"/>
      <c r="X1436" s="13"/>
      <c r="Y1436" s="13"/>
      <c r="Z1436" s="13"/>
      <c r="AA1436" s="13"/>
      <c r="AB1436" s="15"/>
      <c r="AC1436" s="15"/>
      <c r="AD1436" s="15"/>
      <c r="AE1436" s="15"/>
    </row>
    <row r="1437" spans="1:31" x14ac:dyDescent="0.25">
      <c r="A1437" s="39"/>
      <c r="B1437" s="37"/>
      <c r="C1437" s="13"/>
      <c r="D1437" s="26"/>
      <c r="E1437" s="25"/>
      <c r="F1437" s="25"/>
      <c r="G1437" s="26"/>
      <c r="H1437" s="26"/>
      <c r="I1437" s="26"/>
      <c r="J1437" s="26"/>
      <c r="K1437" s="26"/>
      <c r="L1437" s="28"/>
      <c r="M1437" s="26"/>
      <c r="N1437" s="26"/>
      <c r="O1437" s="26"/>
      <c r="P1437" s="26"/>
      <c r="Q1437" s="13"/>
      <c r="R1437" s="13"/>
      <c r="S1437" s="13"/>
      <c r="T1437" s="13"/>
      <c r="U1437" s="13"/>
      <c r="V1437" s="13"/>
      <c r="W1437" s="13"/>
      <c r="X1437" s="13"/>
      <c r="Y1437" s="13"/>
      <c r="Z1437" s="13"/>
      <c r="AA1437" s="13"/>
      <c r="AB1437" s="15"/>
      <c r="AC1437" s="15"/>
      <c r="AD1437" s="15"/>
      <c r="AE1437" s="15"/>
    </row>
    <row r="1438" spans="1:31" x14ac:dyDescent="0.25">
      <c r="A1438" s="36"/>
      <c r="B1438" s="37"/>
      <c r="C1438" s="13"/>
      <c r="D1438" s="26"/>
      <c r="E1438" s="25"/>
      <c r="F1438" s="25"/>
      <c r="G1438" s="26"/>
      <c r="H1438" s="26"/>
      <c r="I1438" s="26"/>
      <c r="J1438" s="26"/>
      <c r="K1438" s="26"/>
      <c r="L1438" s="28"/>
      <c r="M1438" s="26"/>
      <c r="N1438" s="26"/>
      <c r="O1438" s="26"/>
      <c r="P1438" s="26"/>
      <c r="Q1438" s="13"/>
      <c r="R1438" s="13"/>
      <c r="S1438" s="13"/>
      <c r="T1438" s="13"/>
      <c r="U1438" s="13"/>
      <c r="V1438" s="13"/>
      <c r="W1438" s="13"/>
      <c r="X1438" s="13"/>
      <c r="Y1438" s="13"/>
      <c r="Z1438" s="13"/>
      <c r="AA1438" s="13"/>
      <c r="AB1438" s="15"/>
      <c r="AC1438" s="15"/>
      <c r="AD1438" s="15"/>
      <c r="AE1438" s="15"/>
    </row>
    <row r="1439" spans="1:31" x14ac:dyDescent="0.25">
      <c r="A1439" s="36"/>
      <c r="B1439" s="37"/>
      <c r="C1439" s="13"/>
      <c r="D1439" s="26"/>
      <c r="E1439" s="25"/>
      <c r="F1439" s="25"/>
      <c r="G1439" s="26"/>
      <c r="H1439" s="26"/>
      <c r="I1439" s="26"/>
      <c r="J1439" s="26"/>
      <c r="K1439" s="26"/>
      <c r="L1439" s="28"/>
      <c r="M1439" s="26"/>
      <c r="N1439" s="26"/>
      <c r="O1439" s="26"/>
      <c r="P1439" s="26"/>
      <c r="Q1439" s="13"/>
      <c r="R1439" s="13"/>
      <c r="S1439" s="13"/>
      <c r="T1439" s="13"/>
      <c r="U1439" s="13"/>
      <c r="V1439" s="13"/>
      <c r="W1439" s="13"/>
      <c r="X1439" s="13"/>
      <c r="Y1439" s="13"/>
      <c r="Z1439" s="13"/>
      <c r="AA1439" s="13"/>
      <c r="AB1439" s="15"/>
      <c r="AC1439" s="15"/>
      <c r="AD1439" s="15"/>
      <c r="AE1439" s="15"/>
    </row>
    <row r="1440" spans="1:31" x14ac:dyDescent="0.25">
      <c r="A1440" s="39"/>
      <c r="B1440" s="37"/>
      <c r="C1440" s="13"/>
      <c r="D1440" s="26"/>
      <c r="E1440" s="25"/>
      <c r="F1440" s="25"/>
      <c r="G1440" s="26"/>
      <c r="H1440" s="26"/>
      <c r="I1440" s="26"/>
      <c r="J1440" s="26"/>
      <c r="K1440" s="26"/>
      <c r="L1440" s="28"/>
      <c r="M1440" s="26"/>
      <c r="N1440" s="26"/>
      <c r="O1440" s="26"/>
      <c r="P1440" s="26"/>
      <c r="Q1440" s="13"/>
      <c r="R1440" s="13"/>
      <c r="S1440" s="13"/>
      <c r="T1440" s="13"/>
      <c r="U1440" s="13"/>
      <c r="V1440" s="13"/>
      <c r="W1440" s="13"/>
      <c r="X1440" s="13"/>
      <c r="Y1440" s="13"/>
      <c r="Z1440" s="13"/>
      <c r="AA1440" s="13"/>
      <c r="AB1440" s="15"/>
      <c r="AC1440" s="15"/>
      <c r="AD1440" s="15"/>
      <c r="AE1440" s="15"/>
    </row>
    <row r="1441" spans="1:31" x14ac:dyDescent="0.25">
      <c r="A1441" s="39"/>
      <c r="B1441" s="37"/>
      <c r="C1441" s="13"/>
      <c r="D1441" s="26"/>
      <c r="E1441" s="25"/>
      <c r="F1441" s="25"/>
      <c r="G1441" s="26"/>
      <c r="H1441" s="26"/>
      <c r="I1441" s="26"/>
      <c r="J1441" s="26"/>
      <c r="K1441" s="26"/>
      <c r="L1441" s="28"/>
      <c r="M1441" s="26"/>
      <c r="N1441" s="26"/>
      <c r="O1441" s="26"/>
      <c r="P1441" s="26"/>
      <c r="Q1441" s="13"/>
      <c r="R1441" s="13"/>
      <c r="S1441" s="13"/>
      <c r="T1441" s="13"/>
      <c r="U1441" s="13"/>
      <c r="V1441" s="13"/>
      <c r="W1441" s="13"/>
      <c r="X1441" s="13"/>
      <c r="Y1441" s="13"/>
      <c r="Z1441" s="13"/>
      <c r="AA1441" s="13"/>
      <c r="AB1441" s="15"/>
      <c r="AC1441" s="15"/>
      <c r="AD1441" s="15"/>
      <c r="AE1441" s="15"/>
    </row>
    <row r="1442" spans="1:31" x14ac:dyDescent="0.25">
      <c r="A1442" s="39"/>
      <c r="B1442" s="37"/>
      <c r="C1442" s="13"/>
      <c r="D1442" s="26"/>
      <c r="E1442" s="25"/>
      <c r="F1442" s="25"/>
      <c r="G1442" s="26"/>
      <c r="H1442" s="26"/>
      <c r="I1442" s="26"/>
      <c r="J1442" s="26"/>
      <c r="K1442" s="26"/>
      <c r="L1442" s="28"/>
      <c r="M1442" s="26"/>
      <c r="N1442" s="26"/>
      <c r="O1442" s="26"/>
      <c r="P1442" s="26"/>
      <c r="Q1442" s="13"/>
      <c r="R1442" s="13"/>
      <c r="S1442" s="13"/>
      <c r="T1442" s="13"/>
      <c r="U1442" s="13"/>
      <c r="V1442" s="13"/>
      <c r="W1442" s="13"/>
      <c r="X1442" s="13"/>
      <c r="Y1442" s="13"/>
      <c r="Z1442" s="13"/>
      <c r="AA1442" s="13"/>
      <c r="AB1442" s="15"/>
      <c r="AC1442" s="15"/>
      <c r="AD1442" s="15"/>
      <c r="AE1442" s="15"/>
    </row>
    <row r="1443" spans="1:31" x14ac:dyDescent="0.25">
      <c r="A1443" s="39"/>
      <c r="B1443" s="37"/>
      <c r="C1443" s="13"/>
      <c r="D1443" s="26"/>
      <c r="E1443" s="25"/>
      <c r="F1443" s="25"/>
      <c r="G1443" s="26"/>
      <c r="H1443" s="26"/>
      <c r="I1443" s="26"/>
      <c r="J1443" s="26"/>
      <c r="K1443" s="26"/>
      <c r="L1443" s="28"/>
      <c r="M1443" s="26"/>
      <c r="N1443" s="26"/>
      <c r="O1443" s="26"/>
      <c r="P1443" s="26"/>
      <c r="Q1443" s="13"/>
      <c r="R1443" s="13"/>
      <c r="S1443" s="13"/>
      <c r="T1443" s="13"/>
      <c r="U1443" s="13"/>
      <c r="V1443" s="13"/>
      <c r="W1443" s="13"/>
      <c r="X1443" s="13"/>
      <c r="Y1443" s="13"/>
      <c r="Z1443" s="13"/>
      <c r="AA1443" s="13"/>
      <c r="AB1443" s="15"/>
      <c r="AC1443" s="15"/>
      <c r="AD1443" s="15"/>
      <c r="AE1443" s="15"/>
    </row>
    <row r="1444" spans="1:31" x14ac:dyDescent="0.25">
      <c r="A1444" s="39"/>
      <c r="B1444" s="37"/>
      <c r="C1444" s="13"/>
      <c r="D1444" s="26"/>
      <c r="E1444" s="25"/>
      <c r="F1444" s="25"/>
      <c r="G1444" s="26"/>
      <c r="H1444" s="26"/>
      <c r="I1444" s="26"/>
      <c r="J1444" s="26"/>
      <c r="K1444" s="26"/>
      <c r="L1444" s="28"/>
      <c r="M1444" s="26"/>
      <c r="N1444" s="26"/>
      <c r="O1444" s="26"/>
      <c r="P1444" s="26"/>
      <c r="Q1444" s="13"/>
      <c r="R1444" s="13"/>
      <c r="S1444" s="13"/>
      <c r="T1444" s="13"/>
      <c r="U1444" s="13"/>
      <c r="V1444" s="13"/>
      <c r="W1444" s="13"/>
      <c r="X1444" s="13"/>
      <c r="Y1444" s="13"/>
      <c r="Z1444" s="13"/>
      <c r="AA1444" s="13"/>
      <c r="AB1444" s="15"/>
      <c r="AC1444" s="15"/>
      <c r="AD1444" s="15"/>
      <c r="AE1444" s="15"/>
    </row>
    <row r="1445" spans="1:31" x14ac:dyDescent="0.25">
      <c r="A1445" s="39"/>
      <c r="B1445" s="37"/>
      <c r="C1445" s="13"/>
      <c r="D1445" s="26"/>
      <c r="E1445" s="25"/>
      <c r="F1445" s="25"/>
      <c r="G1445" s="26"/>
      <c r="H1445" s="26"/>
      <c r="I1445" s="26"/>
      <c r="J1445" s="26"/>
      <c r="K1445" s="26"/>
      <c r="L1445" s="28"/>
      <c r="M1445" s="26"/>
      <c r="N1445" s="26"/>
      <c r="O1445" s="26"/>
      <c r="P1445" s="26"/>
      <c r="Q1445" s="13"/>
      <c r="R1445" s="13"/>
      <c r="S1445" s="13"/>
      <c r="T1445" s="13"/>
      <c r="U1445" s="13"/>
      <c r="V1445" s="13"/>
      <c r="W1445" s="13"/>
      <c r="X1445" s="13"/>
      <c r="Y1445" s="13"/>
      <c r="Z1445" s="13"/>
      <c r="AA1445" s="13"/>
      <c r="AB1445" s="15"/>
      <c r="AC1445" s="15"/>
      <c r="AD1445" s="15"/>
      <c r="AE1445" s="15"/>
    </row>
    <row r="1446" spans="1:31" x14ac:dyDescent="0.25">
      <c r="A1446" s="39"/>
      <c r="B1446" s="37"/>
      <c r="C1446" s="13"/>
      <c r="D1446" s="26"/>
      <c r="E1446" s="25"/>
      <c r="F1446" s="25"/>
      <c r="G1446" s="26"/>
      <c r="H1446" s="26"/>
      <c r="I1446" s="26"/>
      <c r="J1446" s="26"/>
      <c r="K1446" s="26"/>
      <c r="L1446" s="28"/>
      <c r="M1446" s="26"/>
      <c r="N1446" s="26"/>
      <c r="O1446" s="26"/>
      <c r="P1446" s="26"/>
      <c r="Q1446" s="13"/>
      <c r="R1446" s="13"/>
      <c r="S1446" s="13"/>
      <c r="T1446" s="13"/>
      <c r="U1446" s="13"/>
      <c r="V1446" s="13"/>
      <c r="W1446" s="13"/>
      <c r="X1446" s="13"/>
      <c r="Y1446" s="13"/>
      <c r="Z1446" s="13"/>
      <c r="AA1446" s="13"/>
      <c r="AB1446" s="15"/>
      <c r="AC1446" s="15"/>
      <c r="AD1446" s="15"/>
      <c r="AE1446" s="15"/>
    </row>
    <row r="1447" spans="1:31" x14ac:dyDescent="0.25">
      <c r="A1447" s="39"/>
      <c r="B1447" s="37"/>
      <c r="C1447" s="13"/>
      <c r="D1447" s="26"/>
      <c r="E1447" s="25"/>
      <c r="F1447" s="25"/>
      <c r="G1447" s="26"/>
      <c r="H1447" s="26"/>
      <c r="I1447" s="26"/>
      <c r="J1447" s="26"/>
      <c r="K1447" s="26"/>
      <c r="L1447" s="28"/>
      <c r="M1447" s="26"/>
      <c r="N1447" s="26"/>
      <c r="O1447" s="26"/>
      <c r="P1447" s="26"/>
      <c r="Q1447" s="13"/>
      <c r="R1447" s="13"/>
      <c r="S1447" s="13"/>
      <c r="T1447" s="13"/>
      <c r="U1447" s="13"/>
      <c r="V1447" s="13"/>
      <c r="W1447" s="13"/>
      <c r="X1447" s="13"/>
      <c r="Y1447" s="13"/>
      <c r="Z1447" s="13"/>
      <c r="AA1447" s="13"/>
      <c r="AB1447" s="15"/>
      <c r="AC1447" s="15"/>
      <c r="AD1447" s="15"/>
      <c r="AE1447" s="15"/>
    </row>
    <row r="1448" spans="1:31" x14ac:dyDescent="0.25">
      <c r="A1448" s="39"/>
      <c r="B1448" s="37"/>
      <c r="C1448" s="13"/>
      <c r="D1448" s="26"/>
      <c r="E1448" s="25"/>
      <c r="F1448" s="25"/>
      <c r="G1448" s="26"/>
      <c r="H1448" s="26"/>
      <c r="I1448" s="26"/>
      <c r="J1448" s="26"/>
      <c r="K1448" s="26"/>
      <c r="L1448" s="28"/>
      <c r="M1448" s="26"/>
      <c r="N1448" s="26"/>
      <c r="O1448" s="26"/>
      <c r="P1448" s="26"/>
      <c r="Q1448" s="13"/>
      <c r="R1448" s="13"/>
      <c r="S1448" s="13"/>
      <c r="T1448" s="13"/>
      <c r="U1448" s="13"/>
      <c r="V1448" s="13"/>
      <c r="W1448" s="13"/>
      <c r="X1448" s="13"/>
      <c r="Y1448" s="13"/>
      <c r="Z1448" s="13"/>
      <c r="AA1448" s="13"/>
      <c r="AB1448" s="15"/>
      <c r="AC1448" s="15"/>
      <c r="AD1448" s="15"/>
      <c r="AE1448" s="15"/>
    </row>
    <row r="1449" spans="1:31" x14ac:dyDescent="0.25">
      <c r="A1449" s="39"/>
      <c r="B1449" s="37"/>
      <c r="C1449" s="13"/>
      <c r="D1449" s="26"/>
      <c r="E1449" s="25"/>
      <c r="F1449" s="25"/>
      <c r="G1449" s="26"/>
      <c r="H1449" s="26"/>
      <c r="I1449" s="26"/>
      <c r="J1449" s="26"/>
      <c r="K1449" s="26"/>
      <c r="L1449" s="28"/>
      <c r="M1449" s="26"/>
      <c r="N1449" s="26"/>
      <c r="O1449" s="26"/>
      <c r="P1449" s="26"/>
      <c r="Q1449" s="13"/>
      <c r="R1449" s="13"/>
      <c r="S1449" s="13"/>
      <c r="T1449" s="13"/>
      <c r="U1449" s="13"/>
      <c r="V1449" s="13"/>
      <c r="W1449" s="13"/>
      <c r="X1449" s="13"/>
      <c r="Y1449" s="13"/>
      <c r="Z1449" s="13"/>
      <c r="AA1449" s="13"/>
      <c r="AB1449" s="15"/>
      <c r="AC1449" s="15"/>
      <c r="AD1449" s="15"/>
      <c r="AE1449" s="15"/>
    </row>
    <row r="1450" spans="1:31" x14ac:dyDescent="0.25">
      <c r="A1450" s="39"/>
      <c r="B1450" s="37"/>
      <c r="C1450" s="13"/>
      <c r="D1450" s="26"/>
      <c r="E1450" s="25"/>
      <c r="F1450" s="25"/>
      <c r="G1450" s="26"/>
      <c r="H1450" s="26"/>
      <c r="I1450" s="26"/>
      <c r="J1450" s="26"/>
      <c r="K1450" s="26"/>
      <c r="L1450" s="28"/>
      <c r="M1450" s="26"/>
      <c r="N1450" s="26"/>
      <c r="O1450" s="26"/>
      <c r="P1450" s="26"/>
      <c r="Q1450" s="13"/>
      <c r="R1450" s="13"/>
      <c r="S1450" s="13"/>
      <c r="T1450" s="13"/>
      <c r="U1450" s="13"/>
      <c r="V1450" s="13"/>
      <c r="W1450" s="13"/>
      <c r="X1450" s="13"/>
      <c r="Y1450" s="13"/>
      <c r="Z1450" s="13"/>
      <c r="AA1450" s="13"/>
      <c r="AB1450" s="15"/>
      <c r="AC1450" s="15"/>
      <c r="AD1450" s="15"/>
      <c r="AE1450" s="15"/>
    </row>
    <row r="1451" spans="1:31" x14ac:dyDescent="0.25">
      <c r="A1451" s="39"/>
      <c r="B1451" s="37"/>
      <c r="C1451" s="13"/>
      <c r="D1451" s="26"/>
      <c r="E1451" s="25"/>
      <c r="F1451" s="25"/>
      <c r="G1451" s="26"/>
      <c r="H1451" s="26"/>
      <c r="I1451" s="26"/>
      <c r="J1451" s="26"/>
      <c r="K1451" s="26"/>
      <c r="L1451" s="28"/>
      <c r="M1451" s="26"/>
      <c r="N1451" s="26"/>
      <c r="O1451" s="26"/>
      <c r="P1451" s="26"/>
      <c r="Q1451" s="13"/>
      <c r="R1451" s="13"/>
      <c r="S1451" s="13"/>
      <c r="T1451" s="13"/>
      <c r="U1451" s="13"/>
      <c r="V1451" s="13"/>
      <c r="W1451" s="13"/>
      <c r="X1451" s="13"/>
      <c r="Y1451" s="13"/>
      <c r="Z1451" s="13"/>
      <c r="AA1451" s="13"/>
      <c r="AB1451" s="15"/>
      <c r="AC1451" s="15"/>
      <c r="AD1451" s="15"/>
      <c r="AE1451" s="15"/>
    </row>
    <row r="1452" spans="1:31" x14ac:dyDescent="0.25">
      <c r="A1452" s="39"/>
      <c r="B1452" s="37"/>
      <c r="C1452" s="13"/>
      <c r="D1452" s="26"/>
      <c r="E1452" s="25"/>
      <c r="F1452" s="25"/>
      <c r="G1452" s="26"/>
      <c r="H1452" s="26"/>
      <c r="I1452" s="26"/>
      <c r="J1452" s="26"/>
      <c r="K1452" s="26"/>
      <c r="L1452" s="28"/>
      <c r="M1452" s="26"/>
      <c r="N1452" s="26"/>
      <c r="O1452" s="26"/>
      <c r="P1452" s="26"/>
      <c r="Q1452" s="13"/>
      <c r="R1452" s="13"/>
      <c r="S1452" s="13"/>
      <c r="T1452" s="13"/>
      <c r="U1452" s="13"/>
      <c r="V1452" s="13"/>
      <c r="W1452" s="13"/>
      <c r="X1452" s="13"/>
      <c r="Y1452" s="13"/>
      <c r="Z1452" s="13"/>
      <c r="AA1452" s="13"/>
      <c r="AB1452" s="15"/>
      <c r="AC1452" s="15"/>
      <c r="AD1452" s="15"/>
      <c r="AE1452" s="15"/>
    </row>
    <row r="1453" spans="1:31" x14ac:dyDescent="0.25">
      <c r="A1453" s="39"/>
      <c r="B1453" s="37"/>
      <c r="C1453" s="13"/>
      <c r="D1453" s="26"/>
      <c r="E1453" s="25"/>
      <c r="F1453" s="25"/>
      <c r="G1453" s="26"/>
      <c r="H1453" s="26"/>
      <c r="I1453" s="26"/>
      <c r="J1453" s="26"/>
      <c r="K1453" s="26"/>
      <c r="L1453" s="28"/>
      <c r="M1453" s="26"/>
      <c r="N1453" s="26"/>
      <c r="O1453" s="26"/>
      <c r="P1453" s="26"/>
      <c r="Q1453" s="13"/>
      <c r="R1453" s="13"/>
      <c r="S1453" s="13"/>
      <c r="T1453" s="13"/>
      <c r="U1453" s="13"/>
      <c r="V1453" s="13"/>
      <c r="W1453" s="13"/>
      <c r="X1453" s="13"/>
      <c r="Y1453" s="13"/>
      <c r="Z1453" s="13"/>
      <c r="AA1453" s="13"/>
      <c r="AB1453" s="15"/>
      <c r="AC1453" s="15"/>
      <c r="AD1453" s="15"/>
      <c r="AE1453" s="15"/>
    </row>
    <row r="1454" spans="1:31" x14ac:dyDescent="0.25">
      <c r="A1454" s="39"/>
      <c r="B1454" s="37"/>
      <c r="C1454" s="13"/>
      <c r="D1454" s="26"/>
      <c r="E1454" s="25"/>
      <c r="F1454" s="25"/>
      <c r="G1454" s="26"/>
      <c r="H1454" s="26"/>
      <c r="I1454" s="26"/>
      <c r="J1454" s="26"/>
      <c r="K1454" s="26"/>
      <c r="L1454" s="28"/>
      <c r="M1454" s="26"/>
      <c r="N1454" s="26"/>
      <c r="O1454" s="26"/>
      <c r="P1454" s="26"/>
      <c r="Q1454" s="13"/>
      <c r="R1454" s="13"/>
      <c r="S1454" s="13"/>
      <c r="T1454" s="13"/>
      <c r="U1454" s="13"/>
      <c r="V1454" s="13"/>
      <c r="W1454" s="13"/>
      <c r="X1454" s="13"/>
      <c r="Y1454" s="13"/>
      <c r="Z1454" s="13"/>
      <c r="AA1454" s="13"/>
      <c r="AB1454" s="15"/>
      <c r="AC1454" s="15"/>
      <c r="AD1454" s="15"/>
      <c r="AE1454" s="15"/>
    </row>
    <row r="1455" spans="1:31" x14ac:dyDescent="0.25">
      <c r="A1455" s="39"/>
      <c r="B1455" s="37"/>
      <c r="C1455" s="13"/>
      <c r="D1455" s="26"/>
      <c r="E1455" s="25"/>
      <c r="F1455" s="25"/>
      <c r="G1455" s="26"/>
      <c r="H1455" s="26"/>
      <c r="I1455" s="26"/>
      <c r="J1455" s="26"/>
      <c r="K1455" s="26"/>
      <c r="L1455" s="28"/>
      <c r="M1455" s="26"/>
      <c r="N1455" s="26"/>
      <c r="O1455" s="26"/>
      <c r="P1455" s="26"/>
      <c r="Q1455" s="13"/>
      <c r="R1455" s="13"/>
      <c r="S1455" s="13"/>
      <c r="T1455" s="13"/>
      <c r="U1455" s="13"/>
      <c r="V1455" s="13"/>
      <c r="W1455" s="13"/>
      <c r="X1455" s="13"/>
      <c r="Y1455" s="13"/>
      <c r="Z1455" s="13"/>
      <c r="AA1455" s="13"/>
      <c r="AB1455" s="15"/>
      <c r="AC1455" s="15"/>
      <c r="AD1455" s="15"/>
      <c r="AE1455" s="15"/>
    </row>
    <row r="1456" spans="1:31" x14ac:dyDescent="0.25">
      <c r="A1456" s="39"/>
      <c r="B1456" s="37"/>
      <c r="C1456" s="13"/>
      <c r="D1456" s="26"/>
      <c r="E1456" s="25"/>
      <c r="F1456" s="25"/>
      <c r="G1456" s="26"/>
      <c r="H1456" s="26"/>
      <c r="I1456" s="26"/>
      <c r="J1456" s="26"/>
      <c r="K1456" s="26"/>
      <c r="L1456" s="28"/>
      <c r="M1456" s="26"/>
      <c r="N1456" s="26"/>
      <c r="O1456" s="26"/>
      <c r="P1456" s="26"/>
      <c r="Q1456" s="13"/>
      <c r="R1456" s="13"/>
      <c r="S1456" s="13"/>
      <c r="T1456" s="13"/>
      <c r="U1456" s="13"/>
      <c r="V1456" s="13"/>
      <c r="W1456" s="13"/>
      <c r="X1456" s="13"/>
      <c r="Y1456" s="13"/>
      <c r="Z1456" s="13"/>
      <c r="AA1456" s="13"/>
      <c r="AB1456" s="15"/>
      <c r="AC1456" s="15"/>
      <c r="AD1456" s="15"/>
      <c r="AE1456" s="15"/>
    </row>
    <row r="1457" spans="1:31" x14ac:dyDescent="0.25">
      <c r="A1457" s="39"/>
      <c r="B1457" s="37"/>
      <c r="C1457" s="13"/>
      <c r="D1457" s="26"/>
      <c r="E1457" s="25"/>
      <c r="F1457" s="25"/>
      <c r="G1457" s="26"/>
      <c r="H1457" s="26"/>
      <c r="I1457" s="26"/>
      <c r="J1457" s="26"/>
      <c r="K1457" s="26"/>
      <c r="L1457" s="28"/>
      <c r="M1457" s="26"/>
      <c r="N1457" s="26"/>
      <c r="O1457" s="26"/>
      <c r="P1457" s="26"/>
      <c r="Q1457" s="13"/>
      <c r="R1457" s="13"/>
      <c r="S1457" s="13"/>
      <c r="T1457" s="13"/>
      <c r="U1457" s="13"/>
      <c r="V1457" s="13"/>
      <c r="W1457" s="13"/>
      <c r="X1457" s="13"/>
      <c r="Y1457" s="13"/>
      <c r="Z1457" s="13"/>
      <c r="AA1457" s="13"/>
      <c r="AB1457" s="15"/>
      <c r="AC1457" s="15"/>
      <c r="AD1457" s="15"/>
      <c r="AE1457" s="15"/>
    </row>
    <row r="1458" spans="1:31" x14ac:dyDescent="0.25">
      <c r="A1458" s="39"/>
      <c r="B1458" s="37"/>
      <c r="C1458" s="13"/>
      <c r="D1458" s="26"/>
      <c r="E1458" s="25"/>
      <c r="F1458" s="25"/>
      <c r="G1458" s="26"/>
      <c r="H1458" s="26"/>
      <c r="I1458" s="26"/>
      <c r="J1458" s="26"/>
      <c r="K1458" s="26"/>
      <c r="L1458" s="28"/>
      <c r="M1458" s="26"/>
      <c r="N1458" s="26"/>
      <c r="O1458" s="26"/>
      <c r="P1458" s="26"/>
      <c r="Q1458" s="13"/>
      <c r="R1458" s="13"/>
      <c r="S1458" s="13"/>
      <c r="T1458" s="13"/>
      <c r="U1458" s="13"/>
      <c r="V1458" s="13"/>
      <c r="W1458" s="13"/>
      <c r="X1458" s="13"/>
      <c r="Y1458" s="13"/>
      <c r="Z1458" s="13"/>
      <c r="AA1458" s="13"/>
      <c r="AB1458" s="15"/>
      <c r="AC1458" s="15"/>
      <c r="AD1458" s="15"/>
      <c r="AE1458" s="15"/>
    </row>
    <row r="1459" spans="1:31" x14ac:dyDescent="0.25">
      <c r="A1459" s="39"/>
      <c r="B1459" s="37"/>
      <c r="C1459" s="13"/>
      <c r="D1459" s="26"/>
      <c r="E1459" s="25"/>
      <c r="F1459" s="25"/>
      <c r="G1459" s="26"/>
      <c r="H1459" s="26"/>
      <c r="I1459" s="26"/>
      <c r="J1459" s="26"/>
      <c r="K1459" s="26"/>
      <c r="L1459" s="28"/>
      <c r="M1459" s="26"/>
      <c r="N1459" s="26"/>
      <c r="O1459" s="26"/>
      <c r="P1459" s="26"/>
      <c r="Q1459" s="13"/>
      <c r="R1459" s="13"/>
      <c r="S1459" s="13"/>
      <c r="T1459" s="13"/>
      <c r="U1459" s="13"/>
      <c r="V1459" s="13"/>
      <c r="W1459" s="13"/>
      <c r="X1459" s="13"/>
      <c r="Y1459" s="13"/>
      <c r="Z1459" s="13"/>
      <c r="AA1459" s="13"/>
      <c r="AB1459" s="15"/>
      <c r="AC1459" s="15"/>
      <c r="AD1459" s="15"/>
      <c r="AE1459" s="15"/>
    </row>
    <row r="1460" spans="1:31" x14ac:dyDescent="0.25">
      <c r="A1460" s="39"/>
      <c r="B1460" s="37"/>
      <c r="C1460" s="13"/>
      <c r="D1460" s="26"/>
      <c r="E1460" s="25"/>
      <c r="F1460" s="25"/>
      <c r="G1460" s="26"/>
      <c r="H1460" s="26"/>
      <c r="I1460" s="26"/>
      <c r="J1460" s="26"/>
      <c r="K1460" s="26"/>
      <c r="L1460" s="28"/>
      <c r="M1460" s="26"/>
      <c r="N1460" s="26"/>
      <c r="O1460" s="26"/>
      <c r="P1460" s="26"/>
      <c r="Q1460" s="13"/>
      <c r="R1460" s="13"/>
      <c r="S1460" s="13"/>
      <c r="T1460" s="13"/>
      <c r="U1460" s="13"/>
      <c r="V1460" s="13"/>
      <c r="W1460" s="13"/>
      <c r="X1460" s="13"/>
      <c r="Y1460" s="13"/>
      <c r="Z1460" s="13"/>
      <c r="AA1460" s="13"/>
      <c r="AB1460" s="15"/>
      <c r="AC1460" s="15"/>
      <c r="AD1460" s="15"/>
      <c r="AE1460" s="15"/>
    </row>
    <row r="1461" spans="1:31" x14ac:dyDescent="0.25">
      <c r="A1461" s="39"/>
      <c r="B1461" s="37"/>
      <c r="C1461" s="13"/>
      <c r="D1461" s="26"/>
      <c r="E1461" s="25"/>
      <c r="F1461" s="25"/>
      <c r="G1461" s="26"/>
      <c r="H1461" s="26"/>
      <c r="I1461" s="26"/>
      <c r="J1461" s="26"/>
      <c r="K1461" s="26"/>
      <c r="L1461" s="28"/>
      <c r="M1461" s="26"/>
      <c r="N1461" s="26"/>
      <c r="O1461" s="26"/>
      <c r="P1461" s="26"/>
      <c r="Q1461" s="13"/>
      <c r="R1461" s="13"/>
      <c r="S1461" s="13"/>
      <c r="T1461" s="13"/>
      <c r="U1461" s="13"/>
      <c r="V1461" s="13"/>
      <c r="W1461" s="13"/>
      <c r="X1461" s="13"/>
      <c r="Y1461" s="13"/>
      <c r="Z1461" s="13"/>
      <c r="AA1461" s="13"/>
      <c r="AB1461" s="15"/>
      <c r="AC1461" s="15"/>
      <c r="AD1461" s="15"/>
      <c r="AE1461" s="15"/>
    </row>
    <row r="1462" spans="1:31" x14ac:dyDescent="0.25">
      <c r="A1462" s="39"/>
      <c r="B1462" s="37"/>
      <c r="C1462" s="13"/>
      <c r="D1462" s="26"/>
      <c r="E1462" s="25"/>
      <c r="F1462" s="25"/>
      <c r="G1462" s="26"/>
      <c r="H1462" s="26"/>
      <c r="I1462" s="26"/>
      <c r="J1462" s="26"/>
      <c r="K1462" s="26"/>
      <c r="L1462" s="28"/>
      <c r="M1462" s="26"/>
      <c r="N1462" s="26"/>
      <c r="O1462" s="26"/>
      <c r="P1462" s="26"/>
      <c r="Q1462" s="13"/>
      <c r="R1462" s="13"/>
      <c r="S1462" s="13"/>
      <c r="T1462" s="13"/>
      <c r="U1462" s="13"/>
      <c r="V1462" s="13"/>
      <c r="W1462" s="13"/>
      <c r="X1462" s="13"/>
      <c r="Y1462" s="13"/>
      <c r="Z1462" s="13"/>
      <c r="AA1462" s="13"/>
      <c r="AB1462" s="15"/>
      <c r="AC1462" s="15"/>
      <c r="AD1462" s="15"/>
      <c r="AE1462" s="15"/>
    </row>
    <row r="1463" spans="1:31" x14ac:dyDescent="0.25">
      <c r="A1463" s="39"/>
      <c r="B1463" s="37"/>
      <c r="C1463" s="13"/>
      <c r="D1463" s="26"/>
      <c r="E1463" s="25"/>
      <c r="F1463" s="25"/>
      <c r="G1463" s="26"/>
      <c r="H1463" s="26"/>
      <c r="I1463" s="26"/>
      <c r="J1463" s="26"/>
      <c r="K1463" s="26"/>
      <c r="L1463" s="28"/>
      <c r="M1463" s="26"/>
      <c r="N1463" s="26"/>
      <c r="O1463" s="26"/>
      <c r="P1463" s="26"/>
      <c r="Q1463" s="13"/>
      <c r="R1463" s="13"/>
      <c r="S1463" s="13"/>
      <c r="T1463" s="13"/>
      <c r="U1463" s="13"/>
      <c r="V1463" s="13"/>
      <c r="W1463" s="13"/>
      <c r="X1463" s="13"/>
      <c r="Y1463" s="13"/>
      <c r="Z1463" s="13"/>
      <c r="AA1463" s="13"/>
      <c r="AB1463" s="15"/>
      <c r="AC1463" s="15"/>
      <c r="AD1463" s="15"/>
      <c r="AE1463" s="15"/>
    </row>
    <row r="1464" spans="1:31" x14ac:dyDescent="0.25">
      <c r="A1464" s="39"/>
      <c r="B1464" s="37"/>
      <c r="C1464" s="13"/>
      <c r="D1464" s="26"/>
      <c r="E1464" s="25"/>
      <c r="F1464" s="25"/>
      <c r="G1464" s="26"/>
      <c r="H1464" s="26"/>
      <c r="I1464" s="26"/>
      <c r="J1464" s="26"/>
      <c r="K1464" s="26"/>
      <c r="L1464" s="28"/>
      <c r="M1464" s="26"/>
      <c r="N1464" s="26"/>
      <c r="O1464" s="26"/>
      <c r="P1464" s="26"/>
      <c r="Q1464" s="13"/>
      <c r="R1464" s="13"/>
      <c r="S1464" s="13"/>
      <c r="T1464" s="13"/>
      <c r="U1464" s="13"/>
      <c r="V1464" s="13"/>
      <c r="W1464" s="13"/>
      <c r="X1464" s="13"/>
      <c r="Y1464" s="13"/>
      <c r="Z1464" s="13"/>
      <c r="AA1464" s="13"/>
      <c r="AB1464" s="15"/>
      <c r="AC1464" s="15"/>
      <c r="AD1464" s="15"/>
      <c r="AE1464" s="15"/>
    </row>
    <row r="1465" spans="1:31" x14ac:dyDescent="0.25">
      <c r="A1465" s="39"/>
      <c r="B1465" s="37"/>
      <c r="C1465" s="13"/>
      <c r="D1465" s="26"/>
      <c r="E1465" s="25"/>
      <c r="F1465" s="25"/>
      <c r="G1465" s="26"/>
      <c r="H1465" s="26"/>
      <c r="I1465" s="26"/>
      <c r="J1465" s="26"/>
      <c r="K1465" s="26"/>
      <c r="L1465" s="28"/>
      <c r="M1465" s="26"/>
      <c r="N1465" s="26"/>
      <c r="O1465" s="26"/>
      <c r="P1465" s="26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5"/>
      <c r="AC1465" s="15"/>
      <c r="AD1465" s="15"/>
      <c r="AE1465" s="15"/>
    </row>
    <row r="1466" spans="1:31" x14ac:dyDescent="0.25">
      <c r="A1466" s="39"/>
      <c r="B1466" s="37"/>
      <c r="C1466" s="13"/>
      <c r="D1466" s="26"/>
      <c r="E1466" s="25"/>
      <c r="F1466" s="25"/>
      <c r="G1466" s="26"/>
      <c r="H1466" s="26"/>
      <c r="I1466" s="26"/>
      <c r="J1466" s="26"/>
      <c r="K1466" s="26"/>
      <c r="L1466" s="28"/>
      <c r="M1466" s="26"/>
      <c r="N1466" s="26"/>
      <c r="O1466" s="26"/>
      <c r="P1466" s="26"/>
      <c r="Q1466" s="13"/>
      <c r="R1466" s="13"/>
      <c r="S1466" s="13"/>
      <c r="T1466" s="13"/>
      <c r="U1466" s="13"/>
      <c r="V1466" s="13"/>
      <c r="W1466" s="13"/>
      <c r="X1466" s="13"/>
      <c r="Y1466" s="13"/>
      <c r="Z1466" s="13"/>
      <c r="AA1466" s="13"/>
      <c r="AB1466" s="15"/>
      <c r="AC1466" s="15"/>
      <c r="AD1466" s="15"/>
      <c r="AE1466" s="15"/>
    </row>
    <row r="1467" spans="1:31" x14ac:dyDescent="0.25">
      <c r="A1467" s="39"/>
      <c r="B1467" s="37"/>
      <c r="C1467" s="13"/>
      <c r="D1467" s="26"/>
      <c r="E1467" s="25"/>
      <c r="F1467" s="25"/>
      <c r="G1467" s="26"/>
      <c r="H1467" s="26"/>
      <c r="I1467" s="26"/>
      <c r="J1467" s="26"/>
      <c r="K1467" s="26"/>
      <c r="L1467" s="28"/>
      <c r="M1467" s="26"/>
      <c r="N1467" s="26"/>
      <c r="O1467" s="26"/>
      <c r="P1467" s="26"/>
      <c r="Q1467" s="13"/>
      <c r="R1467" s="13"/>
      <c r="S1467" s="13"/>
      <c r="T1467" s="13"/>
      <c r="U1467" s="13"/>
      <c r="V1467" s="13"/>
      <c r="W1467" s="13"/>
      <c r="X1467" s="13"/>
      <c r="Y1467" s="13"/>
      <c r="Z1467" s="13"/>
      <c r="AA1467" s="13"/>
      <c r="AB1467" s="15"/>
      <c r="AC1467" s="15"/>
      <c r="AD1467" s="15"/>
      <c r="AE1467" s="15"/>
    </row>
    <row r="1468" spans="1:31" x14ac:dyDescent="0.25">
      <c r="A1468" s="39"/>
      <c r="B1468" s="37"/>
      <c r="C1468" s="13"/>
      <c r="D1468" s="26"/>
      <c r="E1468" s="25"/>
      <c r="F1468" s="25"/>
      <c r="G1468" s="26"/>
      <c r="H1468" s="26"/>
      <c r="I1468" s="26"/>
      <c r="J1468" s="26"/>
      <c r="K1468" s="26"/>
      <c r="L1468" s="28"/>
      <c r="M1468" s="26"/>
      <c r="N1468" s="26"/>
      <c r="O1468" s="26"/>
      <c r="P1468" s="26"/>
      <c r="Q1468" s="13"/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  <c r="AB1468" s="15"/>
      <c r="AC1468" s="15"/>
      <c r="AD1468" s="15"/>
      <c r="AE1468" s="15"/>
    </row>
    <row r="1469" spans="1:31" x14ac:dyDescent="0.25">
      <c r="A1469" s="39"/>
      <c r="B1469" s="37"/>
      <c r="C1469" s="13"/>
      <c r="D1469" s="26"/>
      <c r="E1469" s="25"/>
      <c r="F1469" s="25"/>
      <c r="G1469" s="26"/>
      <c r="H1469" s="26"/>
      <c r="I1469" s="26"/>
      <c r="J1469" s="26"/>
      <c r="K1469" s="26"/>
      <c r="L1469" s="28"/>
      <c r="M1469" s="26"/>
      <c r="N1469" s="26"/>
      <c r="O1469" s="26"/>
      <c r="P1469" s="26"/>
      <c r="Q1469" s="13"/>
      <c r="R1469" s="13"/>
      <c r="S1469" s="13"/>
      <c r="T1469" s="13"/>
      <c r="U1469" s="13"/>
      <c r="V1469" s="13"/>
      <c r="W1469" s="13"/>
      <c r="X1469" s="13"/>
      <c r="Y1469" s="13"/>
      <c r="Z1469" s="13"/>
      <c r="AA1469" s="13"/>
      <c r="AB1469" s="15"/>
      <c r="AC1469" s="15"/>
      <c r="AD1469" s="15"/>
      <c r="AE1469" s="15"/>
    </row>
    <row r="1470" spans="1:31" x14ac:dyDescent="0.25">
      <c r="A1470" s="39"/>
      <c r="B1470" s="37"/>
      <c r="C1470" s="13"/>
      <c r="D1470" s="26"/>
      <c r="E1470" s="25"/>
      <c r="F1470" s="25"/>
      <c r="G1470" s="26"/>
      <c r="H1470" s="26"/>
      <c r="I1470" s="26"/>
      <c r="J1470" s="26"/>
      <c r="K1470" s="26"/>
      <c r="L1470" s="28"/>
      <c r="M1470" s="26"/>
      <c r="N1470" s="26"/>
      <c r="O1470" s="26"/>
      <c r="P1470" s="26"/>
      <c r="Q1470" s="13"/>
      <c r="R1470" s="13"/>
      <c r="S1470" s="13"/>
      <c r="T1470" s="13"/>
      <c r="U1470" s="13"/>
      <c r="V1470" s="13"/>
      <c r="W1470" s="13"/>
      <c r="X1470" s="13"/>
      <c r="Y1470" s="13"/>
      <c r="Z1470" s="13"/>
      <c r="AA1470" s="13"/>
      <c r="AB1470" s="15"/>
      <c r="AC1470" s="15"/>
      <c r="AD1470" s="15"/>
      <c r="AE1470" s="15"/>
    </row>
    <row r="1471" spans="1:31" x14ac:dyDescent="0.25">
      <c r="A1471" s="39"/>
      <c r="B1471" s="37"/>
      <c r="C1471" s="13"/>
      <c r="D1471" s="26"/>
      <c r="E1471" s="25"/>
      <c r="F1471" s="25"/>
      <c r="G1471" s="26"/>
      <c r="H1471" s="26"/>
      <c r="I1471" s="26"/>
      <c r="J1471" s="26"/>
      <c r="K1471" s="26"/>
      <c r="L1471" s="28"/>
      <c r="M1471" s="26"/>
      <c r="N1471" s="26"/>
      <c r="O1471" s="26"/>
      <c r="P1471" s="26"/>
      <c r="Q1471" s="13"/>
      <c r="R1471" s="13"/>
      <c r="S1471" s="13"/>
      <c r="T1471" s="13"/>
      <c r="U1471" s="13"/>
      <c r="V1471" s="13"/>
      <c r="W1471" s="13"/>
      <c r="X1471" s="13"/>
      <c r="Y1471" s="13"/>
      <c r="Z1471" s="13"/>
      <c r="AA1471" s="13"/>
      <c r="AB1471" s="15"/>
      <c r="AC1471" s="15"/>
      <c r="AD1471" s="15"/>
      <c r="AE1471" s="15"/>
    </row>
    <row r="1472" spans="1:31" x14ac:dyDescent="0.25">
      <c r="A1472" s="39"/>
      <c r="B1472" s="37"/>
      <c r="C1472" s="13"/>
      <c r="D1472" s="26"/>
      <c r="E1472" s="25"/>
      <c r="F1472" s="25"/>
      <c r="G1472" s="26"/>
      <c r="H1472" s="26"/>
      <c r="I1472" s="26"/>
      <c r="J1472" s="26"/>
      <c r="K1472" s="26"/>
      <c r="L1472" s="28"/>
      <c r="M1472" s="26"/>
      <c r="N1472" s="26"/>
      <c r="O1472" s="26"/>
      <c r="P1472" s="26"/>
      <c r="Q1472" s="13"/>
      <c r="R1472" s="13"/>
      <c r="S1472" s="13"/>
      <c r="T1472" s="13"/>
      <c r="U1472" s="13"/>
      <c r="V1472" s="13"/>
      <c r="W1472" s="13"/>
      <c r="X1472" s="13"/>
      <c r="Y1472" s="13"/>
      <c r="Z1472" s="13"/>
      <c r="AA1472" s="13"/>
      <c r="AB1472" s="15"/>
      <c r="AC1472" s="15"/>
      <c r="AD1472" s="15"/>
      <c r="AE1472" s="15"/>
    </row>
    <row r="1473" spans="1:31" x14ac:dyDescent="0.25">
      <c r="A1473" s="39"/>
      <c r="B1473" s="37"/>
      <c r="C1473" s="13"/>
      <c r="D1473" s="26"/>
      <c r="E1473" s="25"/>
      <c r="F1473" s="25"/>
      <c r="G1473" s="26"/>
      <c r="H1473" s="26"/>
      <c r="I1473" s="26"/>
      <c r="J1473" s="26"/>
      <c r="K1473" s="26"/>
      <c r="L1473" s="28"/>
      <c r="M1473" s="26"/>
      <c r="N1473" s="26"/>
      <c r="O1473" s="26"/>
      <c r="P1473" s="26"/>
      <c r="Q1473" s="13"/>
      <c r="R1473" s="13"/>
      <c r="S1473" s="13"/>
      <c r="T1473" s="13"/>
      <c r="U1473" s="13"/>
      <c r="V1473" s="13"/>
      <c r="W1473" s="13"/>
      <c r="X1473" s="13"/>
      <c r="Y1473" s="13"/>
      <c r="Z1473" s="13"/>
      <c r="AA1473" s="13"/>
      <c r="AB1473" s="15"/>
      <c r="AC1473" s="15"/>
      <c r="AD1473" s="15"/>
      <c r="AE1473" s="15"/>
    </row>
    <row r="1474" spans="1:31" x14ac:dyDescent="0.25">
      <c r="A1474" s="39"/>
      <c r="B1474" s="37"/>
      <c r="C1474" s="13"/>
      <c r="D1474" s="26"/>
      <c r="E1474" s="25"/>
      <c r="F1474" s="25"/>
      <c r="G1474" s="26"/>
      <c r="H1474" s="26"/>
      <c r="I1474" s="26"/>
      <c r="J1474" s="26"/>
      <c r="K1474" s="26"/>
      <c r="L1474" s="28"/>
      <c r="M1474" s="26"/>
      <c r="N1474" s="26"/>
      <c r="O1474" s="26"/>
      <c r="P1474" s="26"/>
      <c r="Q1474" s="13"/>
      <c r="R1474" s="13"/>
      <c r="S1474" s="13"/>
      <c r="T1474" s="13"/>
      <c r="U1474" s="13"/>
      <c r="V1474" s="13"/>
      <c r="W1474" s="13"/>
      <c r="X1474" s="13"/>
      <c r="Y1474" s="13"/>
      <c r="Z1474" s="13"/>
      <c r="AA1474" s="13"/>
      <c r="AB1474" s="15"/>
      <c r="AC1474" s="15"/>
      <c r="AD1474" s="15"/>
      <c r="AE1474" s="15"/>
    </row>
    <row r="1475" spans="1:31" x14ac:dyDescent="0.25">
      <c r="A1475" s="39"/>
      <c r="B1475" s="37"/>
      <c r="C1475" s="13"/>
      <c r="D1475" s="26"/>
      <c r="E1475" s="25"/>
      <c r="F1475" s="25"/>
      <c r="G1475" s="26"/>
      <c r="H1475" s="26"/>
      <c r="I1475" s="26"/>
      <c r="J1475" s="26"/>
      <c r="K1475" s="26"/>
      <c r="L1475" s="28"/>
      <c r="M1475" s="26"/>
      <c r="N1475" s="26"/>
      <c r="O1475" s="26"/>
      <c r="P1475" s="26"/>
      <c r="Q1475" s="13"/>
      <c r="R1475" s="13"/>
      <c r="S1475" s="13"/>
      <c r="T1475" s="13"/>
      <c r="U1475" s="13"/>
      <c r="V1475" s="13"/>
      <c r="W1475" s="13"/>
      <c r="X1475" s="13"/>
      <c r="Y1475" s="13"/>
      <c r="Z1475" s="13"/>
      <c r="AA1475" s="13"/>
      <c r="AB1475" s="15"/>
      <c r="AC1475" s="15"/>
      <c r="AD1475" s="15"/>
      <c r="AE1475" s="15"/>
    </row>
    <row r="1476" spans="1:31" x14ac:dyDescent="0.25">
      <c r="A1476" s="39"/>
      <c r="B1476" s="37"/>
      <c r="C1476" s="13"/>
      <c r="D1476" s="26"/>
      <c r="E1476" s="25"/>
      <c r="F1476" s="25"/>
      <c r="G1476" s="26"/>
      <c r="H1476" s="26"/>
      <c r="I1476" s="26"/>
      <c r="J1476" s="26"/>
      <c r="K1476" s="26"/>
      <c r="L1476" s="28"/>
      <c r="M1476" s="26"/>
      <c r="N1476" s="26"/>
      <c r="O1476" s="26"/>
      <c r="P1476" s="26"/>
      <c r="Q1476" s="13"/>
      <c r="R1476" s="13"/>
      <c r="S1476" s="13"/>
      <c r="T1476" s="13"/>
      <c r="U1476" s="13"/>
      <c r="V1476" s="13"/>
      <c r="W1476" s="13"/>
      <c r="X1476" s="13"/>
      <c r="Y1476" s="13"/>
      <c r="Z1476" s="13"/>
      <c r="AA1476" s="13"/>
      <c r="AB1476" s="15"/>
      <c r="AC1476" s="15"/>
      <c r="AD1476" s="15"/>
      <c r="AE1476" s="15"/>
    </row>
    <row r="1477" spans="1:31" x14ac:dyDescent="0.25">
      <c r="A1477" s="39"/>
      <c r="B1477" s="37"/>
      <c r="C1477" s="13"/>
      <c r="D1477" s="26"/>
      <c r="E1477" s="25"/>
      <c r="F1477" s="25"/>
      <c r="G1477" s="26"/>
      <c r="H1477" s="26"/>
      <c r="I1477" s="26"/>
      <c r="J1477" s="26"/>
      <c r="K1477" s="26"/>
      <c r="L1477" s="28"/>
      <c r="M1477" s="26"/>
      <c r="N1477" s="26"/>
      <c r="O1477" s="26"/>
      <c r="P1477" s="26"/>
      <c r="Q1477" s="13"/>
      <c r="R1477" s="13"/>
      <c r="S1477" s="13"/>
      <c r="T1477" s="13"/>
      <c r="U1477" s="13"/>
      <c r="V1477" s="13"/>
      <c r="W1477" s="13"/>
      <c r="X1477" s="13"/>
      <c r="Y1477" s="13"/>
      <c r="Z1477" s="13"/>
      <c r="AA1477" s="13"/>
      <c r="AB1477" s="15"/>
      <c r="AC1477" s="15"/>
      <c r="AD1477" s="15"/>
      <c r="AE1477" s="15"/>
    </row>
    <row r="1478" spans="1:31" x14ac:dyDescent="0.25">
      <c r="A1478" s="39"/>
      <c r="B1478" s="37"/>
      <c r="C1478" s="13"/>
      <c r="D1478" s="26"/>
      <c r="E1478" s="25"/>
      <c r="F1478" s="25"/>
      <c r="G1478" s="26"/>
      <c r="H1478" s="26"/>
      <c r="I1478" s="26"/>
      <c r="J1478" s="26"/>
      <c r="K1478" s="26"/>
      <c r="L1478" s="28"/>
      <c r="M1478" s="26"/>
      <c r="N1478" s="26"/>
      <c r="O1478" s="26"/>
      <c r="P1478" s="26"/>
      <c r="Q1478" s="13"/>
      <c r="R1478" s="13"/>
      <c r="S1478" s="13"/>
      <c r="T1478" s="13"/>
      <c r="U1478" s="13"/>
      <c r="V1478" s="13"/>
      <c r="W1478" s="13"/>
      <c r="X1478" s="13"/>
      <c r="Y1478" s="13"/>
      <c r="Z1478" s="13"/>
      <c r="AA1478" s="13"/>
      <c r="AB1478" s="15"/>
      <c r="AC1478" s="15"/>
      <c r="AD1478" s="15"/>
      <c r="AE1478" s="15"/>
    </row>
    <row r="1479" spans="1:31" x14ac:dyDescent="0.25">
      <c r="A1479" s="39"/>
      <c r="B1479" s="37"/>
      <c r="C1479" s="13"/>
      <c r="D1479" s="26"/>
      <c r="E1479" s="25"/>
      <c r="F1479" s="25"/>
      <c r="G1479" s="26"/>
      <c r="H1479" s="26"/>
      <c r="I1479" s="26"/>
      <c r="J1479" s="26"/>
      <c r="K1479" s="26"/>
      <c r="L1479" s="28"/>
      <c r="M1479" s="26"/>
      <c r="N1479" s="26"/>
      <c r="O1479" s="26"/>
      <c r="P1479" s="26"/>
      <c r="Q1479" s="13"/>
      <c r="R1479" s="13"/>
      <c r="S1479" s="13"/>
      <c r="T1479" s="13"/>
      <c r="U1479" s="13"/>
      <c r="V1479" s="13"/>
      <c r="W1479" s="13"/>
      <c r="X1479" s="13"/>
      <c r="Y1479" s="13"/>
      <c r="Z1479" s="13"/>
      <c r="AA1479" s="13"/>
      <c r="AB1479" s="15"/>
      <c r="AC1479" s="15"/>
      <c r="AD1479" s="15"/>
      <c r="AE1479" s="15"/>
    </row>
    <row r="1480" spans="1:31" x14ac:dyDescent="0.25">
      <c r="A1480" s="39"/>
      <c r="B1480" s="37"/>
      <c r="C1480" s="13"/>
      <c r="D1480" s="26"/>
      <c r="E1480" s="25"/>
      <c r="F1480" s="25"/>
      <c r="G1480" s="26"/>
      <c r="H1480" s="26"/>
      <c r="I1480" s="26"/>
      <c r="J1480" s="26"/>
      <c r="K1480" s="26"/>
      <c r="L1480" s="28"/>
      <c r="M1480" s="26"/>
      <c r="N1480" s="26"/>
      <c r="O1480" s="26"/>
      <c r="P1480" s="26"/>
      <c r="Q1480" s="13"/>
      <c r="R1480" s="13"/>
      <c r="S1480" s="13"/>
      <c r="T1480" s="13"/>
      <c r="U1480" s="13"/>
      <c r="V1480" s="13"/>
      <c r="W1480" s="13"/>
      <c r="X1480" s="13"/>
      <c r="Y1480" s="13"/>
      <c r="Z1480" s="13"/>
      <c r="AA1480" s="13"/>
      <c r="AB1480" s="15"/>
      <c r="AC1480" s="15"/>
      <c r="AD1480" s="15"/>
      <c r="AE1480" s="15"/>
    </row>
    <row r="1481" spans="1:31" x14ac:dyDescent="0.25">
      <c r="A1481" s="39"/>
      <c r="B1481" s="37"/>
      <c r="C1481" s="13"/>
      <c r="D1481" s="26"/>
      <c r="E1481" s="25"/>
      <c r="F1481" s="25"/>
      <c r="G1481" s="26"/>
      <c r="H1481" s="26"/>
      <c r="I1481" s="26"/>
      <c r="J1481" s="26"/>
      <c r="K1481" s="26"/>
      <c r="L1481" s="28"/>
      <c r="M1481" s="26"/>
      <c r="N1481" s="26"/>
      <c r="O1481" s="26"/>
      <c r="P1481" s="26"/>
      <c r="Q1481" s="13"/>
      <c r="R1481" s="13"/>
      <c r="S1481" s="13"/>
      <c r="T1481" s="13"/>
      <c r="U1481" s="13"/>
      <c r="V1481" s="13"/>
      <c r="W1481" s="13"/>
      <c r="X1481" s="13"/>
      <c r="Y1481" s="13"/>
      <c r="Z1481" s="13"/>
      <c r="AA1481" s="13"/>
      <c r="AB1481" s="15"/>
      <c r="AC1481" s="15"/>
      <c r="AD1481" s="15"/>
      <c r="AE1481" s="15"/>
    </row>
    <row r="1482" spans="1:31" x14ac:dyDescent="0.25">
      <c r="A1482" s="39"/>
      <c r="B1482" s="37"/>
      <c r="C1482" s="13"/>
      <c r="D1482" s="26"/>
      <c r="E1482" s="25"/>
      <c r="F1482" s="25"/>
      <c r="G1482" s="26"/>
      <c r="H1482" s="26"/>
      <c r="I1482" s="26"/>
      <c r="J1482" s="26"/>
      <c r="K1482" s="26"/>
      <c r="L1482" s="28"/>
      <c r="M1482" s="26"/>
      <c r="N1482" s="26"/>
      <c r="O1482" s="26"/>
      <c r="P1482" s="26"/>
      <c r="Q1482" s="13"/>
      <c r="R1482" s="13"/>
      <c r="S1482" s="13"/>
      <c r="T1482" s="13"/>
      <c r="U1482" s="13"/>
      <c r="V1482" s="13"/>
      <c r="W1482" s="13"/>
      <c r="X1482" s="13"/>
      <c r="Y1482" s="13"/>
      <c r="Z1482" s="13"/>
      <c r="AA1482" s="13"/>
      <c r="AB1482" s="15"/>
      <c r="AC1482" s="15"/>
      <c r="AD1482" s="15"/>
      <c r="AE1482" s="15"/>
    </row>
    <row r="1483" spans="1:31" x14ac:dyDescent="0.25">
      <c r="A1483" s="39"/>
      <c r="B1483" s="37"/>
      <c r="C1483" s="13"/>
      <c r="D1483" s="26"/>
      <c r="E1483" s="25"/>
      <c r="F1483" s="25"/>
      <c r="G1483" s="26"/>
      <c r="H1483" s="26"/>
      <c r="I1483" s="26"/>
      <c r="J1483" s="26"/>
      <c r="K1483" s="26"/>
      <c r="L1483" s="28"/>
      <c r="M1483" s="26"/>
      <c r="N1483" s="26"/>
      <c r="O1483" s="26"/>
      <c r="P1483" s="26"/>
      <c r="Q1483" s="13"/>
      <c r="R1483" s="13"/>
      <c r="S1483" s="13"/>
      <c r="T1483" s="13"/>
      <c r="U1483" s="13"/>
      <c r="V1483" s="13"/>
      <c r="W1483" s="13"/>
      <c r="X1483" s="13"/>
      <c r="Y1483" s="13"/>
      <c r="Z1483" s="13"/>
      <c r="AA1483" s="13"/>
      <c r="AB1483" s="15"/>
      <c r="AC1483" s="15"/>
      <c r="AD1483" s="15"/>
      <c r="AE1483" s="15"/>
    </row>
    <row r="1484" spans="1:31" x14ac:dyDescent="0.25">
      <c r="A1484" s="39"/>
      <c r="B1484" s="37"/>
      <c r="C1484" s="13"/>
      <c r="D1484" s="26"/>
      <c r="E1484" s="25"/>
      <c r="F1484" s="25"/>
      <c r="G1484" s="26"/>
      <c r="H1484" s="26"/>
      <c r="I1484" s="26"/>
      <c r="J1484" s="26"/>
      <c r="K1484" s="26"/>
      <c r="L1484" s="28"/>
      <c r="M1484" s="26"/>
      <c r="N1484" s="26"/>
      <c r="O1484" s="26"/>
      <c r="P1484" s="26"/>
      <c r="Q1484" s="13"/>
      <c r="R1484" s="13"/>
      <c r="S1484" s="13"/>
      <c r="T1484" s="13"/>
      <c r="U1484" s="13"/>
      <c r="V1484" s="13"/>
      <c r="W1484" s="13"/>
      <c r="X1484" s="13"/>
      <c r="Y1484" s="13"/>
      <c r="Z1484" s="13"/>
      <c r="AA1484" s="13"/>
      <c r="AB1484" s="15"/>
      <c r="AC1484" s="15"/>
      <c r="AD1484" s="15"/>
      <c r="AE1484" s="15"/>
    </row>
    <row r="1485" spans="1:31" x14ac:dyDescent="0.25">
      <c r="A1485" s="39"/>
      <c r="B1485" s="37"/>
      <c r="C1485" s="13"/>
      <c r="D1485" s="26"/>
      <c r="E1485" s="25"/>
      <c r="F1485" s="25"/>
      <c r="G1485" s="26"/>
      <c r="H1485" s="26"/>
      <c r="I1485" s="26"/>
      <c r="J1485" s="26"/>
      <c r="K1485" s="26"/>
      <c r="L1485" s="28"/>
      <c r="M1485" s="26"/>
      <c r="N1485" s="26"/>
      <c r="O1485" s="26"/>
      <c r="P1485" s="26"/>
      <c r="Q1485" s="13"/>
      <c r="R1485" s="13"/>
      <c r="S1485" s="13"/>
      <c r="T1485" s="13"/>
      <c r="U1485" s="13"/>
      <c r="V1485" s="13"/>
      <c r="W1485" s="13"/>
      <c r="X1485" s="13"/>
      <c r="Y1485" s="13"/>
      <c r="Z1485" s="13"/>
      <c r="AA1485" s="13"/>
      <c r="AB1485" s="15"/>
      <c r="AC1485" s="15"/>
      <c r="AD1485" s="15"/>
      <c r="AE1485" s="15"/>
    </row>
    <row r="1486" spans="1:31" x14ac:dyDescent="0.25">
      <c r="A1486" s="39"/>
      <c r="B1486" s="37"/>
      <c r="C1486" s="13"/>
      <c r="D1486" s="26"/>
      <c r="E1486" s="25"/>
      <c r="F1486" s="25"/>
      <c r="G1486" s="26"/>
      <c r="H1486" s="26"/>
      <c r="I1486" s="26"/>
      <c r="J1486" s="26"/>
      <c r="K1486" s="26"/>
      <c r="L1486" s="28"/>
      <c r="M1486" s="26"/>
      <c r="N1486" s="26"/>
      <c r="O1486" s="26"/>
      <c r="P1486" s="26"/>
      <c r="Q1486" s="13"/>
      <c r="R1486" s="13"/>
      <c r="S1486" s="13"/>
      <c r="T1486" s="13"/>
      <c r="U1486" s="13"/>
      <c r="V1486" s="13"/>
      <c r="W1486" s="13"/>
      <c r="X1486" s="13"/>
      <c r="Y1486" s="13"/>
      <c r="Z1486" s="13"/>
      <c r="AA1486" s="13"/>
      <c r="AB1486" s="15"/>
      <c r="AC1486" s="15"/>
      <c r="AD1486" s="15"/>
      <c r="AE1486" s="15"/>
    </row>
    <row r="1487" spans="1:31" x14ac:dyDescent="0.25">
      <c r="A1487" s="39"/>
      <c r="B1487" s="37"/>
      <c r="C1487" s="13"/>
      <c r="D1487" s="26"/>
      <c r="E1487" s="25"/>
      <c r="F1487" s="25"/>
      <c r="G1487" s="26"/>
      <c r="H1487" s="26"/>
      <c r="I1487" s="26"/>
      <c r="J1487" s="26"/>
      <c r="K1487" s="26"/>
      <c r="L1487" s="28"/>
      <c r="M1487" s="26"/>
      <c r="N1487" s="26"/>
      <c r="O1487" s="26"/>
      <c r="P1487" s="26"/>
      <c r="Q1487" s="13"/>
      <c r="R1487" s="13"/>
      <c r="S1487" s="13"/>
      <c r="T1487" s="13"/>
      <c r="U1487" s="13"/>
      <c r="V1487" s="13"/>
      <c r="W1487" s="13"/>
      <c r="X1487" s="13"/>
      <c r="Y1487" s="13"/>
      <c r="Z1487" s="13"/>
      <c r="AA1487" s="13"/>
      <c r="AB1487" s="15"/>
      <c r="AC1487" s="15"/>
      <c r="AD1487" s="15"/>
      <c r="AE1487" s="15"/>
    </row>
    <row r="1488" spans="1:31" x14ac:dyDescent="0.25">
      <c r="A1488" s="39"/>
      <c r="B1488" s="37"/>
      <c r="C1488" s="13"/>
      <c r="D1488" s="26"/>
      <c r="E1488" s="25"/>
      <c r="F1488" s="25"/>
      <c r="G1488" s="26"/>
      <c r="H1488" s="26"/>
      <c r="I1488" s="26"/>
      <c r="J1488" s="26"/>
      <c r="K1488" s="26"/>
      <c r="L1488" s="28"/>
      <c r="M1488" s="26"/>
      <c r="N1488" s="26"/>
      <c r="O1488" s="26"/>
      <c r="P1488" s="26"/>
      <c r="Q1488" s="13"/>
      <c r="R1488" s="13"/>
      <c r="S1488" s="13"/>
      <c r="T1488" s="13"/>
      <c r="U1488" s="13"/>
      <c r="V1488" s="13"/>
      <c r="W1488" s="13"/>
      <c r="X1488" s="13"/>
      <c r="Y1488" s="13"/>
      <c r="Z1488" s="13"/>
      <c r="AA1488" s="13"/>
      <c r="AB1488" s="15"/>
      <c r="AC1488" s="15"/>
      <c r="AD1488" s="15"/>
      <c r="AE1488" s="15"/>
    </row>
    <row r="1489" spans="1:31" x14ac:dyDescent="0.25">
      <c r="A1489" s="39"/>
      <c r="B1489" s="37"/>
      <c r="C1489" s="13"/>
      <c r="D1489" s="26"/>
      <c r="E1489" s="25"/>
      <c r="F1489" s="25"/>
      <c r="G1489" s="26"/>
      <c r="H1489" s="26"/>
      <c r="I1489" s="26"/>
      <c r="J1489" s="26"/>
      <c r="K1489" s="26"/>
      <c r="L1489" s="28"/>
      <c r="M1489" s="26"/>
      <c r="N1489" s="26"/>
      <c r="O1489" s="26"/>
      <c r="P1489" s="26"/>
      <c r="Q1489" s="13"/>
      <c r="R1489" s="13"/>
      <c r="S1489" s="13"/>
      <c r="T1489" s="13"/>
      <c r="U1489" s="13"/>
      <c r="V1489" s="13"/>
      <c r="W1489" s="13"/>
      <c r="X1489" s="13"/>
      <c r="Y1489" s="13"/>
      <c r="Z1489" s="13"/>
      <c r="AA1489" s="13"/>
      <c r="AB1489" s="15"/>
      <c r="AC1489" s="15"/>
      <c r="AD1489" s="15"/>
      <c r="AE1489" s="15"/>
    </row>
    <row r="1490" spans="1:31" x14ac:dyDescent="0.25">
      <c r="A1490" s="39"/>
      <c r="B1490" s="37"/>
      <c r="C1490" s="13"/>
      <c r="D1490" s="26"/>
      <c r="E1490" s="25"/>
      <c r="F1490" s="25"/>
      <c r="G1490" s="26"/>
      <c r="H1490" s="26"/>
      <c r="I1490" s="26"/>
      <c r="J1490" s="26"/>
      <c r="K1490" s="26"/>
      <c r="L1490" s="28"/>
      <c r="M1490" s="26"/>
      <c r="N1490" s="26"/>
      <c r="O1490" s="26"/>
      <c r="P1490" s="26"/>
      <c r="Q1490" s="13"/>
      <c r="R1490" s="13"/>
      <c r="S1490" s="13"/>
      <c r="T1490" s="13"/>
      <c r="U1490" s="13"/>
      <c r="V1490" s="13"/>
      <c r="W1490" s="13"/>
      <c r="X1490" s="13"/>
      <c r="Y1490" s="13"/>
      <c r="Z1490" s="13"/>
      <c r="AA1490" s="13"/>
      <c r="AB1490" s="15"/>
      <c r="AC1490" s="15"/>
      <c r="AD1490" s="15"/>
      <c r="AE1490" s="15"/>
    </row>
    <row r="1491" spans="1:31" x14ac:dyDescent="0.25">
      <c r="A1491" s="39"/>
      <c r="B1491" s="37"/>
      <c r="C1491" s="13"/>
      <c r="D1491" s="26"/>
      <c r="E1491" s="25"/>
      <c r="F1491" s="25"/>
      <c r="G1491" s="26"/>
      <c r="H1491" s="26"/>
      <c r="I1491" s="26"/>
      <c r="J1491" s="26"/>
      <c r="K1491" s="26"/>
      <c r="L1491" s="28"/>
      <c r="M1491" s="26"/>
      <c r="N1491" s="26"/>
      <c r="O1491" s="26"/>
      <c r="P1491" s="26"/>
      <c r="Q1491" s="13"/>
      <c r="R1491" s="13"/>
      <c r="S1491" s="13"/>
      <c r="T1491" s="13"/>
      <c r="U1491" s="13"/>
      <c r="V1491" s="13"/>
      <c r="W1491" s="13"/>
      <c r="X1491" s="13"/>
      <c r="Y1491" s="13"/>
      <c r="Z1491" s="13"/>
      <c r="AA1491" s="13"/>
      <c r="AB1491" s="15"/>
      <c r="AC1491" s="15"/>
      <c r="AD1491" s="15"/>
      <c r="AE1491" s="15"/>
    </row>
    <row r="1492" spans="1:31" x14ac:dyDescent="0.25">
      <c r="A1492" s="39"/>
      <c r="B1492" s="37"/>
      <c r="C1492" s="13"/>
      <c r="D1492" s="26"/>
      <c r="E1492" s="25"/>
      <c r="F1492" s="25"/>
      <c r="G1492" s="26"/>
      <c r="H1492" s="26"/>
      <c r="I1492" s="26"/>
      <c r="J1492" s="26"/>
      <c r="K1492" s="26"/>
      <c r="L1492" s="28"/>
      <c r="M1492" s="26"/>
      <c r="N1492" s="26"/>
      <c r="O1492" s="26"/>
      <c r="P1492" s="26"/>
      <c r="Q1492" s="13"/>
      <c r="R1492" s="13"/>
      <c r="S1492" s="13"/>
      <c r="T1492" s="13"/>
      <c r="U1492" s="13"/>
      <c r="V1492" s="13"/>
      <c r="W1492" s="13"/>
      <c r="X1492" s="13"/>
      <c r="Y1492" s="13"/>
      <c r="Z1492" s="13"/>
      <c r="AA1492" s="13"/>
      <c r="AB1492" s="15"/>
      <c r="AC1492" s="15"/>
      <c r="AD1492" s="15"/>
      <c r="AE1492" s="15"/>
    </row>
    <row r="1493" spans="1:31" x14ac:dyDescent="0.25">
      <c r="A1493" s="36"/>
      <c r="B1493" s="37"/>
      <c r="C1493" s="13"/>
      <c r="D1493" s="26"/>
      <c r="E1493" s="25"/>
      <c r="F1493" s="25"/>
      <c r="G1493" s="26"/>
      <c r="H1493" s="26"/>
      <c r="I1493" s="26"/>
      <c r="J1493" s="26"/>
      <c r="K1493" s="26"/>
      <c r="L1493" s="28"/>
      <c r="M1493" s="26"/>
      <c r="N1493" s="26"/>
      <c r="O1493" s="26"/>
      <c r="P1493" s="26"/>
      <c r="Q1493" s="13"/>
      <c r="R1493" s="13"/>
      <c r="S1493" s="13"/>
      <c r="T1493" s="13"/>
      <c r="U1493" s="13"/>
      <c r="V1493" s="13"/>
      <c r="W1493" s="13"/>
      <c r="X1493" s="13"/>
      <c r="Y1493" s="13"/>
      <c r="Z1493" s="13"/>
      <c r="AA1493" s="13"/>
      <c r="AB1493" s="15"/>
      <c r="AC1493" s="15"/>
      <c r="AD1493" s="15"/>
      <c r="AE1493" s="15"/>
    </row>
    <row r="1494" spans="1:31" x14ac:dyDescent="0.25">
      <c r="A1494" s="36"/>
      <c r="B1494" s="37"/>
      <c r="C1494" s="13"/>
      <c r="D1494" s="26"/>
      <c r="E1494" s="25"/>
      <c r="F1494" s="25"/>
      <c r="G1494" s="26"/>
      <c r="H1494" s="26"/>
      <c r="I1494" s="26"/>
      <c r="J1494" s="26"/>
      <c r="K1494" s="26"/>
      <c r="L1494" s="28"/>
      <c r="M1494" s="26"/>
      <c r="N1494" s="26"/>
      <c r="O1494" s="26"/>
      <c r="P1494" s="26"/>
      <c r="Q1494" s="13"/>
      <c r="R1494" s="13"/>
      <c r="S1494" s="13"/>
      <c r="T1494" s="13"/>
      <c r="U1494" s="13"/>
      <c r="V1494" s="13"/>
      <c r="W1494" s="13"/>
      <c r="X1494" s="13"/>
      <c r="Y1494" s="13"/>
      <c r="Z1494" s="13"/>
      <c r="AA1494" s="13"/>
      <c r="AB1494" s="15"/>
      <c r="AC1494" s="15"/>
      <c r="AD1494" s="15"/>
      <c r="AE1494" s="15"/>
    </row>
    <row r="1495" spans="1:31" x14ac:dyDescent="0.25">
      <c r="A1495" s="39"/>
      <c r="B1495" s="37"/>
      <c r="C1495" s="13"/>
      <c r="D1495" s="26"/>
      <c r="E1495" s="25"/>
      <c r="F1495" s="25"/>
      <c r="G1495" s="26"/>
      <c r="H1495" s="26"/>
      <c r="I1495" s="26"/>
      <c r="J1495" s="26"/>
      <c r="K1495" s="26"/>
      <c r="L1495" s="28"/>
      <c r="M1495" s="26"/>
      <c r="N1495" s="26"/>
      <c r="O1495" s="26"/>
      <c r="P1495" s="26"/>
      <c r="Q1495" s="13"/>
      <c r="R1495" s="13"/>
      <c r="S1495" s="13"/>
      <c r="T1495" s="13"/>
      <c r="U1495" s="13"/>
      <c r="V1495" s="13"/>
      <c r="W1495" s="13"/>
      <c r="X1495" s="13"/>
      <c r="Y1495" s="13"/>
      <c r="Z1495" s="13"/>
      <c r="AA1495" s="13"/>
      <c r="AB1495" s="15"/>
      <c r="AC1495" s="15"/>
      <c r="AD1495" s="15"/>
      <c r="AE1495" s="15"/>
    </row>
    <row r="1496" spans="1:31" x14ac:dyDescent="0.25">
      <c r="A1496" s="39"/>
      <c r="B1496" s="37"/>
      <c r="C1496" s="13"/>
      <c r="D1496" s="26"/>
      <c r="E1496" s="25"/>
      <c r="F1496" s="25"/>
      <c r="G1496" s="26"/>
      <c r="H1496" s="26"/>
      <c r="I1496" s="26"/>
      <c r="J1496" s="26"/>
      <c r="K1496" s="26"/>
      <c r="L1496" s="28"/>
      <c r="M1496" s="26"/>
      <c r="N1496" s="26"/>
      <c r="O1496" s="26"/>
      <c r="P1496" s="26"/>
      <c r="Q1496" s="13"/>
      <c r="R1496" s="13"/>
      <c r="S1496" s="13"/>
      <c r="T1496" s="13"/>
      <c r="U1496" s="13"/>
      <c r="V1496" s="13"/>
      <c r="W1496" s="13"/>
      <c r="X1496" s="13"/>
      <c r="Y1496" s="13"/>
      <c r="Z1496" s="13"/>
      <c r="AA1496" s="13"/>
      <c r="AB1496" s="15"/>
      <c r="AC1496" s="15"/>
      <c r="AD1496" s="15"/>
      <c r="AE1496" s="15"/>
    </row>
    <row r="1497" spans="1:31" x14ac:dyDescent="0.25">
      <c r="A1497" s="39"/>
      <c r="B1497" s="37"/>
      <c r="C1497" s="13"/>
      <c r="D1497" s="26"/>
      <c r="E1497" s="25"/>
      <c r="F1497" s="25"/>
      <c r="G1497" s="26"/>
      <c r="H1497" s="26"/>
      <c r="I1497" s="26"/>
      <c r="J1497" s="26"/>
      <c r="K1497" s="26"/>
      <c r="L1497" s="28"/>
      <c r="M1497" s="26"/>
      <c r="N1497" s="26"/>
      <c r="O1497" s="26"/>
      <c r="P1497" s="26"/>
      <c r="Q1497" s="13"/>
      <c r="R1497" s="13"/>
      <c r="S1497" s="13"/>
      <c r="T1497" s="13"/>
      <c r="U1497" s="13"/>
      <c r="V1497" s="13"/>
      <c r="W1497" s="13"/>
      <c r="X1497" s="13"/>
      <c r="Y1497" s="13"/>
      <c r="Z1497" s="13"/>
      <c r="AA1497" s="13"/>
      <c r="AB1497" s="15"/>
      <c r="AC1497" s="15"/>
      <c r="AD1497" s="15"/>
      <c r="AE1497" s="15"/>
    </row>
    <row r="1498" spans="1:31" x14ac:dyDescent="0.25">
      <c r="A1498" s="39"/>
      <c r="B1498" s="37"/>
      <c r="C1498" s="13"/>
      <c r="D1498" s="26"/>
      <c r="E1498" s="25"/>
      <c r="F1498" s="25"/>
      <c r="G1498" s="26"/>
      <c r="H1498" s="26"/>
      <c r="I1498" s="26"/>
      <c r="J1498" s="26"/>
      <c r="K1498" s="26"/>
      <c r="L1498" s="28"/>
      <c r="M1498" s="26"/>
      <c r="N1498" s="26"/>
      <c r="O1498" s="26"/>
      <c r="P1498" s="26"/>
      <c r="Q1498" s="13"/>
      <c r="R1498" s="13"/>
      <c r="S1498" s="13"/>
      <c r="T1498" s="13"/>
      <c r="U1498" s="13"/>
      <c r="V1498" s="13"/>
      <c r="W1498" s="13"/>
      <c r="X1498" s="13"/>
      <c r="Y1498" s="13"/>
      <c r="Z1498" s="13"/>
      <c r="AA1498" s="13"/>
      <c r="AB1498" s="15"/>
      <c r="AC1498" s="15"/>
      <c r="AD1498" s="15"/>
      <c r="AE1498" s="15"/>
    </row>
    <row r="1499" spans="1:31" x14ac:dyDescent="0.25">
      <c r="A1499" s="36"/>
      <c r="B1499" s="37"/>
      <c r="C1499" s="13"/>
      <c r="D1499" s="26"/>
      <c r="E1499" s="25"/>
      <c r="F1499" s="25"/>
      <c r="G1499" s="26"/>
      <c r="H1499" s="26"/>
      <c r="I1499" s="26"/>
      <c r="J1499" s="26"/>
      <c r="K1499" s="26"/>
      <c r="L1499" s="28"/>
      <c r="M1499" s="26"/>
      <c r="N1499" s="26"/>
      <c r="O1499" s="26"/>
      <c r="P1499" s="26"/>
      <c r="Q1499" s="13"/>
      <c r="R1499" s="13"/>
      <c r="S1499" s="13"/>
      <c r="T1499" s="13"/>
      <c r="U1499" s="13"/>
      <c r="V1499" s="13"/>
      <c r="W1499" s="13"/>
      <c r="X1499" s="13"/>
      <c r="Y1499" s="13"/>
      <c r="Z1499" s="13"/>
      <c r="AA1499" s="13"/>
      <c r="AB1499" s="15"/>
      <c r="AC1499" s="15"/>
      <c r="AD1499" s="15"/>
      <c r="AE1499" s="15"/>
    </row>
    <row r="1500" spans="1:31" x14ac:dyDescent="0.25">
      <c r="A1500" s="36"/>
      <c r="B1500" s="37"/>
      <c r="C1500" s="13"/>
      <c r="D1500" s="26"/>
      <c r="E1500" s="25"/>
      <c r="F1500" s="25"/>
      <c r="G1500" s="26"/>
      <c r="H1500" s="26"/>
      <c r="I1500" s="26"/>
      <c r="J1500" s="26"/>
      <c r="K1500" s="26"/>
      <c r="L1500" s="28"/>
      <c r="M1500" s="26"/>
      <c r="N1500" s="26"/>
      <c r="O1500" s="26"/>
      <c r="P1500" s="26"/>
      <c r="Q1500" s="13"/>
      <c r="R1500" s="13"/>
      <c r="S1500" s="13"/>
      <c r="T1500" s="13"/>
      <c r="U1500" s="13"/>
      <c r="V1500" s="13"/>
      <c r="W1500" s="13"/>
      <c r="X1500" s="13"/>
      <c r="Y1500" s="13"/>
      <c r="Z1500" s="13"/>
      <c r="AA1500" s="13"/>
      <c r="AB1500" s="15"/>
      <c r="AC1500" s="15"/>
      <c r="AD1500" s="15"/>
      <c r="AE1500" s="15"/>
    </row>
    <row r="1501" spans="1:31" x14ac:dyDescent="0.25">
      <c r="A1501" s="36"/>
      <c r="B1501" s="37"/>
      <c r="C1501" s="13"/>
      <c r="D1501" s="26"/>
      <c r="E1501" s="25"/>
      <c r="F1501" s="25"/>
      <c r="G1501" s="26"/>
      <c r="H1501" s="26"/>
      <c r="I1501" s="26"/>
      <c r="J1501" s="26"/>
      <c r="K1501" s="26"/>
      <c r="L1501" s="28"/>
      <c r="M1501" s="26"/>
      <c r="N1501" s="26"/>
      <c r="O1501" s="26"/>
      <c r="P1501" s="26"/>
      <c r="Q1501" s="13"/>
      <c r="R1501" s="13"/>
      <c r="S1501" s="13"/>
      <c r="T1501" s="13"/>
      <c r="U1501" s="13"/>
      <c r="V1501" s="13"/>
      <c r="W1501" s="13"/>
      <c r="X1501" s="13"/>
      <c r="Y1501" s="13"/>
      <c r="Z1501" s="13"/>
      <c r="AA1501" s="13"/>
      <c r="AB1501" s="15"/>
      <c r="AC1501" s="15"/>
      <c r="AD1501" s="15"/>
      <c r="AE1501" s="15"/>
    </row>
    <row r="1502" spans="1:31" x14ac:dyDescent="0.25">
      <c r="A1502" s="36"/>
      <c r="B1502" s="37"/>
      <c r="C1502" s="13"/>
      <c r="D1502" s="26"/>
      <c r="E1502" s="25"/>
      <c r="F1502" s="25"/>
      <c r="G1502" s="26"/>
      <c r="H1502" s="26"/>
      <c r="I1502" s="26"/>
      <c r="J1502" s="26"/>
      <c r="K1502" s="26"/>
      <c r="L1502" s="28"/>
      <c r="M1502" s="26"/>
      <c r="N1502" s="26"/>
      <c r="O1502" s="26"/>
      <c r="P1502" s="26"/>
      <c r="Q1502" s="13"/>
      <c r="R1502" s="13"/>
      <c r="S1502" s="13"/>
      <c r="T1502" s="13"/>
      <c r="U1502" s="13"/>
      <c r="V1502" s="13"/>
      <c r="W1502" s="13"/>
      <c r="X1502" s="13"/>
      <c r="Y1502" s="13"/>
      <c r="Z1502" s="13"/>
      <c r="AA1502" s="13"/>
      <c r="AB1502" s="15"/>
      <c r="AC1502" s="15"/>
      <c r="AD1502" s="15"/>
      <c r="AE1502" s="15"/>
    </row>
    <row r="1503" spans="1:31" x14ac:dyDescent="0.25">
      <c r="A1503" s="36"/>
      <c r="B1503" s="37"/>
      <c r="C1503" s="13"/>
      <c r="D1503" s="26"/>
      <c r="E1503" s="25"/>
      <c r="F1503" s="25"/>
      <c r="G1503" s="26"/>
      <c r="H1503" s="26"/>
      <c r="I1503" s="26"/>
      <c r="J1503" s="26"/>
      <c r="K1503" s="26"/>
      <c r="L1503" s="28"/>
      <c r="M1503" s="26"/>
      <c r="N1503" s="26"/>
      <c r="O1503" s="26"/>
      <c r="P1503" s="26"/>
      <c r="Q1503" s="13"/>
      <c r="R1503" s="13"/>
      <c r="S1503" s="13"/>
      <c r="T1503" s="13"/>
      <c r="U1503" s="13"/>
      <c r="V1503" s="13"/>
      <c r="W1503" s="13"/>
      <c r="X1503" s="13"/>
      <c r="Y1503" s="13"/>
      <c r="Z1503" s="13"/>
      <c r="AA1503" s="13"/>
      <c r="AB1503" s="15"/>
      <c r="AC1503" s="15"/>
      <c r="AD1503" s="15"/>
      <c r="AE1503" s="15"/>
    </row>
    <row r="1504" spans="1:31" x14ac:dyDescent="0.25">
      <c r="A1504" s="36"/>
      <c r="B1504" s="37"/>
      <c r="C1504" s="13"/>
      <c r="D1504" s="26"/>
      <c r="E1504" s="25"/>
      <c r="F1504" s="25"/>
      <c r="G1504" s="26"/>
      <c r="H1504" s="26"/>
      <c r="I1504" s="26"/>
      <c r="J1504" s="26"/>
      <c r="K1504" s="26"/>
      <c r="L1504" s="28"/>
      <c r="M1504" s="26"/>
      <c r="N1504" s="26"/>
      <c r="O1504" s="26"/>
      <c r="P1504" s="26"/>
      <c r="Q1504" s="13"/>
      <c r="R1504" s="13"/>
      <c r="S1504" s="13"/>
      <c r="T1504" s="13"/>
      <c r="U1504" s="13"/>
      <c r="V1504" s="13"/>
      <c r="W1504" s="13"/>
      <c r="X1504" s="13"/>
      <c r="Y1504" s="13"/>
      <c r="Z1504" s="13"/>
      <c r="AA1504" s="13"/>
      <c r="AB1504" s="15"/>
      <c r="AC1504" s="15"/>
      <c r="AD1504" s="15"/>
      <c r="AE1504" s="15"/>
    </row>
    <row r="1505" spans="1:31" x14ac:dyDescent="0.25">
      <c r="A1505" s="36"/>
      <c r="B1505" s="37"/>
      <c r="C1505" s="13"/>
      <c r="D1505" s="26"/>
      <c r="E1505" s="25"/>
      <c r="F1505" s="25"/>
      <c r="G1505" s="26"/>
      <c r="H1505" s="26"/>
      <c r="I1505" s="26"/>
      <c r="J1505" s="26"/>
      <c r="K1505" s="26"/>
      <c r="L1505" s="28"/>
      <c r="M1505" s="26"/>
      <c r="N1505" s="26"/>
      <c r="O1505" s="26"/>
      <c r="P1505" s="26"/>
      <c r="Q1505" s="13"/>
      <c r="R1505" s="13"/>
      <c r="S1505" s="13"/>
      <c r="T1505" s="13"/>
      <c r="U1505" s="13"/>
      <c r="V1505" s="13"/>
      <c r="W1505" s="13"/>
      <c r="X1505" s="13"/>
      <c r="Y1505" s="13"/>
      <c r="Z1505" s="13"/>
      <c r="AA1505" s="13"/>
      <c r="AB1505" s="15"/>
      <c r="AC1505" s="15"/>
      <c r="AD1505" s="15"/>
      <c r="AE1505" s="15"/>
    </row>
    <row r="1506" spans="1:31" x14ac:dyDescent="0.25">
      <c r="A1506" s="36"/>
      <c r="B1506" s="37"/>
      <c r="C1506" s="13"/>
      <c r="D1506" s="26"/>
      <c r="E1506" s="25"/>
      <c r="F1506" s="25"/>
      <c r="G1506" s="26"/>
      <c r="H1506" s="26"/>
      <c r="I1506" s="26"/>
      <c r="J1506" s="26"/>
      <c r="K1506" s="26"/>
      <c r="L1506" s="28"/>
      <c r="M1506" s="26"/>
      <c r="N1506" s="26"/>
      <c r="O1506" s="26"/>
      <c r="P1506" s="26"/>
      <c r="Q1506" s="13"/>
      <c r="R1506" s="13"/>
      <c r="S1506" s="13"/>
      <c r="T1506" s="13"/>
      <c r="U1506" s="13"/>
      <c r="V1506" s="13"/>
      <c r="W1506" s="13"/>
      <c r="X1506" s="13"/>
      <c r="Y1506" s="13"/>
      <c r="Z1506" s="13"/>
      <c r="AA1506" s="13"/>
      <c r="AB1506" s="15"/>
      <c r="AC1506" s="15"/>
      <c r="AD1506" s="15"/>
      <c r="AE1506" s="15"/>
    </row>
    <row r="1507" spans="1:31" x14ac:dyDescent="0.25">
      <c r="A1507" s="36"/>
      <c r="B1507" s="37"/>
      <c r="C1507" s="13"/>
      <c r="D1507" s="26"/>
      <c r="E1507" s="25"/>
      <c r="F1507" s="25"/>
      <c r="G1507" s="26"/>
      <c r="H1507" s="26"/>
      <c r="I1507" s="26"/>
      <c r="J1507" s="26"/>
      <c r="K1507" s="26"/>
      <c r="L1507" s="28"/>
      <c r="M1507" s="26"/>
      <c r="N1507" s="26"/>
      <c r="O1507" s="26"/>
      <c r="P1507" s="26"/>
      <c r="Q1507" s="13"/>
      <c r="R1507" s="13"/>
      <c r="S1507" s="13"/>
      <c r="T1507" s="13"/>
      <c r="U1507" s="13"/>
      <c r="V1507" s="13"/>
      <c r="W1507" s="13"/>
      <c r="X1507" s="13"/>
      <c r="Y1507" s="13"/>
      <c r="Z1507" s="13"/>
      <c r="AA1507" s="13"/>
      <c r="AB1507" s="15"/>
      <c r="AC1507" s="15"/>
      <c r="AD1507" s="15"/>
      <c r="AE1507" s="15"/>
    </row>
    <row r="1508" spans="1:31" x14ac:dyDescent="0.25">
      <c r="A1508" s="36"/>
      <c r="B1508" s="37"/>
      <c r="C1508" s="13"/>
      <c r="D1508" s="26"/>
      <c r="E1508" s="25"/>
      <c r="F1508" s="25"/>
      <c r="G1508" s="26"/>
      <c r="H1508" s="26"/>
      <c r="I1508" s="26"/>
      <c r="J1508" s="26"/>
      <c r="K1508" s="26"/>
      <c r="L1508" s="28"/>
      <c r="M1508" s="26"/>
      <c r="N1508" s="26"/>
      <c r="O1508" s="26"/>
      <c r="P1508" s="26"/>
      <c r="Q1508" s="13"/>
      <c r="R1508" s="13"/>
      <c r="S1508" s="13"/>
      <c r="T1508" s="13"/>
      <c r="U1508" s="13"/>
      <c r="V1508" s="13"/>
      <c r="W1508" s="13"/>
      <c r="X1508" s="13"/>
      <c r="Y1508" s="13"/>
      <c r="Z1508" s="13"/>
      <c r="AA1508" s="13"/>
      <c r="AB1508" s="15"/>
      <c r="AC1508" s="15"/>
      <c r="AD1508" s="15"/>
      <c r="AE1508" s="15"/>
    </row>
    <row r="1509" spans="1:31" x14ac:dyDescent="0.25">
      <c r="A1509" s="36"/>
      <c r="B1509" s="37"/>
      <c r="C1509" s="13"/>
      <c r="D1509" s="26"/>
      <c r="E1509" s="25"/>
      <c r="F1509" s="25"/>
      <c r="G1509" s="26"/>
      <c r="H1509" s="26"/>
      <c r="I1509" s="26"/>
      <c r="J1509" s="26"/>
      <c r="K1509" s="26"/>
      <c r="L1509" s="28"/>
      <c r="M1509" s="26"/>
      <c r="N1509" s="26"/>
      <c r="O1509" s="26"/>
      <c r="P1509" s="26"/>
      <c r="Q1509" s="13"/>
      <c r="R1509" s="13"/>
      <c r="S1509" s="13"/>
      <c r="T1509" s="13"/>
      <c r="U1509" s="13"/>
      <c r="V1509" s="13"/>
      <c r="W1509" s="13"/>
      <c r="X1509" s="13"/>
      <c r="Y1509" s="13"/>
      <c r="Z1509" s="13"/>
      <c r="AA1509" s="13"/>
      <c r="AB1509" s="15"/>
      <c r="AC1509" s="15"/>
      <c r="AD1509" s="15"/>
      <c r="AE1509" s="15"/>
    </row>
    <row r="1510" spans="1:31" x14ac:dyDescent="0.25">
      <c r="A1510" s="39"/>
      <c r="B1510" s="37"/>
      <c r="C1510" s="13"/>
      <c r="D1510" s="26"/>
      <c r="E1510" s="25"/>
      <c r="F1510" s="25"/>
      <c r="G1510" s="26"/>
      <c r="H1510" s="26"/>
      <c r="I1510" s="26"/>
      <c r="J1510" s="26"/>
      <c r="K1510" s="26"/>
      <c r="L1510" s="28"/>
      <c r="M1510" s="26"/>
      <c r="N1510" s="26"/>
      <c r="O1510" s="26"/>
      <c r="P1510" s="26"/>
      <c r="Q1510" s="13"/>
      <c r="R1510" s="13"/>
      <c r="S1510" s="13"/>
      <c r="T1510" s="13"/>
      <c r="U1510" s="13"/>
      <c r="V1510" s="13"/>
      <c r="W1510" s="13"/>
      <c r="X1510" s="13"/>
      <c r="Y1510" s="13"/>
      <c r="Z1510" s="13"/>
      <c r="AA1510" s="13"/>
      <c r="AB1510" s="15"/>
      <c r="AC1510" s="15"/>
      <c r="AD1510" s="15"/>
      <c r="AE1510" s="15"/>
    </row>
    <row r="1511" spans="1:31" x14ac:dyDescent="0.25">
      <c r="A1511" s="39"/>
      <c r="B1511" s="37"/>
      <c r="C1511" s="13"/>
      <c r="D1511" s="26"/>
      <c r="E1511" s="25"/>
      <c r="F1511" s="25"/>
      <c r="G1511" s="26"/>
      <c r="H1511" s="26"/>
      <c r="I1511" s="26"/>
      <c r="J1511" s="26"/>
      <c r="K1511" s="26"/>
      <c r="L1511" s="28"/>
      <c r="M1511" s="26"/>
      <c r="N1511" s="26"/>
      <c r="O1511" s="26"/>
      <c r="P1511" s="26"/>
      <c r="Q1511" s="13"/>
      <c r="R1511" s="13"/>
      <c r="S1511" s="13"/>
      <c r="T1511" s="13"/>
      <c r="U1511" s="13"/>
      <c r="V1511" s="13"/>
      <c r="W1511" s="13"/>
      <c r="X1511" s="13"/>
      <c r="Y1511" s="13"/>
      <c r="Z1511" s="13"/>
      <c r="AA1511" s="13"/>
      <c r="AB1511" s="15"/>
      <c r="AC1511" s="15"/>
      <c r="AD1511" s="15"/>
      <c r="AE1511" s="15"/>
    </row>
    <row r="1512" spans="1:31" x14ac:dyDescent="0.25">
      <c r="A1512" s="39"/>
      <c r="B1512" s="37"/>
      <c r="C1512" s="13"/>
      <c r="D1512" s="26"/>
      <c r="E1512" s="25"/>
      <c r="F1512" s="25"/>
      <c r="G1512" s="26"/>
      <c r="H1512" s="26"/>
      <c r="I1512" s="26"/>
      <c r="J1512" s="26"/>
      <c r="K1512" s="26"/>
      <c r="L1512" s="28"/>
      <c r="M1512" s="26"/>
      <c r="N1512" s="26"/>
      <c r="O1512" s="26"/>
      <c r="P1512" s="26"/>
      <c r="Q1512" s="13"/>
      <c r="R1512" s="13"/>
      <c r="S1512" s="13"/>
      <c r="T1512" s="13"/>
      <c r="U1512" s="13"/>
      <c r="V1512" s="13"/>
      <c r="W1512" s="13"/>
      <c r="X1512" s="13"/>
      <c r="Y1512" s="13"/>
      <c r="Z1512" s="13"/>
      <c r="AA1512" s="13"/>
      <c r="AB1512" s="15"/>
      <c r="AC1512" s="15"/>
      <c r="AD1512" s="15"/>
      <c r="AE1512" s="15"/>
    </row>
    <row r="1513" spans="1:31" x14ac:dyDescent="0.25">
      <c r="A1513" s="39"/>
      <c r="B1513" s="37"/>
      <c r="C1513" s="13"/>
      <c r="D1513" s="26"/>
      <c r="E1513" s="25"/>
      <c r="F1513" s="25"/>
      <c r="G1513" s="26"/>
      <c r="H1513" s="26"/>
      <c r="I1513" s="26"/>
      <c r="J1513" s="26"/>
      <c r="K1513" s="26"/>
      <c r="L1513" s="28"/>
      <c r="M1513" s="26"/>
      <c r="N1513" s="26"/>
      <c r="O1513" s="26"/>
      <c r="P1513" s="26"/>
      <c r="Q1513" s="13"/>
      <c r="R1513" s="13"/>
      <c r="S1513" s="13"/>
      <c r="T1513" s="13"/>
      <c r="U1513" s="13"/>
      <c r="V1513" s="13"/>
      <c r="W1513" s="13"/>
      <c r="X1513" s="13"/>
      <c r="Y1513" s="13"/>
      <c r="Z1513" s="13"/>
      <c r="AA1513" s="13"/>
      <c r="AB1513" s="15"/>
      <c r="AC1513" s="15"/>
      <c r="AD1513" s="15"/>
      <c r="AE1513" s="15"/>
    </row>
    <row r="1514" spans="1:31" x14ac:dyDescent="0.25">
      <c r="A1514" s="39"/>
      <c r="B1514" s="37"/>
      <c r="C1514" s="13"/>
      <c r="D1514" s="26"/>
      <c r="E1514" s="25"/>
      <c r="F1514" s="25"/>
      <c r="G1514" s="26"/>
      <c r="H1514" s="26"/>
      <c r="I1514" s="26"/>
      <c r="J1514" s="26"/>
      <c r="K1514" s="26"/>
      <c r="L1514" s="28"/>
      <c r="M1514" s="26"/>
      <c r="N1514" s="26"/>
      <c r="O1514" s="26"/>
      <c r="P1514" s="26"/>
      <c r="Q1514" s="13"/>
      <c r="R1514" s="13"/>
      <c r="S1514" s="13"/>
      <c r="T1514" s="13"/>
      <c r="U1514" s="13"/>
      <c r="V1514" s="13"/>
      <c r="W1514" s="13"/>
      <c r="X1514" s="13"/>
      <c r="Y1514" s="13"/>
      <c r="Z1514" s="13"/>
      <c r="AA1514" s="13"/>
      <c r="AB1514" s="15"/>
      <c r="AC1514" s="15"/>
      <c r="AD1514" s="15"/>
      <c r="AE1514" s="15"/>
    </row>
    <row r="1515" spans="1:31" x14ac:dyDescent="0.25">
      <c r="A1515" s="39"/>
      <c r="B1515" s="37"/>
      <c r="C1515" s="13"/>
      <c r="D1515" s="26"/>
      <c r="E1515" s="25"/>
      <c r="F1515" s="25"/>
      <c r="G1515" s="26"/>
      <c r="H1515" s="26"/>
      <c r="I1515" s="26"/>
      <c r="J1515" s="26"/>
      <c r="K1515" s="26"/>
      <c r="L1515" s="28"/>
      <c r="M1515" s="26"/>
      <c r="N1515" s="26"/>
      <c r="O1515" s="26"/>
      <c r="P1515" s="26"/>
      <c r="Q1515" s="13"/>
      <c r="R1515" s="13"/>
      <c r="S1515" s="13"/>
      <c r="T1515" s="13"/>
      <c r="U1515" s="13"/>
      <c r="V1515" s="13"/>
      <c r="W1515" s="13"/>
      <c r="X1515" s="13"/>
      <c r="Y1515" s="13"/>
      <c r="Z1515" s="13"/>
      <c r="AA1515" s="13"/>
      <c r="AB1515" s="15"/>
      <c r="AC1515" s="15"/>
      <c r="AD1515" s="15"/>
      <c r="AE1515" s="15"/>
    </row>
    <row r="1516" spans="1:31" x14ac:dyDescent="0.25">
      <c r="A1516" s="39"/>
      <c r="B1516" s="37"/>
      <c r="C1516" s="13"/>
      <c r="D1516" s="26"/>
      <c r="E1516" s="25"/>
      <c r="F1516" s="25"/>
      <c r="G1516" s="26"/>
      <c r="H1516" s="26"/>
      <c r="I1516" s="26"/>
      <c r="J1516" s="26"/>
      <c r="K1516" s="26"/>
      <c r="L1516" s="28"/>
      <c r="M1516" s="26"/>
      <c r="N1516" s="26"/>
      <c r="O1516" s="26"/>
      <c r="P1516" s="26"/>
      <c r="Q1516" s="13"/>
      <c r="R1516" s="13"/>
      <c r="S1516" s="13"/>
      <c r="T1516" s="13"/>
      <c r="U1516" s="13"/>
      <c r="V1516" s="13"/>
      <c r="W1516" s="13"/>
      <c r="X1516" s="13"/>
      <c r="Y1516" s="13"/>
      <c r="Z1516" s="13"/>
      <c r="AA1516" s="13"/>
      <c r="AB1516" s="15"/>
      <c r="AC1516" s="15"/>
      <c r="AD1516" s="15"/>
      <c r="AE1516" s="15"/>
    </row>
    <row r="1517" spans="1:31" x14ac:dyDescent="0.25">
      <c r="A1517" s="39"/>
      <c r="B1517" s="37"/>
      <c r="C1517" s="13"/>
      <c r="D1517" s="26"/>
      <c r="E1517" s="25"/>
      <c r="F1517" s="25"/>
      <c r="G1517" s="26"/>
      <c r="H1517" s="26"/>
      <c r="I1517" s="26"/>
      <c r="J1517" s="26"/>
      <c r="K1517" s="26"/>
      <c r="L1517" s="28"/>
      <c r="M1517" s="26"/>
      <c r="N1517" s="26"/>
      <c r="O1517" s="26"/>
      <c r="P1517" s="26"/>
      <c r="Q1517" s="13"/>
      <c r="R1517" s="13"/>
      <c r="S1517" s="13"/>
      <c r="T1517" s="13"/>
      <c r="U1517" s="13"/>
      <c r="V1517" s="13"/>
      <c r="W1517" s="13"/>
      <c r="X1517" s="13"/>
      <c r="Y1517" s="13"/>
      <c r="Z1517" s="13"/>
      <c r="AA1517" s="13"/>
      <c r="AB1517" s="15"/>
      <c r="AC1517" s="15"/>
      <c r="AD1517" s="15"/>
      <c r="AE1517" s="15"/>
    </row>
    <row r="1518" spans="1:31" x14ac:dyDescent="0.25">
      <c r="A1518" s="39"/>
      <c r="B1518" s="37"/>
      <c r="C1518" s="13"/>
      <c r="D1518" s="26"/>
      <c r="E1518" s="25"/>
      <c r="F1518" s="25"/>
      <c r="G1518" s="26"/>
      <c r="H1518" s="26"/>
      <c r="I1518" s="26"/>
      <c r="J1518" s="26"/>
      <c r="K1518" s="26"/>
      <c r="L1518" s="28"/>
      <c r="M1518" s="26"/>
      <c r="N1518" s="26"/>
      <c r="O1518" s="26"/>
      <c r="P1518" s="26"/>
      <c r="Q1518" s="13"/>
      <c r="R1518" s="13"/>
      <c r="S1518" s="13"/>
      <c r="T1518" s="13"/>
      <c r="U1518" s="13"/>
      <c r="V1518" s="13"/>
      <c r="W1518" s="13"/>
      <c r="X1518" s="13"/>
      <c r="Y1518" s="13"/>
      <c r="Z1518" s="13"/>
      <c r="AA1518" s="13"/>
      <c r="AB1518" s="15"/>
      <c r="AC1518" s="15"/>
      <c r="AD1518" s="15"/>
      <c r="AE1518" s="15"/>
    </row>
    <row r="1519" spans="1:31" x14ac:dyDescent="0.25">
      <c r="A1519" s="39"/>
      <c r="B1519" s="37"/>
      <c r="C1519" s="13"/>
      <c r="D1519" s="26"/>
      <c r="E1519" s="25"/>
      <c r="F1519" s="25"/>
      <c r="G1519" s="26"/>
      <c r="H1519" s="26"/>
      <c r="I1519" s="26"/>
      <c r="J1519" s="26"/>
      <c r="K1519" s="26"/>
      <c r="L1519" s="28"/>
      <c r="M1519" s="26"/>
      <c r="N1519" s="26"/>
      <c r="O1519" s="26"/>
      <c r="P1519" s="26"/>
      <c r="Q1519" s="13"/>
      <c r="R1519" s="13"/>
      <c r="S1519" s="13"/>
      <c r="T1519" s="13"/>
      <c r="U1519" s="13"/>
      <c r="V1519" s="13"/>
      <c r="W1519" s="13"/>
      <c r="X1519" s="13"/>
      <c r="Y1519" s="13"/>
      <c r="Z1519" s="13"/>
      <c r="AA1519" s="13"/>
      <c r="AB1519" s="15"/>
      <c r="AC1519" s="15"/>
      <c r="AD1519" s="15"/>
      <c r="AE1519" s="15"/>
    </row>
    <row r="1520" spans="1:31" x14ac:dyDescent="0.25">
      <c r="A1520" s="39"/>
      <c r="B1520" s="37"/>
      <c r="C1520" s="13"/>
      <c r="D1520" s="26"/>
      <c r="E1520" s="25"/>
      <c r="F1520" s="25"/>
      <c r="G1520" s="26"/>
      <c r="H1520" s="26"/>
      <c r="I1520" s="26"/>
      <c r="J1520" s="26"/>
      <c r="K1520" s="26"/>
      <c r="L1520" s="28"/>
      <c r="M1520" s="26"/>
      <c r="N1520" s="26"/>
      <c r="O1520" s="26"/>
      <c r="P1520" s="26"/>
      <c r="Q1520" s="13"/>
      <c r="R1520" s="13"/>
      <c r="S1520" s="13"/>
      <c r="T1520" s="13"/>
      <c r="U1520" s="13"/>
      <c r="V1520" s="13"/>
      <c r="W1520" s="13"/>
      <c r="X1520" s="13"/>
      <c r="Y1520" s="13"/>
      <c r="Z1520" s="13"/>
      <c r="AA1520" s="13"/>
      <c r="AB1520" s="15"/>
      <c r="AC1520" s="15"/>
      <c r="AD1520" s="15"/>
      <c r="AE1520" s="15"/>
    </row>
    <row r="1521" spans="1:31" x14ac:dyDescent="0.25">
      <c r="A1521" s="39"/>
      <c r="B1521" s="37"/>
      <c r="C1521" s="13"/>
      <c r="D1521" s="26"/>
      <c r="E1521" s="25"/>
      <c r="F1521" s="25"/>
      <c r="G1521" s="26"/>
      <c r="H1521" s="26"/>
      <c r="I1521" s="26"/>
      <c r="J1521" s="26"/>
      <c r="K1521" s="26"/>
      <c r="L1521" s="28"/>
      <c r="M1521" s="26"/>
      <c r="N1521" s="26"/>
      <c r="O1521" s="26"/>
      <c r="P1521" s="26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5"/>
      <c r="AC1521" s="15"/>
      <c r="AD1521" s="15"/>
      <c r="AE1521" s="15"/>
    </row>
    <row r="1522" spans="1:31" x14ac:dyDescent="0.25">
      <c r="A1522" s="39"/>
      <c r="B1522" s="37"/>
      <c r="C1522" s="13"/>
      <c r="D1522" s="26"/>
      <c r="E1522" s="25"/>
      <c r="F1522" s="25"/>
      <c r="G1522" s="26"/>
      <c r="H1522" s="26"/>
      <c r="I1522" s="26"/>
      <c r="J1522" s="26"/>
      <c r="K1522" s="26"/>
      <c r="L1522" s="28"/>
      <c r="M1522" s="26"/>
      <c r="N1522" s="26"/>
      <c r="O1522" s="26"/>
      <c r="P1522" s="26"/>
      <c r="Q1522" s="13"/>
      <c r="R1522" s="13"/>
      <c r="S1522" s="13"/>
      <c r="T1522" s="13"/>
      <c r="U1522" s="13"/>
      <c r="V1522" s="13"/>
      <c r="W1522" s="13"/>
      <c r="X1522" s="13"/>
      <c r="Y1522" s="13"/>
      <c r="Z1522" s="13"/>
      <c r="AA1522" s="13"/>
      <c r="AB1522" s="15"/>
      <c r="AC1522" s="15"/>
      <c r="AD1522" s="15"/>
      <c r="AE1522" s="15"/>
    </row>
    <row r="1523" spans="1:31" x14ac:dyDescent="0.25">
      <c r="A1523" s="39"/>
      <c r="B1523" s="37"/>
      <c r="C1523" s="13"/>
      <c r="D1523" s="26"/>
      <c r="E1523" s="25"/>
      <c r="F1523" s="25"/>
      <c r="G1523" s="26"/>
      <c r="H1523" s="26"/>
      <c r="I1523" s="26"/>
      <c r="J1523" s="26"/>
      <c r="K1523" s="26"/>
      <c r="L1523" s="28"/>
      <c r="M1523" s="26"/>
      <c r="N1523" s="26"/>
      <c r="O1523" s="26"/>
      <c r="P1523" s="26"/>
      <c r="Q1523" s="13"/>
      <c r="R1523" s="13"/>
      <c r="S1523" s="13"/>
      <c r="T1523" s="13"/>
      <c r="U1523" s="13"/>
      <c r="V1523" s="13"/>
      <c r="W1523" s="13"/>
      <c r="X1523" s="13"/>
      <c r="Y1523" s="13"/>
      <c r="Z1523" s="13"/>
      <c r="AA1523" s="13"/>
      <c r="AB1523" s="15"/>
      <c r="AC1523" s="15"/>
      <c r="AD1523" s="15"/>
      <c r="AE1523" s="15"/>
    </row>
    <row r="1524" spans="1:31" x14ac:dyDescent="0.25">
      <c r="A1524" s="39"/>
      <c r="B1524" s="37"/>
      <c r="C1524" s="13"/>
      <c r="D1524" s="26"/>
      <c r="E1524" s="25"/>
      <c r="F1524" s="25"/>
      <c r="G1524" s="26"/>
      <c r="H1524" s="26"/>
      <c r="I1524" s="26"/>
      <c r="J1524" s="26"/>
      <c r="K1524" s="26"/>
      <c r="L1524" s="28"/>
      <c r="M1524" s="26"/>
      <c r="N1524" s="26"/>
      <c r="O1524" s="26"/>
      <c r="P1524" s="26"/>
      <c r="Q1524" s="13"/>
      <c r="R1524" s="13"/>
      <c r="S1524" s="13"/>
      <c r="T1524" s="13"/>
      <c r="U1524" s="13"/>
      <c r="V1524" s="13"/>
      <c r="W1524" s="13"/>
      <c r="X1524" s="13"/>
      <c r="Y1524" s="13"/>
      <c r="Z1524" s="13"/>
      <c r="AA1524" s="13"/>
      <c r="AB1524" s="15"/>
      <c r="AC1524" s="15"/>
      <c r="AD1524" s="15"/>
      <c r="AE1524" s="15"/>
    </row>
    <row r="1525" spans="1:31" x14ac:dyDescent="0.25">
      <c r="A1525" s="39"/>
      <c r="B1525" s="37"/>
      <c r="C1525" s="13"/>
      <c r="D1525" s="26"/>
      <c r="E1525" s="25"/>
      <c r="F1525" s="25"/>
      <c r="G1525" s="26"/>
      <c r="H1525" s="26"/>
      <c r="I1525" s="26"/>
      <c r="J1525" s="26"/>
      <c r="K1525" s="26"/>
      <c r="L1525" s="28"/>
      <c r="M1525" s="26"/>
      <c r="N1525" s="26"/>
      <c r="O1525" s="26"/>
      <c r="P1525" s="26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  <c r="AB1525" s="15"/>
      <c r="AC1525" s="15"/>
      <c r="AD1525" s="15"/>
      <c r="AE1525" s="15"/>
    </row>
    <row r="1526" spans="1:31" x14ac:dyDescent="0.25">
      <c r="A1526" s="39"/>
      <c r="B1526" s="37"/>
      <c r="C1526" s="13"/>
      <c r="D1526" s="26"/>
      <c r="E1526" s="25"/>
      <c r="F1526" s="25"/>
      <c r="G1526" s="26"/>
      <c r="H1526" s="26"/>
      <c r="I1526" s="26"/>
      <c r="J1526" s="26"/>
      <c r="K1526" s="26"/>
      <c r="L1526" s="28"/>
      <c r="M1526" s="26"/>
      <c r="N1526" s="26"/>
      <c r="O1526" s="26"/>
      <c r="P1526" s="26"/>
      <c r="Q1526" s="13"/>
      <c r="R1526" s="13"/>
      <c r="S1526" s="13"/>
      <c r="T1526" s="13"/>
      <c r="U1526" s="13"/>
      <c r="V1526" s="13"/>
      <c r="W1526" s="13"/>
      <c r="X1526" s="13"/>
      <c r="Y1526" s="13"/>
      <c r="Z1526" s="13"/>
      <c r="AA1526" s="13"/>
      <c r="AB1526" s="15"/>
      <c r="AC1526" s="15"/>
      <c r="AD1526" s="15"/>
      <c r="AE1526" s="15"/>
    </row>
    <row r="1527" spans="1:31" x14ac:dyDescent="0.25">
      <c r="A1527" s="39"/>
      <c r="B1527" s="37"/>
      <c r="C1527" s="13"/>
      <c r="D1527" s="26"/>
      <c r="E1527" s="25"/>
      <c r="F1527" s="25"/>
      <c r="G1527" s="26"/>
      <c r="H1527" s="26"/>
      <c r="I1527" s="26"/>
      <c r="J1527" s="26"/>
      <c r="K1527" s="26"/>
      <c r="L1527" s="28"/>
      <c r="M1527" s="26"/>
      <c r="N1527" s="26"/>
      <c r="O1527" s="26"/>
      <c r="P1527" s="26"/>
      <c r="Q1527" s="13"/>
      <c r="R1527" s="13"/>
      <c r="S1527" s="13"/>
      <c r="T1527" s="13"/>
      <c r="U1527" s="13"/>
      <c r="V1527" s="13"/>
      <c r="W1527" s="13"/>
      <c r="X1527" s="13"/>
      <c r="Y1527" s="13"/>
      <c r="Z1527" s="13"/>
      <c r="AA1527" s="13"/>
      <c r="AB1527" s="15"/>
      <c r="AC1527" s="15"/>
      <c r="AD1527" s="15"/>
      <c r="AE1527" s="15"/>
    </row>
    <row r="1528" spans="1:31" x14ac:dyDescent="0.25">
      <c r="A1528" s="39"/>
      <c r="B1528" s="37"/>
      <c r="C1528" s="13"/>
      <c r="D1528" s="26"/>
      <c r="E1528" s="25"/>
      <c r="F1528" s="25"/>
      <c r="G1528" s="26"/>
      <c r="H1528" s="26"/>
      <c r="I1528" s="26"/>
      <c r="J1528" s="26"/>
      <c r="K1528" s="26"/>
      <c r="L1528" s="28"/>
      <c r="M1528" s="26"/>
      <c r="N1528" s="26"/>
      <c r="O1528" s="26"/>
      <c r="P1528" s="26"/>
      <c r="Q1528" s="13"/>
      <c r="R1528" s="13"/>
      <c r="S1528" s="13"/>
      <c r="T1528" s="13"/>
      <c r="U1528" s="13"/>
      <c r="V1528" s="13"/>
      <c r="W1528" s="13"/>
      <c r="X1528" s="13"/>
      <c r="Y1528" s="13"/>
      <c r="Z1528" s="13"/>
      <c r="AA1528" s="13"/>
      <c r="AB1528" s="15"/>
      <c r="AC1528" s="15"/>
      <c r="AD1528" s="15"/>
      <c r="AE1528" s="15"/>
    </row>
    <row r="1529" spans="1:31" x14ac:dyDescent="0.25">
      <c r="A1529" s="39"/>
      <c r="B1529" s="37"/>
      <c r="C1529" s="13"/>
      <c r="D1529" s="26"/>
      <c r="E1529" s="25"/>
      <c r="F1529" s="25"/>
      <c r="G1529" s="26"/>
      <c r="H1529" s="26"/>
      <c r="I1529" s="26"/>
      <c r="J1529" s="26"/>
      <c r="K1529" s="26"/>
      <c r="L1529" s="28"/>
      <c r="M1529" s="26"/>
      <c r="N1529" s="26"/>
      <c r="O1529" s="26"/>
      <c r="P1529" s="26"/>
      <c r="Q1529" s="13"/>
      <c r="R1529" s="13"/>
      <c r="S1529" s="13"/>
      <c r="T1529" s="13"/>
      <c r="U1529" s="13"/>
      <c r="V1529" s="13"/>
      <c r="W1529" s="13"/>
      <c r="X1529" s="13"/>
      <c r="Y1529" s="13"/>
      <c r="Z1529" s="13"/>
      <c r="AA1529" s="13"/>
      <c r="AB1529" s="15"/>
      <c r="AC1529" s="15"/>
      <c r="AD1529" s="15"/>
      <c r="AE1529" s="15"/>
    </row>
    <row r="1530" spans="1:31" x14ac:dyDescent="0.25">
      <c r="A1530" s="39"/>
      <c r="B1530" s="37"/>
      <c r="C1530" s="13"/>
      <c r="D1530" s="26"/>
      <c r="E1530" s="25"/>
      <c r="F1530" s="25"/>
      <c r="G1530" s="26"/>
      <c r="H1530" s="26"/>
      <c r="I1530" s="26"/>
      <c r="J1530" s="26"/>
      <c r="K1530" s="26"/>
      <c r="L1530" s="28"/>
      <c r="M1530" s="26"/>
      <c r="N1530" s="26"/>
      <c r="O1530" s="26"/>
      <c r="P1530" s="26"/>
      <c r="Q1530" s="13"/>
      <c r="R1530" s="13"/>
      <c r="S1530" s="13"/>
      <c r="T1530" s="13"/>
      <c r="U1530" s="13"/>
      <c r="V1530" s="13"/>
      <c r="W1530" s="13"/>
      <c r="X1530" s="13"/>
      <c r="Y1530" s="13"/>
      <c r="Z1530" s="13"/>
      <c r="AA1530" s="13"/>
      <c r="AB1530" s="15"/>
      <c r="AC1530" s="15"/>
      <c r="AD1530" s="15"/>
      <c r="AE1530" s="15"/>
    </row>
    <row r="1531" spans="1:31" x14ac:dyDescent="0.25">
      <c r="A1531" s="39"/>
      <c r="B1531" s="37"/>
      <c r="C1531" s="13"/>
      <c r="D1531" s="26"/>
      <c r="E1531" s="25"/>
      <c r="F1531" s="25"/>
      <c r="G1531" s="26"/>
      <c r="H1531" s="26"/>
      <c r="I1531" s="26"/>
      <c r="J1531" s="26"/>
      <c r="K1531" s="26"/>
      <c r="L1531" s="28"/>
      <c r="M1531" s="26"/>
      <c r="N1531" s="26"/>
      <c r="O1531" s="26"/>
      <c r="P1531" s="26"/>
      <c r="Q1531" s="13"/>
      <c r="R1531" s="13"/>
      <c r="S1531" s="13"/>
      <c r="T1531" s="13"/>
      <c r="U1531" s="13"/>
      <c r="V1531" s="13"/>
      <c r="W1531" s="13"/>
      <c r="X1531" s="13"/>
      <c r="Y1531" s="13"/>
      <c r="Z1531" s="13"/>
      <c r="AA1531" s="13"/>
      <c r="AB1531" s="15"/>
      <c r="AC1531" s="15"/>
      <c r="AD1531" s="15"/>
      <c r="AE1531" s="15"/>
    </row>
    <row r="1532" spans="1:31" x14ac:dyDescent="0.25">
      <c r="A1532" s="36"/>
      <c r="B1532" s="37"/>
      <c r="C1532" s="13"/>
      <c r="D1532" s="26"/>
      <c r="E1532" s="25"/>
      <c r="F1532" s="25"/>
      <c r="G1532" s="26"/>
      <c r="H1532" s="26"/>
      <c r="I1532" s="26"/>
      <c r="J1532" s="26"/>
      <c r="K1532" s="26"/>
      <c r="L1532" s="28"/>
      <c r="M1532" s="26"/>
      <c r="N1532" s="26"/>
      <c r="O1532" s="26"/>
      <c r="P1532" s="26"/>
      <c r="Q1532" s="13"/>
      <c r="R1532" s="13"/>
      <c r="S1532" s="13"/>
      <c r="T1532" s="13"/>
      <c r="U1532" s="13"/>
      <c r="V1532" s="13"/>
      <c r="W1532" s="13"/>
      <c r="X1532" s="13"/>
      <c r="Y1532" s="13"/>
      <c r="Z1532" s="13"/>
      <c r="AA1532" s="13"/>
      <c r="AB1532" s="15"/>
      <c r="AC1532" s="15"/>
      <c r="AD1532" s="15"/>
      <c r="AE1532" s="15"/>
    </row>
    <row r="1533" spans="1:31" x14ac:dyDescent="0.25">
      <c r="A1533" s="36"/>
      <c r="B1533" s="37"/>
      <c r="C1533" s="13"/>
      <c r="D1533" s="26"/>
      <c r="E1533" s="25"/>
      <c r="F1533" s="25"/>
      <c r="G1533" s="26"/>
      <c r="H1533" s="26"/>
      <c r="I1533" s="26"/>
      <c r="J1533" s="26"/>
      <c r="K1533" s="26"/>
      <c r="L1533" s="28"/>
      <c r="M1533" s="26"/>
      <c r="N1533" s="26"/>
      <c r="O1533" s="26"/>
      <c r="P1533" s="26"/>
      <c r="Q1533" s="13"/>
      <c r="R1533" s="13"/>
      <c r="S1533" s="13"/>
      <c r="T1533" s="13"/>
      <c r="U1533" s="13"/>
      <c r="V1533" s="13"/>
      <c r="W1533" s="13"/>
      <c r="X1533" s="13"/>
      <c r="Y1533" s="13"/>
      <c r="Z1533" s="13"/>
      <c r="AA1533" s="13"/>
      <c r="AB1533" s="15"/>
      <c r="AC1533" s="15"/>
      <c r="AD1533" s="15"/>
      <c r="AE1533" s="15"/>
    </row>
  </sheetData>
  <autoFilter ref="A1:P1582"/>
  <dataConsolidate/>
  <pageMargins left="0.19685039370078741" right="0" top="0" bottom="0" header="0" footer="0.31496062992125984"/>
  <pageSetup paperSize="9" fitToHeight="104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34"/>
  <sheetViews>
    <sheetView workbookViewId="0">
      <selection activeCell="C2" sqref="C2"/>
    </sheetView>
  </sheetViews>
  <sheetFormatPr baseColWidth="10" defaultRowHeight="15" x14ac:dyDescent="0.25"/>
  <cols>
    <col min="2" max="2" width="11.42578125" style="1"/>
    <col min="3" max="3" width="35.42578125" customWidth="1"/>
    <col min="5" max="5" width="11.42578125" style="47"/>
  </cols>
  <sheetData>
    <row r="1" spans="1:5" x14ac:dyDescent="0.25">
      <c r="A1" t="s">
        <v>983</v>
      </c>
      <c r="D1" t="s">
        <v>984</v>
      </c>
    </row>
    <row r="2" spans="1:5" x14ac:dyDescent="0.25">
      <c r="A2" t="s">
        <v>985</v>
      </c>
      <c r="B2" s="1" t="s">
        <v>986</v>
      </c>
      <c r="C2" t="s">
        <v>987</v>
      </c>
      <c r="D2" t="s">
        <v>988</v>
      </c>
      <c r="E2" s="47">
        <v>5.7</v>
      </c>
    </row>
    <row r="3" spans="1:5" x14ac:dyDescent="0.25">
      <c r="A3" t="s">
        <v>989</v>
      </c>
      <c r="B3" s="1" t="s">
        <v>990</v>
      </c>
      <c r="C3" t="s">
        <v>991</v>
      </c>
      <c r="D3" t="s">
        <v>988</v>
      </c>
      <c r="E3" s="47">
        <v>1.54</v>
      </c>
    </row>
    <row r="4" spans="1:5" x14ac:dyDescent="0.25">
      <c r="A4" t="s">
        <v>992</v>
      </c>
      <c r="B4" s="1">
        <v>8404</v>
      </c>
      <c r="C4" t="s">
        <v>993</v>
      </c>
      <c r="D4" t="s">
        <v>988</v>
      </c>
      <c r="E4" s="47">
        <v>6.0819999999999999</v>
      </c>
    </row>
    <row r="5" spans="1:5" x14ac:dyDescent="0.25">
      <c r="A5" t="s">
        <v>994</v>
      </c>
      <c r="B5" s="1">
        <v>1938</v>
      </c>
      <c r="C5" t="s">
        <v>26</v>
      </c>
      <c r="D5" t="s">
        <v>995</v>
      </c>
      <c r="E5" s="47" t="s">
        <v>996</v>
      </c>
    </row>
    <row r="6" spans="1:5" x14ac:dyDescent="0.25">
      <c r="A6" t="s">
        <v>997</v>
      </c>
      <c r="B6" s="1">
        <v>7279</v>
      </c>
      <c r="C6" t="s">
        <v>29</v>
      </c>
      <c r="D6" t="s">
        <v>995</v>
      </c>
      <c r="E6" s="47">
        <v>0.05</v>
      </c>
    </row>
    <row r="7" spans="1:5" x14ac:dyDescent="0.25">
      <c r="A7" t="s">
        <v>998</v>
      </c>
      <c r="B7" s="1">
        <v>7780</v>
      </c>
      <c r="C7" t="s">
        <v>999</v>
      </c>
      <c r="D7" t="s">
        <v>1000</v>
      </c>
      <c r="E7" s="47">
        <v>0.20399999999999999</v>
      </c>
    </row>
    <row r="8" spans="1:5" x14ac:dyDescent="0.25">
      <c r="A8" t="s">
        <v>1001</v>
      </c>
      <c r="B8" s="1">
        <v>7341</v>
      </c>
      <c r="C8" t="s">
        <v>30</v>
      </c>
      <c r="D8" t="s">
        <v>1002</v>
      </c>
      <c r="E8" s="47">
        <v>1.6459999999999999</v>
      </c>
    </row>
    <row r="9" spans="1:5" x14ac:dyDescent="0.25">
      <c r="A9" t="s">
        <v>1003</v>
      </c>
      <c r="B9" s="1">
        <v>7340</v>
      </c>
      <c r="C9" t="s">
        <v>31</v>
      </c>
      <c r="D9" t="s">
        <v>1002</v>
      </c>
      <c r="E9" s="47">
        <v>1.49</v>
      </c>
    </row>
    <row r="10" spans="1:5" x14ac:dyDescent="0.25">
      <c r="A10" t="s">
        <v>1004</v>
      </c>
      <c r="B10" s="1">
        <v>4706</v>
      </c>
      <c r="C10" t="s">
        <v>32</v>
      </c>
      <c r="D10" t="s">
        <v>995</v>
      </c>
      <c r="E10" s="47" t="s">
        <v>996</v>
      </c>
    </row>
    <row r="11" spans="1:5" x14ac:dyDescent="0.25">
      <c r="A11" t="s">
        <v>1005</v>
      </c>
      <c r="B11" s="1">
        <v>2082</v>
      </c>
      <c r="C11" t="s">
        <v>1006</v>
      </c>
      <c r="D11" t="s">
        <v>988</v>
      </c>
      <c r="E11" s="47">
        <v>0.78500000000000003</v>
      </c>
    </row>
    <row r="12" spans="1:5" x14ac:dyDescent="0.25">
      <c r="A12" t="s">
        <v>1007</v>
      </c>
      <c r="B12" s="1" t="s">
        <v>1008</v>
      </c>
      <c r="C12" t="s">
        <v>1009</v>
      </c>
      <c r="D12" t="s">
        <v>988</v>
      </c>
      <c r="E12" s="47">
        <v>10.734999999999999</v>
      </c>
    </row>
    <row r="13" spans="1:5" x14ac:dyDescent="0.25">
      <c r="A13" t="s">
        <v>1010</v>
      </c>
      <c r="B13" s="1" t="s">
        <v>1011</v>
      </c>
      <c r="C13" t="s">
        <v>1012</v>
      </c>
      <c r="D13" t="s">
        <v>988</v>
      </c>
      <c r="E13" s="47">
        <v>12</v>
      </c>
    </row>
    <row r="14" spans="1:5" x14ac:dyDescent="0.25">
      <c r="A14" t="s">
        <v>1013</v>
      </c>
      <c r="B14" s="1">
        <v>7792</v>
      </c>
      <c r="C14" t="s">
        <v>1014</v>
      </c>
      <c r="D14" t="s">
        <v>988</v>
      </c>
      <c r="E14" s="47">
        <v>9.9</v>
      </c>
    </row>
    <row r="15" spans="1:5" x14ac:dyDescent="0.25">
      <c r="A15" t="s">
        <v>1015</v>
      </c>
      <c r="B15" s="1" t="s">
        <v>1016</v>
      </c>
      <c r="C15" t="s">
        <v>1017</v>
      </c>
      <c r="D15" t="s">
        <v>988</v>
      </c>
      <c r="E15" s="47">
        <v>13</v>
      </c>
    </row>
    <row r="16" spans="1:5" x14ac:dyDescent="0.25">
      <c r="A16" t="s">
        <v>1018</v>
      </c>
      <c r="B16" s="1" t="s">
        <v>1019</v>
      </c>
      <c r="C16" t="s">
        <v>1020</v>
      </c>
      <c r="D16" t="s">
        <v>988</v>
      </c>
      <c r="E16" s="47">
        <v>10</v>
      </c>
    </row>
    <row r="17" spans="1:5" x14ac:dyDescent="0.25">
      <c r="A17" t="s">
        <v>1021</v>
      </c>
      <c r="B17" s="1" t="s">
        <v>1022</v>
      </c>
      <c r="C17" t="s">
        <v>1023</v>
      </c>
      <c r="D17" t="s">
        <v>988</v>
      </c>
      <c r="E17" s="47">
        <v>13.5</v>
      </c>
    </row>
    <row r="18" spans="1:5" x14ac:dyDescent="0.25">
      <c r="A18" t="s">
        <v>1024</v>
      </c>
      <c r="B18" s="1" t="s">
        <v>1025</v>
      </c>
      <c r="C18" t="s">
        <v>1026</v>
      </c>
      <c r="D18" t="s">
        <v>988</v>
      </c>
      <c r="E18" s="47">
        <v>8.7729999999999997</v>
      </c>
    </row>
    <row r="19" spans="1:5" x14ac:dyDescent="0.25">
      <c r="A19" t="s">
        <v>1027</v>
      </c>
      <c r="B19" s="1" t="s">
        <v>1028</v>
      </c>
      <c r="C19" t="s">
        <v>1029</v>
      </c>
      <c r="D19" t="s">
        <v>988</v>
      </c>
      <c r="E19" s="47">
        <v>2.73</v>
      </c>
    </row>
    <row r="20" spans="1:5" x14ac:dyDescent="0.25">
      <c r="A20" t="s">
        <v>1030</v>
      </c>
      <c r="B20" s="1" t="s">
        <v>1031</v>
      </c>
      <c r="C20" t="s">
        <v>1032</v>
      </c>
      <c r="D20" t="s">
        <v>988</v>
      </c>
      <c r="E20" s="47">
        <v>5.4</v>
      </c>
    </row>
    <row r="21" spans="1:5" x14ac:dyDescent="0.25">
      <c r="A21" t="s">
        <v>1033</v>
      </c>
      <c r="B21" s="1" t="s">
        <v>1034</v>
      </c>
      <c r="C21" t="s">
        <v>1035</v>
      </c>
      <c r="D21" t="s">
        <v>988</v>
      </c>
      <c r="E21" s="47">
        <v>6</v>
      </c>
    </row>
    <row r="22" spans="1:5" x14ac:dyDescent="0.25">
      <c r="A22" t="s">
        <v>1036</v>
      </c>
      <c r="B22" s="1" t="s">
        <v>1037</v>
      </c>
      <c r="C22" t="s">
        <v>1038</v>
      </c>
      <c r="D22" t="s">
        <v>988</v>
      </c>
      <c r="E22" s="47">
        <v>6.16</v>
      </c>
    </row>
    <row r="23" spans="1:5" x14ac:dyDescent="0.25">
      <c r="A23" t="s">
        <v>1039</v>
      </c>
      <c r="B23" s="1">
        <v>6418</v>
      </c>
      <c r="C23" t="s">
        <v>1040</v>
      </c>
      <c r="D23" t="s">
        <v>988</v>
      </c>
      <c r="E23" s="47">
        <v>27</v>
      </c>
    </row>
    <row r="24" spans="1:5" x14ac:dyDescent="0.25">
      <c r="A24" t="s">
        <v>1041</v>
      </c>
      <c r="B24" s="1" t="s">
        <v>1042</v>
      </c>
      <c r="C24" t="s">
        <v>1043</v>
      </c>
      <c r="D24" t="s">
        <v>988</v>
      </c>
      <c r="E24" s="47">
        <v>1.8</v>
      </c>
    </row>
    <row r="25" spans="1:5" x14ac:dyDescent="0.25">
      <c r="A25" t="s">
        <v>1044</v>
      </c>
      <c r="B25" s="1" t="s">
        <v>1045</v>
      </c>
      <c r="C25" t="s">
        <v>1046</v>
      </c>
      <c r="D25" t="s">
        <v>988</v>
      </c>
      <c r="E25" s="47">
        <v>13.848000000000001</v>
      </c>
    </row>
    <row r="26" spans="1:5" x14ac:dyDescent="0.25">
      <c r="A26" t="s">
        <v>1047</v>
      </c>
      <c r="B26" s="1" t="s">
        <v>1048</v>
      </c>
      <c r="C26" t="s">
        <v>1049</v>
      </c>
      <c r="D26" t="s">
        <v>988</v>
      </c>
      <c r="E26" s="47">
        <v>10.111000000000001</v>
      </c>
    </row>
    <row r="27" spans="1:5" x14ac:dyDescent="0.25">
      <c r="A27" t="s">
        <v>1050</v>
      </c>
      <c r="B27" s="1" t="s">
        <v>1051</v>
      </c>
      <c r="C27" t="s">
        <v>1052</v>
      </c>
      <c r="D27" t="s">
        <v>988</v>
      </c>
      <c r="E27" s="47">
        <v>13.532999999999999</v>
      </c>
    </row>
    <row r="28" spans="1:5" x14ac:dyDescent="0.25">
      <c r="A28" t="s">
        <v>1053</v>
      </c>
      <c r="B28" s="1" t="s">
        <v>1054</v>
      </c>
      <c r="C28" t="s">
        <v>1055</v>
      </c>
      <c r="D28" t="s">
        <v>988</v>
      </c>
      <c r="E28" s="47">
        <v>0.98899999999999999</v>
      </c>
    </row>
    <row r="29" spans="1:5" x14ac:dyDescent="0.25">
      <c r="A29" t="s">
        <v>1056</v>
      </c>
      <c r="B29" s="1" t="s">
        <v>1057</v>
      </c>
      <c r="C29" t="s">
        <v>1058</v>
      </c>
      <c r="D29" t="s">
        <v>995</v>
      </c>
      <c r="E29" s="47">
        <v>1.29</v>
      </c>
    </row>
    <row r="30" spans="1:5" x14ac:dyDescent="0.25">
      <c r="A30" t="s">
        <v>1059</v>
      </c>
      <c r="B30" s="1" t="s">
        <v>1060</v>
      </c>
      <c r="C30" t="s">
        <v>1061</v>
      </c>
      <c r="D30" t="s">
        <v>988</v>
      </c>
      <c r="E30" s="47">
        <v>3.34</v>
      </c>
    </row>
    <row r="31" spans="1:5" x14ac:dyDescent="0.25">
      <c r="A31" t="s">
        <v>1062</v>
      </c>
      <c r="B31" s="1">
        <v>6902</v>
      </c>
      <c r="C31" t="s">
        <v>1063</v>
      </c>
      <c r="D31" t="s">
        <v>995</v>
      </c>
      <c r="E31" s="47">
        <v>4.2000000000000003E-2</v>
      </c>
    </row>
    <row r="32" spans="1:5" x14ac:dyDescent="0.25">
      <c r="A32" t="s">
        <v>1064</v>
      </c>
      <c r="B32" s="1" t="s">
        <v>1065</v>
      </c>
      <c r="C32" t="s">
        <v>1066</v>
      </c>
      <c r="D32" t="s">
        <v>988</v>
      </c>
      <c r="E32" s="47">
        <v>12.95</v>
      </c>
    </row>
    <row r="33" spans="1:5" x14ac:dyDescent="0.25">
      <c r="A33" t="s">
        <v>1067</v>
      </c>
      <c r="B33" s="1" t="s">
        <v>1068</v>
      </c>
      <c r="C33" t="s">
        <v>1069</v>
      </c>
      <c r="D33" t="s">
        <v>988</v>
      </c>
      <c r="E33" s="47">
        <v>8.4260000000000002</v>
      </c>
    </row>
    <row r="34" spans="1:5" x14ac:dyDescent="0.25">
      <c r="A34" t="s">
        <v>1070</v>
      </c>
      <c r="B34" s="1" t="s">
        <v>1071</v>
      </c>
      <c r="C34" t="s">
        <v>1072</v>
      </c>
      <c r="D34" t="s">
        <v>1073</v>
      </c>
      <c r="E34" s="47">
        <v>0.77400000000000002</v>
      </c>
    </row>
    <row r="35" spans="1:5" x14ac:dyDescent="0.25">
      <c r="A35" t="s">
        <v>1074</v>
      </c>
      <c r="B35" s="1">
        <v>4673</v>
      </c>
      <c r="C35" t="s">
        <v>80</v>
      </c>
      <c r="D35" t="s">
        <v>1002</v>
      </c>
      <c r="E35" s="47">
        <v>1.4610000000000001</v>
      </c>
    </row>
    <row r="36" spans="1:5" x14ac:dyDescent="0.25">
      <c r="A36" t="s">
        <v>1075</v>
      </c>
      <c r="B36" s="1">
        <v>886</v>
      </c>
      <c r="C36" t="s">
        <v>81</v>
      </c>
      <c r="D36" t="s">
        <v>1002</v>
      </c>
      <c r="E36" s="47">
        <v>1.5129999999999999</v>
      </c>
    </row>
    <row r="37" spans="1:5" x14ac:dyDescent="0.25">
      <c r="A37" t="s">
        <v>1076</v>
      </c>
      <c r="B37" s="1">
        <v>4740</v>
      </c>
      <c r="C37" t="s">
        <v>82</v>
      </c>
      <c r="D37" t="s">
        <v>1002</v>
      </c>
      <c r="E37" s="47">
        <v>1.8220000000000001</v>
      </c>
    </row>
    <row r="38" spans="1:5" x14ac:dyDescent="0.25">
      <c r="A38" t="s">
        <v>1077</v>
      </c>
      <c r="B38" s="1">
        <v>4812</v>
      </c>
      <c r="C38" t="s">
        <v>83</v>
      </c>
      <c r="D38" t="s">
        <v>1002</v>
      </c>
      <c r="E38" s="47">
        <v>1.756</v>
      </c>
    </row>
    <row r="39" spans="1:5" x14ac:dyDescent="0.25">
      <c r="A39" t="s">
        <v>1078</v>
      </c>
      <c r="B39" s="1">
        <v>1855</v>
      </c>
      <c r="C39" t="s">
        <v>84</v>
      </c>
      <c r="D39" t="s">
        <v>1002</v>
      </c>
      <c r="E39" s="47">
        <v>2.2629999999999999</v>
      </c>
    </row>
    <row r="40" spans="1:5" x14ac:dyDescent="0.25">
      <c r="A40" t="s">
        <v>1079</v>
      </c>
      <c r="B40" s="1">
        <v>2448</v>
      </c>
      <c r="C40" t="s">
        <v>85</v>
      </c>
      <c r="D40" t="s">
        <v>1002</v>
      </c>
      <c r="E40" s="47">
        <v>2.9390000000000001</v>
      </c>
    </row>
    <row r="41" spans="1:5" x14ac:dyDescent="0.25">
      <c r="A41" t="s">
        <v>1080</v>
      </c>
      <c r="B41" s="1">
        <v>1372</v>
      </c>
      <c r="C41" t="s">
        <v>86</v>
      </c>
      <c r="D41" t="s">
        <v>1002</v>
      </c>
      <c r="E41" s="47">
        <v>1.5209999999999999</v>
      </c>
    </row>
    <row r="42" spans="1:5" x14ac:dyDescent="0.25">
      <c r="A42" t="s">
        <v>1081</v>
      </c>
      <c r="B42" s="1" t="s">
        <v>1082</v>
      </c>
      <c r="C42" t="s">
        <v>1083</v>
      </c>
      <c r="D42" t="s">
        <v>1002</v>
      </c>
      <c r="E42" s="47">
        <v>9.92</v>
      </c>
    </row>
    <row r="43" spans="1:5" x14ac:dyDescent="0.25">
      <c r="A43" t="s">
        <v>1084</v>
      </c>
      <c r="B43" s="1" t="s">
        <v>1085</v>
      </c>
      <c r="C43" t="s">
        <v>1086</v>
      </c>
      <c r="D43" t="s">
        <v>1002</v>
      </c>
      <c r="E43" s="47">
        <v>5.87</v>
      </c>
    </row>
    <row r="44" spans="1:5" x14ac:dyDescent="0.25">
      <c r="A44" t="s">
        <v>1087</v>
      </c>
      <c r="B44" s="1" t="s">
        <v>1088</v>
      </c>
      <c r="C44" t="s">
        <v>1089</v>
      </c>
      <c r="D44" t="s">
        <v>1002</v>
      </c>
      <c r="E44" s="47">
        <v>6.3319999999999999</v>
      </c>
    </row>
    <row r="45" spans="1:5" x14ac:dyDescent="0.25">
      <c r="A45" t="s">
        <v>1090</v>
      </c>
      <c r="B45" s="1" t="s">
        <v>1091</v>
      </c>
      <c r="C45" t="s">
        <v>1092</v>
      </c>
      <c r="D45" t="s">
        <v>1002</v>
      </c>
      <c r="E45" s="47">
        <v>1.5669999999999999</v>
      </c>
    </row>
    <row r="46" spans="1:5" x14ac:dyDescent="0.25">
      <c r="A46" t="s">
        <v>1093</v>
      </c>
      <c r="B46" s="1" t="s">
        <v>1094</v>
      </c>
      <c r="C46" t="s">
        <v>1095</v>
      </c>
      <c r="D46" t="s">
        <v>1002</v>
      </c>
      <c r="E46" s="47">
        <v>2.54</v>
      </c>
    </row>
    <row r="47" spans="1:5" x14ac:dyDescent="0.25">
      <c r="A47" t="s">
        <v>1096</v>
      </c>
      <c r="B47" s="1" t="s">
        <v>1097</v>
      </c>
      <c r="C47" t="s">
        <v>1098</v>
      </c>
      <c r="D47" t="s">
        <v>988</v>
      </c>
      <c r="E47" s="47">
        <v>3.1720000000000002</v>
      </c>
    </row>
    <row r="48" spans="1:5" x14ac:dyDescent="0.25">
      <c r="A48" t="s">
        <v>1099</v>
      </c>
      <c r="B48" s="1" t="s">
        <v>1100</v>
      </c>
      <c r="C48" t="s">
        <v>1101</v>
      </c>
      <c r="D48" t="s">
        <v>988</v>
      </c>
      <c r="E48" s="47">
        <v>2.827</v>
      </c>
    </row>
    <row r="49" spans="1:5" x14ac:dyDescent="0.25">
      <c r="A49">
        <v>0</v>
      </c>
      <c r="B49" s="1">
        <v>6636</v>
      </c>
      <c r="C49" t="s">
        <v>1102</v>
      </c>
      <c r="D49" t="s">
        <v>988</v>
      </c>
      <c r="E49" s="47">
        <v>2.105</v>
      </c>
    </row>
    <row r="50" spans="1:5" x14ac:dyDescent="0.25">
      <c r="B50" s="1">
        <v>4655</v>
      </c>
      <c r="C50" t="s">
        <v>1103</v>
      </c>
      <c r="D50" t="s">
        <v>1104</v>
      </c>
      <c r="E50" s="47">
        <v>1.871</v>
      </c>
    </row>
    <row r="51" spans="1:5" x14ac:dyDescent="0.25">
      <c r="B51" s="1" t="s">
        <v>1105</v>
      </c>
      <c r="C51" t="s">
        <v>1106</v>
      </c>
      <c r="D51" t="s">
        <v>988</v>
      </c>
      <c r="E51" s="47">
        <v>0.95</v>
      </c>
    </row>
    <row r="52" spans="1:5" x14ac:dyDescent="0.25">
      <c r="B52" s="1" t="s">
        <v>1107</v>
      </c>
      <c r="C52" t="s">
        <v>1108</v>
      </c>
      <c r="D52" t="s">
        <v>988</v>
      </c>
      <c r="E52" s="47">
        <v>1.6339999999999999</v>
      </c>
    </row>
    <row r="53" spans="1:5" x14ac:dyDescent="0.25">
      <c r="B53" s="1" t="s">
        <v>1109</v>
      </c>
      <c r="C53" t="s">
        <v>1110</v>
      </c>
      <c r="D53" t="s">
        <v>988</v>
      </c>
      <c r="E53" s="47">
        <v>4.92</v>
      </c>
    </row>
    <row r="54" spans="1:5" x14ac:dyDescent="0.25">
      <c r="B54" s="1" t="s">
        <v>1111</v>
      </c>
      <c r="C54" t="s">
        <v>1112</v>
      </c>
      <c r="D54" t="s">
        <v>995</v>
      </c>
      <c r="E54" s="47">
        <v>2.4E-2</v>
      </c>
    </row>
    <row r="55" spans="1:5" x14ac:dyDescent="0.25">
      <c r="B55" s="1" t="s">
        <v>1113</v>
      </c>
      <c r="C55" t="s">
        <v>1114</v>
      </c>
      <c r="D55" t="s">
        <v>988</v>
      </c>
      <c r="E55" s="47">
        <v>1.978</v>
      </c>
    </row>
    <row r="56" spans="1:5" x14ac:dyDescent="0.25">
      <c r="B56" s="1">
        <v>6260</v>
      </c>
      <c r="C56" t="s">
        <v>1115</v>
      </c>
      <c r="D56" t="s">
        <v>988</v>
      </c>
      <c r="E56" s="47">
        <v>2.35</v>
      </c>
    </row>
    <row r="57" spans="1:5" x14ac:dyDescent="0.25">
      <c r="B57" s="1">
        <v>6635</v>
      </c>
      <c r="C57" t="s">
        <v>1116</v>
      </c>
      <c r="D57" t="s">
        <v>988</v>
      </c>
      <c r="E57" s="47">
        <v>8.3789999999999996</v>
      </c>
    </row>
    <row r="58" spans="1:5" x14ac:dyDescent="0.25">
      <c r="B58" s="1">
        <v>4817</v>
      </c>
      <c r="C58" t="s">
        <v>1117</v>
      </c>
      <c r="D58" t="s">
        <v>988</v>
      </c>
      <c r="E58" s="47">
        <v>0.68799999999999994</v>
      </c>
    </row>
    <row r="59" spans="1:5" x14ac:dyDescent="0.25">
      <c r="B59" s="1" t="s">
        <v>1118</v>
      </c>
      <c r="C59" t="s">
        <v>1119</v>
      </c>
      <c r="D59" t="s">
        <v>995</v>
      </c>
      <c r="E59" s="47">
        <v>0.64500000000000002</v>
      </c>
    </row>
    <row r="60" spans="1:5" x14ac:dyDescent="0.25">
      <c r="B60" s="1" t="s">
        <v>1120</v>
      </c>
      <c r="C60" t="s">
        <v>1121</v>
      </c>
      <c r="D60" t="s">
        <v>988</v>
      </c>
      <c r="E60" s="47">
        <v>9.7469999999999999</v>
      </c>
    </row>
    <row r="61" spans="1:5" x14ac:dyDescent="0.25">
      <c r="B61" s="1">
        <v>8115</v>
      </c>
      <c r="C61" t="s">
        <v>1122</v>
      </c>
      <c r="D61" t="s">
        <v>988</v>
      </c>
      <c r="E61" s="47">
        <v>12.74</v>
      </c>
    </row>
    <row r="62" spans="1:5" x14ac:dyDescent="0.25">
      <c r="B62" s="1" t="s">
        <v>1123</v>
      </c>
      <c r="C62" t="s">
        <v>1124</v>
      </c>
      <c r="D62" t="s">
        <v>995</v>
      </c>
      <c r="E62" s="47">
        <v>6.0000000000000001E-3</v>
      </c>
    </row>
    <row r="63" spans="1:5" x14ac:dyDescent="0.25">
      <c r="B63" s="1" t="s">
        <v>1125</v>
      </c>
      <c r="C63" t="s">
        <v>1126</v>
      </c>
      <c r="D63" t="s">
        <v>988</v>
      </c>
      <c r="E63" s="47">
        <v>0.86</v>
      </c>
    </row>
    <row r="64" spans="1:5" x14ac:dyDescent="0.25">
      <c r="B64" s="1">
        <v>8425</v>
      </c>
      <c r="C64" t="s">
        <v>1127</v>
      </c>
      <c r="D64" t="s">
        <v>988</v>
      </c>
      <c r="E64" s="47" t="s">
        <v>996</v>
      </c>
    </row>
    <row r="65" spans="2:5" x14ac:dyDescent="0.25">
      <c r="B65" s="1">
        <v>8146</v>
      </c>
      <c r="C65" t="s">
        <v>1128</v>
      </c>
      <c r="D65" t="s">
        <v>995</v>
      </c>
      <c r="E65" s="47">
        <v>1.8</v>
      </c>
    </row>
    <row r="66" spans="2:5" x14ac:dyDescent="0.25">
      <c r="B66" s="1">
        <v>3691</v>
      </c>
      <c r="C66" t="s">
        <v>1129</v>
      </c>
      <c r="D66" t="s">
        <v>988</v>
      </c>
      <c r="E66" s="47">
        <v>5.6310000000000002</v>
      </c>
    </row>
    <row r="67" spans="2:5" x14ac:dyDescent="0.25">
      <c r="B67" s="1">
        <v>7765</v>
      </c>
      <c r="C67" t="s">
        <v>1130</v>
      </c>
      <c r="D67" t="s">
        <v>1002</v>
      </c>
      <c r="E67" s="47">
        <v>6.32</v>
      </c>
    </row>
    <row r="68" spans="2:5" x14ac:dyDescent="0.25">
      <c r="B68" s="1">
        <v>7355</v>
      </c>
      <c r="C68" t="s">
        <v>1131</v>
      </c>
      <c r="D68" t="s">
        <v>988</v>
      </c>
      <c r="E68" s="47">
        <v>1.8</v>
      </c>
    </row>
    <row r="69" spans="2:5" x14ac:dyDescent="0.25">
      <c r="B69" s="1">
        <v>7356</v>
      </c>
      <c r="C69" t="s">
        <v>1132</v>
      </c>
      <c r="D69" t="s">
        <v>988</v>
      </c>
      <c r="E69" s="47" t="s">
        <v>996</v>
      </c>
    </row>
    <row r="70" spans="2:5" x14ac:dyDescent="0.25">
      <c r="B70" s="1">
        <v>7357</v>
      </c>
      <c r="C70" t="s">
        <v>1133</v>
      </c>
      <c r="D70" t="s">
        <v>988</v>
      </c>
      <c r="E70" s="47">
        <v>1.2</v>
      </c>
    </row>
    <row r="71" spans="2:5" x14ac:dyDescent="0.25">
      <c r="B71" s="1">
        <v>7361</v>
      </c>
      <c r="C71" t="s">
        <v>1134</v>
      </c>
      <c r="D71" t="s">
        <v>988</v>
      </c>
      <c r="E71" s="47">
        <v>3.34</v>
      </c>
    </row>
    <row r="72" spans="2:5" x14ac:dyDescent="0.25">
      <c r="B72" s="1">
        <v>8051</v>
      </c>
      <c r="C72" t="s">
        <v>1135</v>
      </c>
      <c r="D72" t="s">
        <v>988</v>
      </c>
      <c r="E72" s="47">
        <v>3.6339999999999999</v>
      </c>
    </row>
    <row r="73" spans="2:5" x14ac:dyDescent="0.25">
      <c r="B73" s="1">
        <v>7365</v>
      </c>
      <c r="C73" t="s">
        <v>1136</v>
      </c>
      <c r="D73" t="s">
        <v>988</v>
      </c>
      <c r="E73" s="47">
        <v>2.73</v>
      </c>
    </row>
    <row r="74" spans="2:5" x14ac:dyDescent="0.25">
      <c r="B74" s="1">
        <v>7366</v>
      </c>
      <c r="C74" t="s">
        <v>1137</v>
      </c>
      <c r="D74" t="s">
        <v>988</v>
      </c>
      <c r="E74" s="47">
        <v>2.09</v>
      </c>
    </row>
    <row r="75" spans="2:5" x14ac:dyDescent="0.25">
      <c r="B75" s="1">
        <v>7360</v>
      </c>
      <c r="C75" t="s">
        <v>1138</v>
      </c>
      <c r="D75" t="s">
        <v>988</v>
      </c>
      <c r="E75" s="47">
        <v>1.675</v>
      </c>
    </row>
    <row r="76" spans="2:5" x14ac:dyDescent="0.25">
      <c r="B76" s="1">
        <v>7376</v>
      </c>
      <c r="C76" t="s">
        <v>1139</v>
      </c>
      <c r="D76" t="s">
        <v>988</v>
      </c>
      <c r="E76" s="47">
        <v>3.0920000000000001</v>
      </c>
    </row>
    <row r="77" spans="2:5" x14ac:dyDescent="0.25">
      <c r="B77" s="1">
        <v>7171</v>
      </c>
      <c r="C77" t="s">
        <v>1140</v>
      </c>
      <c r="D77" t="s">
        <v>988</v>
      </c>
      <c r="E77" s="47">
        <v>0.94699999999999995</v>
      </c>
    </row>
    <row r="78" spans="2:5" x14ac:dyDescent="0.25">
      <c r="B78" s="1">
        <v>7364</v>
      </c>
      <c r="C78" t="s">
        <v>1141</v>
      </c>
      <c r="D78" t="s">
        <v>988</v>
      </c>
      <c r="E78" s="47">
        <v>0.95</v>
      </c>
    </row>
    <row r="79" spans="2:5" x14ac:dyDescent="0.25">
      <c r="B79" s="1">
        <v>7363</v>
      </c>
      <c r="C79" t="s">
        <v>1142</v>
      </c>
      <c r="D79" t="s">
        <v>988</v>
      </c>
      <c r="E79" s="47">
        <v>0.8</v>
      </c>
    </row>
    <row r="80" spans="2:5" x14ac:dyDescent="0.25">
      <c r="B80" s="1">
        <v>7693</v>
      </c>
      <c r="C80" t="s">
        <v>1143</v>
      </c>
      <c r="D80" t="s">
        <v>988</v>
      </c>
      <c r="E80" s="47">
        <v>0.91200000000000003</v>
      </c>
    </row>
    <row r="81" spans="2:5" x14ac:dyDescent="0.25">
      <c r="B81" s="1">
        <v>7551</v>
      </c>
      <c r="C81" t="s">
        <v>1144</v>
      </c>
      <c r="D81" t="s">
        <v>988</v>
      </c>
      <c r="E81" s="47">
        <v>2.4630000000000001</v>
      </c>
    </row>
    <row r="82" spans="2:5" x14ac:dyDescent="0.25">
      <c r="B82" s="1">
        <v>7358</v>
      </c>
      <c r="C82" t="s">
        <v>1145</v>
      </c>
      <c r="D82" t="s">
        <v>988</v>
      </c>
      <c r="E82" s="47">
        <v>0.4</v>
      </c>
    </row>
    <row r="83" spans="2:5" x14ac:dyDescent="0.25">
      <c r="B83" s="1">
        <v>7468</v>
      </c>
      <c r="C83" t="s">
        <v>1146</v>
      </c>
      <c r="D83" t="s">
        <v>988</v>
      </c>
      <c r="E83" s="47">
        <v>1.1839999999999999</v>
      </c>
    </row>
    <row r="84" spans="2:5" x14ac:dyDescent="0.25">
      <c r="B84" s="1">
        <v>7359</v>
      </c>
      <c r="C84" t="s">
        <v>1147</v>
      </c>
      <c r="D84" t="s">
        <v>988</v>
      </c>
      <c r="E84" s="47">
        <v>1.075</v>
      </c>
    </row>
    <row r="85" spans="2:5" x14ac:dyDescent="0.25">
      <c r="B85" s="1">
        <v>7362</v>
      </c>
      <c r="C85" t="s">
        <v>1148</v>
      </c>
      <c r="D85" t="s">
        <v>988</v>
      </c>
      <c r="E85" s="47">
        <v>2.5</v>
      </c>
    </row>
    <row r="86" spans="2:5" x14ac:dyDescent="0.25">
      <c r="B86" s="1">
        <v>7475</v>
      </c>
      <c r="C86" t="s">
        <v>1149</v>
      </c>
      <c r="D86" t="s">
        <v>988</v>
      </c>
      <c r="E86" s="47">
        <v>1.145</v>
      </c>
    </row>
    <row r="87" spans="2:5" x14ac:dyDescent="0.25">
      <c r="B87" s="1">
        <v>7375</v>
      </c>
      <c r="C87" t="s">
        <v>1150</v>
      </c>
      <c r="D87" t="s">
        <v>988</v>
      </c>
      <c r="E87" s="47">
        <v>2.2000000000000002</v>
      </c>
    </row>
    <row r="88" spans="2:5" x14ac:dyDescent="0.25">
      <c r="B88" s="1">
        <v>2098</v>
      </c>
      <c r="C88" t="s">
        <v>1151</v>
      </c>
      <c r="D88" t="s">
        <v>995</v>
      </c>
      <c r="E88" s="47">
        <v>0.24099999999999999</v>
      </c>
    </row>
    <row r="89" spans="2:5" x14ac:dyDescent="0.25">
      <c r="B89" s="1">
        <v>2199</v>
      </c>
      <c r="C89" t="s">
        <v>1152</v>
      </c>
      <c r="D89" t="s">
        <v>988</v>
      </c>
      <c r="E89" s="47">
        <v>0.56399999999999995</v>
      </c>
    </row>
    <row r="90" spans="2:5" x14ac:dyDescent="0.25">
      <c r="B90" s="1">
        <v>1527</v>
      </c>
      <c r="C90" t="s">
        <v>140</v>
      </c>
      <c r="D90" t="s">
        <v>988</v>
      </c>
      <c r="E90" s="47">
        <v>2.9089999999999998</v>
      </c>
    </row>
    <row r="91" spans="2:5" x14ac:dyDescent="0.25">
      <c r="B91" s="1">
        <v>7923</v>
      </c>
      <c r="C91" t="s">
        <v>1153</v>
      </c>
      <c r="D91" t="s">
        <v>1002</v>
      </c>
      <c r="E91" s="47">
        <v>6.5039999999999996</v>
      </c>
    </row>
    <row r="92" spans="2:5" x14ac:dyDescent="0.25">
      <c r="B92" s="1" t="s">
        <v>1154</v>
      </c>
      <c r="C92" t="s">
        <v>1155</v>
      </c>
      <c r="D92" t="s">
        <v>1073</v>
      </c>
      <c r="E92" s="47">
        <v>0.74</v>
      </c>
    </row>
    <row r="93" spans="2:5" x14ac:dyDescent="0.25">
      <c r="B93" s="1">
        <v>7480</v>
      </c>
      <c r="C93" t="s">
        <v>1156</v>
      </c>
      <c r="D93" t="s">
        <v>995</v>
      </c>
      <c r="E93" s="47">
        <v>0.42099999999999999</v>
      </c>
    </row>
    <row r="94" spans="2:5" x14ac:dyDescent="0.25">
      <c r="B94" s="1">
        <v>8208</v>
      </c>
      <c r="C94" t="s">
        <v>1157</v>
      </c>
      <c r="D94" t="s">
        <v>988</v>
      </c>
      <c r="E94" s="47">
        <v>12.5</v>
      </c>
    </row>
    <row r="95" spans="2:5" x14ac:dyDescent="0.25">
      <c r="B95" s="1">
        <v>7482</v>
      </c>
      <c r="C95" t="s">
        <v>1158</v>
      </c>
      <c r="D95" t="s">
        <v>995</v>
      </c>
      <c r="E95" s="47">
        <v>0.41199999999999998</v>
      </c>
    </row>
    <row r="96" spans="2:5" x14ac:dyDescent="0.25">
      <c r="B96" s="1">
        <v>7481</v>
      </c>
      <c r="C96" t="s">
        <v>1159</v>
      </c>
      <c r="D96" t="s">
        <v>995</v>
      </c>
      <c r="E96" s="47">
        <v>0.41</v>
      </c>
    </row>
    <row r="97" spans="2:5" x14ac:dyDescent="0.25">
      <c r="B97" s="1" t="s">
        <v>1160</v>
      </c>
      <c r="C97" t="s">
        <v>1161</v>
      </c>
      <c r="D97" t="s">
        <v>988</v>
      </c>
      <c r="E97" s="47">
        <v>2.7</v>
      </c>
    </row>
    <row r="98" spans="2:5" x14ac:dyDescent="0.25">
      <c r="B98" s="1" t="s">
        <v>1162</v>
      </c>
      <c r="C98" t="s">
        <v>1163</v>
      </c>
      <c r="D98" t="s">
        <v>988</v>
      </c>
      <c r="E98" s="47">
        <v>0.74</v>
      </c>
    </row>
    <row r="99" spans="2:5" x14ac:dyDescent="0.25">
      <c r="B99" s="1" t="s">
        <v>1164</v>
      </c>
      <c r="C99" t="s">
        <v>1165</v>
      </c>
      <c r="D99" t="s">
        <v>988</v>
      </c>
      <c r="E99" s="47">
        <v>0.99</v>
      </c>
    </row>
    <row r="100" spans="2:5" x14ac:dyDescent="0.25">
      <c r="B100" s="1">
        <v>6288</v>
      </c>
      <c r="C100" t="s">
        <v>1166</v>
      </c>
      <c r="D100" t="s">
        <v>988</v>
      </c>
      <c r="E100" s="47">
        <v>3.91</v>
      </c>
    </row>
    <row r="101" spans="2:5" x14ac:dyDescent="0.25">
      <c r="B101" s="1" t="s">
        <v>1167</v>
      </c>
      <c r="C101" t="s">
        <v>1168</v>
      </c>
      <c r="D101" t="s">
        <v>988</v>
      </c>
      <c r="E101" s="47">
        <v>3.91</v>
      </c>
    </row>
    <row r="102" spans="2:5" x14ac:dyDescent="0.25">
      <c r="B102" s="1">
        <v>4681</v>
      </c>
      <c r="C102" t="s">
        <v>143</v>
      </c>
      <c r="D102" t="s">
        <v>988</v>
      </c>
      <c r="E102" s="47">
        <v>4.4240000000000004</v>
      </c>
    </row>
    <row r="103" spans="2:5" x14ac:dyDescent="0.25">
      <c r="B103" s="1" t="s">
        <v>1169</v>
      </c>
      <c r="C103" t="s">
        <v>1170</v>
      </c>
      <c r="D103" t="s">
        <v>1171</v>
      </c>
      <c r="E103" s="47">
        <v>5.8999999999999997E-2</v>
      </c>
    </row>
    <row r="104" spans="2:5" x14ac:dyDescent="0.25">
      <c r="B104" s="1" t="s">
        <v>1172</v>
      </c>
      <c r="C104" t="s">
        <v>1173</v>
      </c>
      <c r="D104" t="s">
        <v>1171</v>
      </c>
      <c r="E104" s="47">
        <v>5.8999999999999997E-2</v>
      </c>
    </row>
    <row r="105" spans="2:5" x14ac:dyDescent="0.25">
      <c r="B105" s="1" t="s">
        <v>1174</v>
      </c>
      <c r="C105" t="s">
        <v>1175</v>
      </c>
      <c r="D105" t="s">
        <v>988</v>
      </c>
      <c r="E105" s="47">
        <v>4.806</v>
      </c>
    </row>
    <row r="106" spans="2:5" x14ac:dyDescent="0.25">
      <c r="B106" s="1" t="s">
        <v>1176</v>
      </c>
      <c r="C106" t="s">
        <v>1177</v>
      </c>
      <c r="D106" t="s">
        <v>988</v>
      </c>
      <c r="E106" s="47">
        <v>4.806</v>
      </c>
    </row>
    <row r="107" spans="2:5" x14ac:dyDescent="0.25">
      <c r="B107" s="1">
        <v>7619</v>
      </c>
      <c r="C107" t="s">
        <v>1178</v>
      </c>
      <c r="D107" t="s">
        <v>988</v>
      </c>
      <c r="E107" s="47">
        <v>3.7320000000000002</v>
      </c>
    </row>
    <row r="108" spans="2:5" x14ac:dyDescent="0.25">
      <c r="B108" s="1">
        <v>8116</v>
      </c>
      <c r="C108" t="s">
        <v>1179</v>
      </c>
      <c r="D108" t="s">
        <v>995</v>
      </c>
      <c r="E108" s="47">
        <v>3.2000000000000001E-2</v>
      </c>
    </row>
    <row r="109" spans="2:5" x14ac:dyDescent="0.25">
      <c r="B109" s="1" t="s">
        <v>1180</v>
      </c>
      <c r="C109" t="s">
        <v>1181</v>
      </c>
      <c r="D109" t="s">
        <v>988</v>
      </c>
      <c r="E109" s="47">
        <v>7.343</v>
      </c>
    </row>
    <row r="110" spans="2:5" x14ac:dyDescent="0.25">
      <c r="B110" s="1" t="s">
        <v>1182</v>
      </c>
      <c r="C110" t="s">
        <v>1183</v>
      </c>
      <c r="D110" t="s">
        <v>988</v>
      </c>
      <c r="E110" s="47">
        <v>2.1659999999999999</v>
      </c>
    </row>
    <row r="111" spans="2:5" x14ac:dyDescent="0.25">
      <c r="B111" s="1" t="s">
        <v>1184</v>
      </c>
      <c r="C111" t="s">
        <v>1185</v>
      </c>
      <c r="D111" t="s">
        <v>988</v>
      </c>
      <c r="E111" s="47">
        <v>1.98</v>
      </c>
    </row>
    <row r="112" spans="2:5" x14ac:dyDescent="0.25">
      <c r="B112" s="1">
        <v>8200</v>
      </c>
      <c r="C112" t="s">
        <v>1186</v>
      </c>
      <c r="D112" t="s">
        <v>995</v>
      </c>
      <c r="E112" s="47">
        <v>0.91300000000000003</v>
      </c>
    </row>
    <row r="113" spans="2:5" x14ac:dyDescent="0.25">
      <c r="B113" s="1">
        <v>8011</v>
      </c>
      <c r="C113" t="s">
        <v>1187</v>
      </c>
      <c r="D113" t="s">
        <v>995</v>
      </c>
      <c r="E113" s="47">
        <v>0.97599999999999998</v>
      </c>
    </row>
    <row r="114" spans="2:5" x14ac:dyDescent="0.25">
      <c r="B114" s="1">
        <v>7989</v>
      </c>
      <c r="C114" t="s">
        <v>1188</v>
      </c>
      <c r="D114" t="s">
        <v>995</v>
      </c>
      <c r="E114" s="47">
        <v>1.1020000000000001</v>
      </c>
    </row>
    <row r="115" spans="2:5" x14ac:dyDescent="0.25">
      <c r="B115" s="1" t="s">
        <v>1189</v>
      </c>
      <c r="C115" t="s">
        <v>1190</v>
      </c>
      <c r="D115" t="s">
        <v>988</v>
      </c>
      <c r="E115" s="47">
        <v>10.5</v>
      </c>
    </row>
    <row r="116" spans="2:5" x14ac:dyDescent="0.25">
      <c r="B116" s="1" t="s">
        <v>1191</v>
      </c>
      <c r="C116" t="s">
        <v>1192</v>
      </c>
      <c r="D116" t="s">
        <v>988</v>
      </c>
      <c r="E116" s="47">
        <v>10.5</v>
      </c>
    </row>
    <row r="117" spans="2:5" x14ac:dyDescent="0.25">
      <c r="B117" s="1" t="s">
        <v>1193</v>
      </c>
      <c r="C117" t="s">
        <v>1194</v>
      </c>
      <c r="D117" t="s">
        <v>988</v>
      </c>
      <c r="E117" s="47">
        <v>11</v>
      </c>
    </row>
    <row r="118" spans="2:5" x14ac:dyDescent="0.25">
      <c r="B118" s="1">
        <v>4334</v>
      </c>
      <c r="C118" t="s">
        <v>1195</v>
      </c>
      <c r="D118" t="s">
        <v>988</v>
      </c>
      <c r="E118" s="47">
        <v>6.5</v>
      </c>
    </row>
    <row r="119" spans="2:5" x14ac:dyDescent="0.25">
      <c r="B119" s="1" t="s">
        <v>1196</v>
      </c>
      <c r="C119" t="s">
        <v>1197</v>
      </c>
      <c r="D119" t="s">
        <v>988</v>
      </c>
      <c r="E119" s="47">
        <v>7.2</v>
      </c>
    </row>
    <row r="120" spans="2:5" x14ac:dyDescent="0.25">
      <c r="B120" s="1" t="s">
        <v>1198</v>
      </c>
      <c r="C120" t="s">
        <v>1199</v>
      </c>
      <c r="D120" t="s">
        <v>988</v>
      </c>
      <c r="E120" s="47">
        <v>11</v>
      </c>
    </row>
    <row r="121" spans="2:5" x14ac:dyDescent="0.25">
      <c r="B121" s="1" t="s">
        <v>1200</v>
      </c>
      <c r="C121" t="s">
        <v>1201</v>
      </c>
      <c r="D121" t="s">
        <v>988</v>
      </c>
      <c r="E121" s="47">
        <v>8.5</v>
      </c>
    </row>
    <row r="122" spans="2:5" x14ac:dyDescent="0.25">
      <c r="B122" s="1" t="s">
        <v>1202</v>
      </c>
      <c r="C122" t="s">
        <v>1203</v>
      </c>
      <c r="D122" t="s">
        <v>988</v>
      </c>
      <c r="E122" s="47">
        <v>10.5</v>
      </c>
    </row>
    <row r="123" spans="2:5" x14ac:dyDescent="0.25">
      <c r="B123" s="1" t="s">
        <v>1204</v>
      </c>
      <c r="C123" t="s">
        <v>1205</v>
      </c>
      <c r="D123" t="s">
        <v>988</v>
      </c>
      <c r="E123" s="47">
        <v>5.8</v>
      </c>
    </row>
    <row r="124" spans="2:5" x14ac:dyDescent="0.25">
      <c r="B124" s="1" t="s">
        <v>1206</v>
      </c>
      <c r="C124" t="s">
        <v>1207</v>
      </c>
      <c r="D124" t="s">
        <v>988</v>
      </c>
      <c r="E124" s="47">
        <v>10.1</v>
      </c>
    </row>
    <row r="125" spans="2:5" x14ac:dyDescent="0.25">
      <c r="B125" s="1" t="s">
        <v>1208</v>
      </c>
      <c r="C125" t="s">
        <v>1209</v>
      </c>
      <c r="D125" t="s">
        <v>988</v>
      </c>
      <c r="E125" s="47">
        <v>10.75</v>
      </c>
    </row>
    <row r="126" spans="2:5" x14ac:dyDescent="0.25">
      <c r="B126" s="1" t="s">
        <v>1210</v>
      </c>
      <c r="C126" t="s">
        <v>1211</v>
      </c>
      <c r="D126" t="s">
        <v>988</v>
      </c>
      <c r="E126" s="47">
        <v>12.053000000000001</v>
      </c>
    </row>
    <row r="127" spans="2:5" x14ac:dyDescent="0.25">
      <c r="B127" s="1">
        <v>4851</v>
      </c>
      <c r="C127" t="s">
        <v>1212</v>
      </c>
      <c r="D127" t="s">
        <v>988</v>
      </c>
      <c r="E127" s="47">
        <v>8.5</v>
      </c>
    </row>
    <row r="128" spans="2:5" x14ac:dyDescent="0.25">
      <c r="B128" s="1" t="s">
        <v>1213</v>
      </c>
      <c r="C128" t="s">
        <v>1214</v>
      </c>
      <c r="D128" t="s">
        <v>988</v>
      </c>
      <c r="E128" s="47">
        <v>12.8</v>
      </c>
    </row>
    <row r="129" spans="2:5" x14ac:dyDescent="0.25">
      <c r="B129" s="1">
        <v>3117</v>
      </c>
      <c r="C129" t="s">
        <v>1215</v>
      </c>
      <c r="D129" t="s">
        <v>988</v>
      </c>
      <c r="E129" s="47">
        <v>7.8</v>
      </c>
    </row>
    <row r="130" spans="2:5" x14ac:dyDescent="0.25">
      <c r="B130" s="1">
        <v>3743</v>
      </c>
      <c r="C130" t="s">
        <v>1216</v>
      </c>
      <c r="D130" t="s">
        <v>988</v>
      </c>
      <c r="E130" s="47">
        <v>7</v>
      </c>
    </row>
    <row r="131" spans="2:5" x14ac:dyDescent="0.25">
      <c r="B131" s="1" t="s">
        <v>1217</v>
      </c>
      <c r="C131" t="s">
        <v>1218</v>
      </c>
      <c r="D131" t="s">
        <v>988</v>
      </c>
      <c r="E131" s="47">
        <v>7</v>
      </c>
    </row>
    <row r="132" spans="2:5" x14ac:dyDescent="0.25">
      <c r="B132" s="1" t="s">
        <v>1219</v>
      </c>
      <c r="C132" t="s">
        <v>1220</v>
      </c>
      <c r="D132" t="s">
        <v>988</v>
      </c>
      <c r="E132" s="47">
        <v>6.3440000000000003</v>
      </c>
    </row>
    <row r="133" spans="2:5" x14ac:dyDescent="0.25">
      <c r="B133" s="1" t="s">
        <v>1221</v>
      </c>
      <c r="C133" t="s">
        <v>1222</v>
      </c>
      <c r="D133" t="s">
        <v>988</v>
      </c>
      <c r="E133" s="47">
        <v>8.5</v>
      </c>
    </row>
    <row r="134" spans="2:5" x14ac:dyDescent="0.25">
      <c r="B134" s="1" t="s">
        <v>1223</v>
      </c>
      <c r="C134" t="s">
        <v>1224</v>
      </c>
      <c r="D134" t="s">
        <v>988</v>
      </c>
      <c r="E134" s="47">
        <v>6</v>
      </c>
    </row>
    <row r="135" spans="2:5" x14ac:dyDescent="0.25">
      <c r="B135" s="1">
        <v>4852</v>
      </c>
      <c r="C135" t="s">
        <v>1225</v>
      </c>
      <c r="D135" t="s">
        <v>988</v>
      </c>
      <c r="E135" s="47">
        <v>9</v>
      </c>
    </row>
    <row r="136" spans="2:5" x14ac:dyDescent="0.25">
      <c r="B136" s="1" t="s">
        <v>1226</v>
      </c>
      <c r="C136" t="s">
        <v>1227</v>
      </c>
      <c r="D136" t="s">
        <v>988</v>
      </c>
      <c r="E136" s="47">
        <v>8</v>
      </c>
    </row>
    <row r="137" spans="2:5" x14ac:dyDescent="0.25">
      <c r="B137" s="1" t="s">
        <v>1228</v>
      </c>
      <c r="C137" t="s">
        <v>1229</v>
      </c>
      <c r="D137" t="s">
        <v>988</v>
      </c>
      <c r="E137" s="47">
        <v>8</v>
      </c>
    </row>
    <row r="138" spans="2:5" x14ac:dyDescent="0.25">
      <c r="B138" s="1" t="s">
        <v>1230</v>
      </c>
      <c r="C138" t="s">
        <v>1231</v>
      </c>
      <c r="D138" t="s">
        <v>988</v>
      </c>
      <c r="E138" s="47">
        <v>8.4</v>
      </c>
    </row>
    <row r="139" spans="2:5" x14ac:dyDescent="0.25">
      <c r="B139" s="1" t="s">
        <v>1232</v>
      </c>
      <c r="C139" t="s">
        <v>1233</v>
      </c>
      <c r="D139" t="s">
        <v>988</v>
      </c>
      <c r="E139" s="47">
        <v>12.7</v>
      </c>
    </row>
    <row r="140" spans="2:5" x14ac:dyDescent="0.25">
      <c r="B140" s="1">
        <v>3798</v>
      </c>
      <c r="C140" t="s">
        <v>1234</v>
      </c>
      <c r="D140" t="s">
        <v>988</v>
      </c>
      <c r="E140" s="47">
        <v>8.3640000000000008</v>
      </c>
    </row>
    <row r="141" spans="2:5" x14ac:dyDescent="0.25">
      <c r="B141" s="1">
        <v>3807</v>
      </c>
      <c r="C141" t="s">
        <v>1235</v>
      </c>
      <c r="D141" t="s">
        <v>988</v>
      </c>
      <c r="E141" s="47">
        <v>4.3120000000000003</v>
      </c>
    </row>
    <row r="142" spans="2:5" x14ac:dyDescent="0.25">
      <c r="B142" s="1" t="s">
        <v>1236</v>
      </c>
      <c r="C142" t="s">
        <v>1237</v>
      </c>
      <c r="D142" t="s">
        <v>988</v>
      </c>
      <c r="E142" s="47">
        <v>6.65</v>
      </c>
    </row>
    <row r="143" spans="2:5" x14ac:dyDescent="0.25">
      <c r="B143" s="1">
        <v>3802</v>
      </c>
      <c r="C143" t="s">
        <v>1238</v>
      </c>
      <c r="D143" t="s">
        <v>988</v>
      </c>
      <c r="E143" s="47">
        <v>21.515999999999998</v>
      </c>
    </row>
    <row r="144" spans="2:5" x14ac:dyDescent="0.25">
      <c r="B144" s="1">
        <v>3801</v>
      </c>
      <c r="C144" t="s">
        <v>1239</v>
      </c>
      <c r="D144" t="s">
        <v>988</v>
      </c>
      <c r="E144" s="47">
        <v>7.5</v>
      </c>
    </row>
    <row r="145" spans="2:5" x14ac:dyDescent="0.25">
      <c r="B145" s="1">
        <v>4335</v>
      </c>
      <c r="C145" t="s">
        <v>1240</v>
      </c>
      <c r="D145" t="s">
        <v>988</v>
      </c>
      <c r="E145" s="47">
        <v>10.210000000000001</v>
      </c>
    </row>
    <row r="146" spans="2:5" x14ac:dyDescent="0.25">
      <c r="B146" s="1">
        <v>3808</v>
      </c>
      <c r="C146" t="s">
        <v>1241</v>
      </c>
      <c r="D146" t="s">
        <v>988</v>
      </c>
      <c r="E146" s="47">
        <v>9.1999999999999993</v>
      </c>
    </row>
    <row r="147" spans="2:5" x14ac:dyDescent="0.25">
      <c r="B147" s="1">
        <v>6859</v>
      </c>
      <c r="C147" t="s">
        <v>1242</v>
      </c>
      <c r="D147" t="s">
        <v>988</v>
      </c>
      <c r="E147" s="47">
        <v>6.65</v>
      </c>
    </row>
    <row r="148" spans="2:5" x14ac:dyDescent="0.25">
      <c r="B148" s="1">
        <v>6860</v>
      </c>
      <c r="C148" t="s">
        <v>1243</v>
      </c>
      <c r="D148" t="s">
        <v>988</v>
      </c>
      <c r="E148" s="47">
        <v>6.65</v>
      </c>
    </row>
    <row r="149" spans="2:5" x14ac:dyDescent="0.25">
      <c r="B149" s="1">
        <v>6858</v>
      </c>
      <c r="C149" t="s">
        <v>1244</v>
      </c>
      <c r="D149" t="s">
        <v>988</v>
      </c>
      <c r="E149" s="47">
        <v>6.75</v>
      </c>
    </row>
    <row r="150" spans="2:5" x14ac:dyDescent="0.25">
      <c r="B150" s="1">
        <v>3805</v>
      </c>
      <c r="C150" t="s">
        <v>1245</v>
      </c>
      <c r="D150" t="s">
        <v>988</v>
      </c>
      <c r="E150" s="47">
        <v>10.15</v>
      </c>
    </row>
    <row r="151" spans="2:5" x14ac:dyDescent="0.25">
      <c r="B151" s="1">
        <v>3803</v>
      </c>
      <c r="C151" t="s">
        <v>1246</v>
      </c>
      <c r="D151" t="s">
        <v>988</v>
      </c>
      <c r="E151" s="47">
        <v>7.524</v>
      </c>
    </row>
    <row r="152" spans="2:5" x14ac:dyDescent="0.25">
      <c r="B152" s="1">
        <v>8412</v>
      </c>
      <c r="C152" t="s">
        <v>1247</v>
      </c>
      <c r="D152" t="s">
        <v>995</v>
      </c>
      <c r="E152" s="47">
        <v>0.112</v>
      </c>
    </row>
    <row r="153" spans="2:5" x14ac:dyDescent="0.25">
      <c r="B153" s="1">
        <v>4294</v>
      </c>
      <c r="C153" t="s">
        <v>1248</v>
      </c>
      <c r="D153" t="s">
        <v>995</v>
      </c>
      <c r="E153" s="47">
        <v>0.255</v>
      </c>
    </row>
    <row r="154" spans="2:5" x14ac:dyDescent="0.25">
      <c r="B154" s="1" t="s">
        <v>1249</v>
      </c>
      <c r="C154" t="s">
        <v>1250</v>
      </c>
      <c r="D154" t="s">
        <v>995</v>
      </c>
      <c r="E154" s="47">
        <v>0.36</v>
      </c>
    </row>
    <row r="155" spans="2:5" x14ac:dyDescent="0.25">
      <c r="B155" s="1">
        <v>7615</v>
      </c>
      <c r="C155" t="s">
        <v>1251</v>
      </c>
      <c r="D155" t="s">
        <v>995</v>
      </c>
      <c r="E155" s="47">
        <v>0.13500000000000001</v>
      </c>
    </row>
    <row r="156" spans="2:5" x14ac:dyDescent="0.25">
      <c r="B156" s="1">
        <v>7617</v>
      </c>
      <c r="C156" t="s">
        <v>1252</v>
      </c>
      <c r="D156" t="s">
        <v>995</v>
      </c>
      <c r="E156" s="47">
        <v>0.34399999999999997</v>
      </c>
    </row>
    <row r="157" spans="2:5" x14ac:dyDescent="0.25">
      <c r="B157" s="1">
        <v>7618</v>
      </c>
      <c r="C157" t="s">
        <v>1253</v>
      </c>
      <c r="D157" t="s">
        <v>995</v>
      </c>
      <c r="E157" s="47">
        <v>0.105</v>
      </c>
    </row>
    <row r="158" spans="2:5" x14ac:dyDescent="0.25">
      <c r="B158" s="1">
        <v>7381</v>
      </c>
      <c r="C158" t="s">
        <v>1254</v>
      </c>
      <c r="D158" t="s">
        <v>995</v>
      </c>
      <c r="E158" s="47">
        <v>0.158</v>
      </c>
    </row>
    <row r="159" spans="2:5" x14ac:dyDescent="0.25">
      <c r="B159" s="1">
        <v>4620</v>
      </c>
      <c r="C159" t="s">
        <v>1255</v>
      </c>
      <c r="D159" t="s">
        <v>995</v>
      </c>
      <c r="E159" s="47">
        <v>0.11899999999999999</v>
      </c>
    </row>
    <row r="160" spans="2:5" x14ac:dyDescent="0.25">
      <c r="B160" s="1">
        <v>7616</v>
      </c>
      <c r="C160" t="s">
        <v>1256</v>
      </c>
      <c r="D160" t="s">
        <v>995</v>
      </c>
      <c r="E160" s="47">
        <v>0.14000000000000001</v>
      </c>
    </row>
    <row r="161" spans="2:5" x14ac:dyDescent="0.25">
      <c r="B161" s="1">
        <v>6725</v>
      </c>
      <c r="C161" t="s">
        <v>154</v>
      </c>
      <c r="D161">
        <v>0</v>
      </c>
      <c r="E161" s="47">
        <v>2.92</v>
      </c>
    </row>
    <row r="162" spans="2:5" x14ac:dyDescent="0.25">
      <c r="B162" s="1">
        <v>7580</v>
      </c>
      <c r="C162" t="s">
        <v>1257</v>
      </c>
      <c r="D162" t="s">
        <v>995</v>
      </c>
      <c r="E162" s="47">
        <v>0.57399999999999995</v>
      </c>
    </row>
    <row r="163" spans="2:5" x14ac:dyDescent="0.25">
      <c r="B163" s="1">
        <v>8191</v>
      </c>
      <c r="C163" t="s">
        <v>1258</v>
      </c>
      <c r="D163" t="s">
        <v>988</v>
      </c>
      <c r="E163" s="47">
        <v>3.95</v>
      </c>
    </row>
    <row r="164" spans="2:5" x14ac:dyDescent="0.25">
      <c r="B164" s="1" t="s">
        <v>1259</v>
      </c>
      <c r="C164" t="s">
        <v>1260</v>
      </c>
      <c r="D164" t="s">
        <v>988</v>
      </c>
      <c r="E164" s="47">
        <v>4.1500000000000004</v>
      </c>
    </row>
    <row r="165" spans="2:5" x14ac:dyDescent="0.25">
      <c r="B165" s="1">
        <v>6661</v>
      </c>
      <c r="C165" t="s">
        <v>1261</v>
      </c>
      <c r="D165" t="s">
        <v>988</v>
      </c>
      <c r="E165" s="47">
        <v>4.78</v>
      </c>
    </row>
    <row r="166" spans="2:5" x14ac:dyDescent="0.25">
      <c r="B166" s="1">
        <v>3702</v>
      </c>
      <c r="C166" t="s">
        <v>1262</v>
      </c>
      <c r="D166" t="s">
        <v>988</v>
      </c>
      <c r="E166" s="47">
        <v>6.8</v>
      </c>
    </row>
    <row r="167" spans="2:5" x14ac:dyDescent="0.25">
      <c r="B167" s="1" t="s">
        <v>1263</v>
      </c>
      <c r="C167" t="s">
        <v>1264</v>
      </c>
      <c r="D167" t="s">
        <v>988</v>
      </c>
      <c r="E167" s="47">
        <v>3.75</v>
      </c>
    </row>
    <row r="168" spans="2:5" x14ac:dyDescent="0.25">
      <c r="B168" s="1" t="s">
        <v>1265</v>
      </c>
      <c r="C168" t="s">
        <v>1266</v>
      </c>
      <c r="D168" t="s">
        <v>988</v>
      </c>
      <c r="E168" s="47">
        <v>8.891</v>
      </c>
    </row>
    <row r="169" spans="2:5" x14ac:dyDescent="0.25">
      <c r="B169" s="1">
        <v>4065</v>
      </c>
      <c r="C169" t="s">
        <v>1267</v>
      </c>
      <c r="D169" t="s">
        <v>988</v>
      </c>
      <c r="E169" s="47">
        <v>1.1879999999999999</v>
      </c>
    </row>
    <row r="170" spans="2:5" x14ac:dyDescent="0.25">
      <c r="B170" s="1">
        <v>6910</v>
      </c>
      <c r="C170" t="s">
        <v>165</v>
      </c>
      <c r="D170" t="s">
        <v>988</v>
      </c>
      <c r="E170" s="47">
        <v>4.9000000000000004</v>
      </c>
    </row>
    <row r="171" spans="2:5" x14ac:dyDescent="0.25">
      <c r="B171" s="1">
        <v>3813</v>
      </c>
      <c r="C171" t="s">
        <v>170</v>
      </c>
      <c r="D171" t="s">
        <v>995</v>
      </c>
      <c r="E171" s="47">
        <v>0.53800000000000003</v>
      </c>
    </row>
    <row r="172" spans="2:5" x14ac:dyDescent="0.25">
      <c r="B172" s="1">
        <v>4436</v>
      </c>
      <c r="C172" t="s">
        <v>1268</v>
      </c>
      <c r="D172" t="s">
        <v>988</v>
      </c>
      <c r="E172" s="47">
        <v>4</v>
      </c>
    </row>
    <row r="173" spans="2:5" x14ac:dyDescent="0.25">
      <c r="B173" s="1">
        <v>6462</v>
      </c>
      <c r="C173" t="s">
        <v>1269</v>
      </c>
      <c r="D173" t="s">
        <v>995</v>
      </c>
      <c r="E173" s="47">
        <v>4.2000000000000003E-2</v>
      </c>
    </row>
    <row r="174" spans="2:5" x14ac:dyDescent="0.25">
      <c r="B174" s="1" t="s">
        <v>1270</v>
      </c>
      <c r="C174" t="s">
        <v>1271</v>
      </c>
      <c r="D174" t="s">
        <v>988</v>
      </c>
      <c r="E174" s="47">
        <v>2.25</v>
      </c>
    </row>
    <row r="175" spans="2:5" x14ac:dyDescent="0.25">
      <c r="B175" s="1" t="s">
        <v>1272</v>
      </c>
      <c r="C175" t="s">
        <v>1273</v>
      </c>
      <c r="D175" t="s">
        <v>988</v>
      </c>
      <c r="E175" s="47">
        <v>2.105</v>
      </c>
    </row>
    <row r="176" spans="2:5" x14ac:dyDescent="0.25">
      <c r="B176" s="1">
        <v>4582</v>
      </c>
      <c r="C176" t="s">
        <v>1274</v>
      </c>
      <c r="D176" t="s">
        <v>995</v>
      </c>
      <c r="E176" s="47">
        <v>0.45800000000000002</v>
      </c>
    </row>
    <row r="177" spans="2:5" x14ac:dyDescent="0.25">
      <c r="B177" s="1" t="s">
        <v>1275</v>
      </c>
      <c r="C177" t="s">
        <v>1276</v>
      </c>
      <c r="D177" t="s">
        <v>995</v>
      </c>
      <c r="E177" s="47">
        <v>0.29499999999999998</v>
      </c>
    </row>
    <row r="178" spans="2:5" x14ac:dyDescent="0.25">
      <c r="B178" s="1" t="s">
        <v>1277</v>
      </c>
      <c r="C178" t="s">
        <v>1278</v>
      </c>
      <c r="D178" t="s">
        <v>995</v>
      </c>
      <c r="E178" s="47">
        <v>2.9000000000000001E-2</v>
      </c>
    </row>
    <row r="179" spans="2:5" x14ac:dyDescent="0.25">
      <c r="B179" s="1">
        <v>4099</v>
      </c>
      <c r="C179" t="s">
        <v>1279</v>
      </c>
      <c r="D179" t="s">
        <v>995</v>
      </c>
      <c r="E179" s="47">
        <v>0.113</v>
      </c>
    </row>
    <row r="180" spans="2:5" x14ac:dyDescent="0.25">
      <c r="B180" s="1">
        <v>7794</v>
      </c>
      <c r="C180" t="s">
        <v>1280</v>
      </c>
      <c r="D180" t="s">
        <v>995</v>
      </c>
      <c r="E180" s="47">
        <v>0.28799999999999998</v>
      </c>
    </row>
    <row r="181" spans="2:5" x14ac:dyDescent="0.25">
      <c r="B181" s="1" t="s">
        <v>1281</v>
      </c>
      <c r="C181" t="s">
        <v>1282</v>
      </c>
      <c r="D181" t="s">
        <v>988</v>
      </c>
      <c r="E181" s="47">
        <v>5.95</v>
      </c>
    </row>
    <row r="182" spans="2:5" x14ac:dyDescent="0.25">
      <c r="B182" s="1">
        <v>8145</v>
      </c>
      <c r="C182" t="s">
        <v>1283</v>
      </c>
      <c r="D182" t="s">
        <v>995</v>
      </c>
      <c r="E182" s="47">
        <v>0.26400000000000001</v>
      </c>
    </row>
    <row r="183" spans="2:5" x14ac:dyDescent="0.25">
      <c r="B183" s="1">
        <v>4074</v>
      </c>
      <c r="C183" t="s">
        <v>1284</v>
      </c>
      <c r="D183" t="s">
        <v>995</v>
      </c>
      <c r="E183" s="47">
        <v>0.17499999999999999</v>
      </c>
    </row>
    <row r="184" spans="2:5" x14ac:dyDescent="0.25">
      <c r="B184" s="1" t="s">
        <v>1285</v>
      </c>
      <c r="C184" t="s">
        <v>1286</v>
      </c>
      <c r="D184" t="s">
        <v>988</v>
      </c>
      <c r="E184" s="47">
        <v>9</v>
      </c>
    </row>
    <row r="185" spans="2:5" x14ac:dyDescent="0.25">
      <c r="B185" s="1">
        <v>361</v>
      </c>
      <c r="C185" t="s">
        <v>182</v>
      </c>
      <c r="D185" t="s">
        <v>995</v>
      </c>
      <c r="E185" s="47">
        <v>3</v>
      </c>
    </row>
    <row r="186" spans="2:5" x14ac:dyDescent="0.25">
      <c r="B186" s="1" t="s">
        <v>1287</v>
      </c>
      <c r="C186" t="s">
        <v>1288</v>
      </c>
      <c r="D186" t="s">
        <v>995</v>
      </c>
      <c r="E186" s="47">
        <v>0.52300000000000002</v>
      </c>
    </row>
    <row r="187" spans="2:5" x14ac:dyDescent="0.25">
      <c r="B187" s="1">
        <v>8119</v>
      </c>
      <c r="C187" t="s">
        <v>1289</v>
      </c>
      <c r="D187" t="s">
        <v>995</v>
      </c>
      <c r="E187" s="47">
        <v>0.50600000000000001</v>
      </c>
    </row>
    <row r="188" spans="2:5" x14ac:dyDescent="0.25">
      <c r="B188" s="1" t="s">
        <v>1290</v>
      </c>
      <c r="C188" t="s">
        <v>1291</v>
      </c>
      <c r="D188" t="s">
        <v>988</v>
      </c>
      <c r="E188" s="47">
        <v>6.3109999999999999</v>
      </c>
    </row>
    <row r="189" spans="2:5" x14ac:dyDescent="0.25">
      <c r="B189" s="1">
        <v>6249</v>
      </c>
      <c r="C189" t="s">
        <v>1292</v>
      </c>
      <c r="D189" t="s">
        <v>988</v>
      </c>
      <c r="E189" s="47">
        <v>5.75</v>
      </c>
    </row>
    <row r="190" spans="2:5" x14ac:dyDescent="0.25">
      <c r="B190" s="1">
        <v>7839</v>
      </c>
      <c r="C190" t="s">
        <v>1293</v>
      </c>
      <c r="D190" t="s">
        <v>995</v>
      </c>
      <c r="E190" s="47">
        <v>0.36399999999999999</v>
      </c>
    </row>
    <row r="191" spans="2:5" x14ac:dyDescent="0.25">
      <c r="B191" s="1" t="s">
        <v>1294</v>
      </c>
      <c r="C191" t="s">
        <v>1295</v>
      </c>
      <c r="D191" t="s">
        <v>988</v>
      </c>
      <c r="E191" s="47">
        <v>6.35</v>
      </c>
    </row>
    <row r="192" spans="2:5" x14ac:dyDescent="0.25">
      <c r="B192" s="1">
        <v>6671</v>
      </c>
      <c r="C192" t="s">
        <v>1296</v>
      </c>
      <c r="D192" t="s">
        <v>988</v>
      </c>
      <c r="E192" s="47">
        <v>6.35</v>
      </c>
    </row>
    <row r="193" spans="2:5" x14ac:dyDescent="0.25">
      <c r="B193" s="1">
        <v>7715</v>
      </c>
      <c r="C193" t="s">
        <v>1297</v>
      </c>
      <c r="D193" t="s">
        <v>988</v>
      </c>
      <c r="E193" s="47">
        <v>4.8499999999999996</v>
      </c>
    </row>
    <row r="194" spans="2:5" x14ac:dyDescent="0.25">
      <c r="B194" s="1" t="s">
        <v>1298</v>
      </c>
      <c r="C194" t="s">
        <v>1299</v>
      </c>
      <c r="D194" t="s">
        <v>988</v>
      </c>
      <c r="E194" s="47">
        <v>4.8499999999999996</v>
      </c>
    </row>
    <row r="195" spans="2:5" x14ac:dyDescent="0.25">
      <c r="B195" s="1">
        <v>7856</v>
      </c>
      <c r="C195" t="s">
        <v>1300</v>
      </c>
      <c r="D195" t="s">
        <v>988</v>
      </c>
      <c r="E195" s="47">
        <v>7.75</v>
      </c>
    </row>
    <row r="196" spans="2:5" x14ac:dyDescent="0.25">
      <c r="B196" s="1">
        <v>8120</v>
      </c>
      <c r="C196" t="s">
        <v>1301</v>
      </c>
      <c r="D196" t="s">
        <v>995</v>
      </c>
      <c r="E196" s="47">
        <v>9.5000000000000001E-2</v>
      </c>
    </row>
    <row r="197" spans="2:5" x14ac:dyDescent="0.25">
      <c r="B197" s="1" t="s">
        <v>1302</v>
      </c>
      <c r="C197" t="s">
        <v>1303</v>
      </c>
      <c r="D197" t="s">
        <v>995</v>
      </c>
      <c r="E197" s="47">
        <v>0.11700000000000001</v>
      </c>
    </row>
    <row r="198" spans="2:5" x14ac:dyDescent="0.25">
      <c r="B198" s="1" t="s">
        <v>1304</v>
      </c>
      <c r="C198" t="s">
        <v>1305</v>
      </c>
      <c r="D198" t="s">
        <v>995</v>
      </c>
      <c r="E198" s="47">
        <v>7.9000000000000001E-2</v>
      </c>
    </row>
    <row r="199" spans="2:5" x14ac:dyDescent="0.25">
      <c r="B199" s="1" t="s">
        <v>1306</v>
      </c>
      <c r="C199" t="s">
        <v>1307</v>
      </c>
      <c r="D199" t="s">
        <v>1002</v>
      </c>
      <c r="E199" s="47">
        <v>18.114000000000001</v>
      </c>
    </row>
    <row r="200" spans="2:5" x14ac:dyDescent="0.25">
      <c r="B200" s="1" t="s">
        <v>1308</v>
      </c>
      <c r="C200" t="s">
        <v>1309</v>
      </c>
      <c r="D200" t="s">
        <v>988</v>
      </c>
      <c r="E200" s="47">
        <v>10.9</v>
      </c>
    </row>
    <row r="201" spans="2:5" x14ac:dyDescent="0.25">
      <c r="B201" s="1">
        <v>8205</v>
      </c>
      <c r="C201" t="s">
        <v>1310</v>
      </c>
      <c r="D201" t="s">
        <v>988</v>
      </c>
      <c r="E201" s="47">
        <v>26.95</v>
      </c>
    </row>
    <row r="202" spans="2:5" x14ac:dyDescent="0.25">
      <c r="B202" s="1">
        <v>7857</v>
      </c>
      <c r="C202" t="s">
        <v>1311</v>
      </c>
      <c r="D202" t="s">
        <v>988</v>
      </c>
      <c r="E202" s="47">
        <v>4</v>
      </c>
    </row>
    <row r="203" spans="2:5" x14ac:dyDescent="0.25">
      <c r="B203" s="1" t="s">
        <v>1312</v>
      </c>
      <c r="C203" t="s">
        <v>1313</v>
      </c>
      <c r="D203" t="s">
        <v>988</v>
      </c>
      <c r="E203" s="47">
        <v>3.169</v>
      </c>
    </row>
    <row r="204" spans="2:5" x14ac:dyDescent="0.25">
      <c r="B204" s="1" t="s">
        <v>1314</v>
      </c>
      <c r="C204" t="s">
        <v>1315</v>
      </c>
      <c r="D204" t="s">
        <v>988</v>
      </c>
      <c r="E204" s="47">
        <v>6.76</v>
      </c>
    </row>
    <row r="205" spans="2:5" x14ac:dyDescent="0.25">
      <c r="B205" s="1">
        <v>8192</v>
      </c>
      <c r="C205" t="s">
        <v>1316</v>
      </c>
      <c r="D205" t="s">
        <v>995</v>
      </c>
      <c r="E205" s="47">
        <v>1.9</v>
      </c>
    </row>
    <row r="206" spans="2:5" x14ac:dyDescent="0.25">
      <c r="B206" s="1" t="s">
        <v>1317</v>
      </c>
      <c r="C206" t="s">
        <v>1318</v>
      </c>
      <c r="D206" t="s">
        <v>988</v>
      </c>
      <c r="E206" s="47">
        <v>4.58</v>
      </c>
    </row>
    <row r="207" spans="2:5" x14ac:dyDescent="0.25">
      <c r="B207" s="1">
        <v>3596</v>
      </c>
      <c r="C207" t="s">
        <v>1319</v>
      </c>
      <c r="D207" t="s">
        <v>988</v>
      </c>
      <c r="E207" s="47">
        <v>8.8580000000000005</v>
      </c>
    </row>
    <row r="208" spans="2:5" x14ac:dyDescent="0.25">
      <c r="B208" s="1">
        <v>8422</v>
      </c>
      <c r="C208" t="s">
        <v>1320</v>
      </c>
      <c r="D208" t="s">
        <v>988</v>
      </c>
      <c r="E208" s="47">
        <v>29.5</v>
      </c>
    </row>
    <row r="209" spans="2:5" x14ac:dyDescent="0.25">
      <c r="B209" s="1">
        <v>6323</v>
      </c>
      <c r="C209" t="s">
        <v>1321</v>
      </c>
      <c r="D209" t="s">
        <v>988</v>
      </c>
      <c r="E209" s="47">
        <v>22.27</v>
      </c>
    </row>
    <row r="210" spans="2:5" x14ac:dyDescent="0.25">
      <c r="B210" s="1" t="s">
        <v>1322</v>
      </c>
      <c r="C210" t="s">
        <v>1323</v>
      </c>
      <c r="D210" t="s">
        <v>988</v>
      </c>
      <c r="E210" s="47">
        <v>11</v>
      </c>
    </row>
    <row r="211" spans="2:5" x14ac:dyDescent="0.25">
      <c r="B211" s="1" t="s">
        <v>1324</v>
      </c>
      <c r="C211" t="s">
        <v>1325</v>
      </c>
      <c r="D211" t="s">
        <v>988</v>
      </c>
      <c r="E211" s="47">
        <v>5.3</v>
      </c>
    </row>
    <row r="212" spans="2:5" x14ac:dyDescent="0.25">
      <c r="B212" s="1">
        <v>6289</v>
      </c>
      <c r="C212" t="s">
        <v>1326</v>
      </c>
      <c r="D212" t="s">
        <v>988</v>
      </c>
      <c r="E212" s="47">
        <v>6.0869999999999997</v>
      </c>
    </row>
    <row r="213" spans="2:5" x14ac:dyDescent="0.25">
      <c r="B213" s="1">
        <v>6290</v>
      </c>
      <c r="C213" t="s">
        <v>1327</v>
      </c>
      <c r="D213" t="s">
        <v>988</v>
      </c>
      <c r="E213" s="47">
        <v>6.7119999999999997</v>
      </c>
    </row>
    <row r="214" spans="2:5" x14ac:dyDescent="0.25">
      <c r="B214" s="1" t="s">
        <v>1328</v>
      </c>
      <c r="C214" t="s">
        <v>1329</v>
      </c>
      <c r="D214" t="s">
        <v>995</v>
      </c>
      <c r="E214" s="47">
        <v>2.5999999999999999E-2</v>
      </c>
    </row>
    <row r="215" spans="2:5" x14ac:dyDescent="0.25">
      <c r="B215" s="1" t="s">
        <v>1330</v>
      </c>
      <c r="C215" t="s">
        <v>1331</v>
      </c>
      <c r="D215" t="s">
        <v>988</v>
      </c>
      <c r="E215" s="47">
        <v>4.5739999999999998</v>
      </c>
    </row>
    <row r="216" spans="2:5" x14ac:dyDescent="0.25">
      <c r="B216" s="1" t="s">
        <v>1332</v>
      </c>
      <c r="C216" t="s">
        <v>1333</v>
      </c>
      <c r="D216" t="s">
        <v>988</v>
      </c>
      <c r="E216" s="47">
        <v>4.3959999999999999</v>
      </c>
    </row>
    <row r="217" spans="2:5" x14ac:dyDescent="0.25">
      <c r="B217" s="1">
        <v>8121</v>
      </c>
      <c r="C217" t="s">
        <v>1334</v>
      </c>
      <c r="D217" t="s">
        <v>988</v>
      </c>
      <c r="E217" s="47">
        <v>5.8140000000000001</v>
      </c>
    </row>
    <row r="218" spans="2:5" x14ac:dyDescent="0.25">
      <c r="B218" s="1" t="s">
        <v>1335</v>
      </c>
      <c r="C218" t="s">
        <v>1336</v>
      </c>
      <c r="D218" t="s">
        <v>988</v>
      </c>
      <c r="E218" s="47">
        <v>3.488</v>
      </c>
    </row>
    <row r="219" spans="2:5" x14ac:dyDescent="0.25">
      <c r="B219" s="1" t="s">
        <v>1337</v>
      </c>
      <c r="C219" t="s">
        <v>1338</v>
      </c>
      <c r="D219" t="s">
        <v>988</v>
      </c>
      <c r="E219" s="47">
        <v>5.0430000000000001</v>
      </c>
    </row>
    <row r="220" spans="2:5" x14ac:dyDescent="0.25">
      <c r="B220" s="1">
        <v>6880</v>
      </c>
      <c r="C220" t="s">
        <v>1339</v>
      </c>
      <c r="D220" t="s">
        <v>995</v>
      </c>
      <c r="E220" s="47">
        <v>0.99</v>
      </c>
    </row>
    <row r="221" spans="2:5" x14ac:dyDescent="0.25">
      <c r="B221" s="1">
        <v>6704</v>
      </c>
      <c r="C221" t="s">
        <v>189</v>
      </c>
      <c r="D221" t="s">
        <v>1002</v>
      </c>
      <c r="E221" s="47">
        <v>2.2130000000000001</v>
      </c>
    </row>
    <row r="222" spans="2:5" x14ac:dyDescent="0.25">
      <c r="B222" s="1" t="s">
        <v>1340</v>
      </c>
      <c r="C222" t="s">
        <v>1341</v>
      </c>
      <c r="D222" t="s">
        <v>1002</v>
      </c>
      <c r="E222" s="47">
        <v>3.835</v>
      </c>
    </row>
    <row r="223" spans="2:5" x14ac:dyDescent="0.25">
      <c r="B223" s="1" t="s">
        <v>1342</v>
      </c>
      <c r="C223" t="s">
        <v>1343</v>
      </c>
      <c r="D223" t="s">
        <v>988</v>
      </c>
      <c r="E223" s="47">
        <v>0.55000000000000004</v>
      </c>
    </row>
    <row r="224" spans="2:5" x14ac:dyDescent="0.25">
      <c r="B224" s="1" t="s">
        <v>1344</v>
      </c>
      <c r="C224" t="s">
        <v>1345</v>
      </c>
      <c r="D224" t="s">
        <v>988</v>
      </c>
      <c r="E224" s="47">
        <v>1.9</v>
      </c>
    </row>
    <row r="225" spans="2:5" x14ac:dyDescent="0.25">
      <c r="B225" s="1">
        <v>4757</v>
      </c>
      <c r="C225" t="s">
        <v>1346</v>
      </c>
      <c r="D225" t="s">
        <v>988</v>
      </c>
      <c r="E225" s="47">
        <v>0.72</v>
      </c>
    </row>
    <row r="226" spans="2:5" x14ac:dyDescent="0.25">
      <c r="B226" s="1">
        <v>4754</v>
      </c>
      <c r="C226" t="s">
        <v>1347</v>
      </c>
      <c r="D226" t="s">
        <v>988</v>
      </c>
      <c r="E226" s="47">
        <v>0.52100000000000002</v>
      </c>
    </row>
    <row r="227" spans="2:5" x14ac:dyDescent="0.25">
      <c r="B227" s="1">
        <v>4749</v>
      </c>
      <c r="C227" t="s">
        <v>1348</v>
      </c>
      <c r="D227" t="s">
        <v>988</v>
      </c>
      <c r="E227" s="47">
        <v>0.51100000000000001</v>
      </c>
    </row>
    <row r="228" spans="2:5" x14ac:dyDescent="0.25">
      <c r="B228" s="1" t="s">
        <v>1349</v>
      </c>
      <c r="C228" t="s">
        <v>1350</v>
      </c>
      <c r="D228" t="s">
        <v>988</v>
      </c>
      <c r="E228" s="47">
        <v>9.1</v>
      </c>
    </row>
    <row r="229" spans="2:5" x14ac:dyDescent="0.25">
      <c r="B229" s="1" t="s">
        <v>1351</v>
      </c>
      <c r="C229" t="s">
        <v>1352</v>
      </c>
      <c r="D229" t="s">
        <v>988</v>
      </c>
      <c r="E229" s="47">
        <v>2.3450000000000002</v>
      </c>
    </row>
    <row r="230" spans="2:5" x14ac:dyDescent="0.25">
      <c r="B230" s="1" t="s">
        <v>1353</v>
      </c>
      <c r="C230" t="s">
        <v>1354</v>
      </c>
      <c r="D230" t="s">
        <v>988</v>
      </c>
      <c r="E230" s="47">
        <v>0.94599999999999995</v>
      </c>
    </row>
    <row r="231" spans="2:5" x14ac:dyDescent="0.25">
      <c r="B231" s="1">
        <v>4756</v>
      </c>
      <c r="C231" t="s">
        <v>1355</v>
      </c>
      <c r="D231" t="s">
        <v>988</v>
      </c>
      <c r="E231" s="47">
        <v>0.95299999999999996</v>
      </c>
    </row>
    <row r="232" spans="2:5" x14ac:dyDescent="0.25">
      <c r="B232" s="1" t="s">
        <v>1356</v>
      </c>
      <c r="C232" t="s">
        <v>1357</v>
      </c>
      <c r="D232" t="s">
        <v>988</v>
      </c>
      <c r="E232" s="47">
        <v>1.75</v>
      </c>
    </row>
    <row r="233" spans="2:5" x14ac:dyDescent="0.25">
      <c r="B233" s="1" t="s">
        <v>1358</v>
      </c>
      <c r="C233" t="s">
        <v>1359</v>
      </c>
      <c r="D233" t="s">
        <v>988</v>
      </c>
      <c r="E233" s="47">
        <v>29.827999999999999</v>
      </c>
    </row>
    <row r="234" spans="2:5" x14ac:dyDescent="0.25">
      <c r="B234" s="1" t="s">
        <v>1360</v>
      </c>
      <c r="C234" t="s">
        <v>1361</v>
      </c>
      <c r="D234" t="s">
        <v>988</v>
      </c>
      <c r="E234" s="47">
        <v>9.1999999999999993</v>
      </c>
    </row>
    <row r="235" spans="2:5" x14ac:dyDescent="0.25">
      <c r="B235" s="1" t="s">
        <v>1362</v>
      </c>
      <c r="C235" t="s">
        <v>1363</v>
      </c>
      <c r="D235" t="s">
        <v>1073</v>
      </c>
      <c r="E235" s="47">
        <v>0.72</v>
      </c>
    </row>
    <row r="236" spans="2:5" x14ac:dyDescent="0.25">
      <c r="B236" s="1" t="s">
        <v>1364</v>
      </c>
      <c r="C236" t="s">
        <v>1365</v>
      </c>
      <c r="D236" t="s">
        <v>988</v>
      </c>
      <c r="E236" s="47">
        <v>1.2</v>
      </c>
    </row>
    <row r="237" spans="2:5" x14ac:dyDescent="0.25">
      <c r="B237" s="1" t="s">
        <v>1366</v>
      </c>
      <c r="C237" t="s">
        <v>1367</v>
      </c>
      <c r="D237" t="s">
        <v>1368</v>
      </c>
      <c r="E237" s="47">
        <v>11.916</v>
      </c>
    </row>
    <row r="238" spans="2:5" x14ac:dyDescent="0.25">
      <c r="B238" s="1">
        <v>4654</v>
      </c>
      <c r="C238" t="s">
        <v>1369</v>
      </c>
      <c r="D238" t="s">
        <v>1104</v>
      </c>
      <c r="E238" s="47">
        <v>6.4260000000000002</v>
      </c>
    </row>
    <row r="239" spans="2:5" x14ac:dyDescent="0.25">
      <c r="B239" s="1" t="s">
        <v>1370</v>
      </c>
      <c r="C239" t="s">
        <v>1371</v>
      </c>
      <c r="D239" t="s">
        <v>988</v>
      </c>
      <c r="E239" s="47">
        <v>2.1920000000000002</v>
      </c>
    </row>
    <row r="240" spans="2:5" x14ac:dyDescent="0.25">
      <c r="B240" s="1" t="s">
        <v>1372</v>
      </c>
      <c r="C240" t="s">
        <v>1373</v>
      </c>
      <c r="D240" t="s">
        <v>988</v>
      </c>
      <c r="E240" s="47">
        <v>3.35</v>
      </c>
    </row>
    <row r="241" spans="2:5" x14ac:dyDescent="0.25">
      <c r="B241" s="1" t="s">
        <v>1374</v>
      </c>
      <c r="C241" t="s">
        <v>1375</v>
      </c>
      <c r="D241" t="s">
        <v>988</v>
      </c>
      <c r="E241" s="47">
        <v>3.8</v>
      </c>
    </row>
    <row r="242" spans="2:5" x14ac:dyDescent="0.25">
      <c r="B242" s="1" t="s">
        <v>1376</v>
      </c>
      <c r="C242" t="s">
        <v>1377</v>
      </c>
      <c r="D242" t="s">
        <v>995</v>
      </c>
      <c r="E242" s="47">
        <v>5.0000000000000001E-3</v>
      </c>
    </row>
    <row r="243" spans="2:5" x14ac:dyDescent="0.25">
      <c r="B243" s="1" t="s">
        <v>1378</v>
      </c>
      <c r="C243" t="s">
        <v>1379</v>
      </c>
      <c r="D243" t="s">
        <v>988</v>
      </c>
      <c r="E243" s="47">
        <v>1.204</v>
      </c>
    </row>
    <row r="244" spans="2:5" x14ac:dyDescent="0.25">
      <c r="B244" s="1" t="s">
        <v>1380</v>
      </c>
      <c r="C244" t="s">
        <v>1381</v>
      </c>
      <c r="D244" t="s">
        <v>988</v>
      </c>
      <c r="E244" s="47">
        <v>2.25</v>
      </c>
    </row>
    <row r="245" spans="2:5" x14ac:dyDescent="0.25">
      <c r="B245" s="1" t="s">
        <v>1382</v>
      </c>
      <c r="C245" t="s">
        <v>1383</v>
      </c>
      <c r="D245" t="s">
        <v>988</v>
      </c>
      <c r="E245" s="47">
        <v>13.144</v>
      </c>
    </row>
    <row r="246" spans="2:5" x14ac:dyDescent="0.25">
      <c r="B246" s="1" t="s">
        <v>1384</v>
      </c>
      <c r="C246" t="s">
        <v>1385</v>
      </c>
      <c r="D246" t="s">
        <v>988</v>
      </c>
      <c r="E246" s="47">
        <v>2.65</v>
      </c>
    </row>
    <row r="247" spans="2:5" x14ac:dyDescent="0.25">
      <c r="B247" s="1" t="s">
        <v>1386</v>
      </c>
      <c r="C247" t="s">
        <v>1387</v>
      </c>
      <c r="D247" t="s">
        <v>988</v>
      </c>
      <c r="E247" s="47">
        <v>1.1120000000000001</v>
      </c>
    </row>
    <row r="248" spans="2:5" x14ac:dyDescent="0.25">
      <c r="B248" s="1">
        <v>6879</v>
      </c>
      <c r="C248" t="s">
        <v>1388</v>
      </c>
      <c r="D248" t="s">
        <v>995</v>
      </c>
      <c r="E248" s="47">
        <v>0.39500000000000002</v>
      </c>
    </row>
    <row r="249" spans="2:5" x14ac:dyDescent="0.25">
      <c r="B249" s="1" t="s">
        <v>1389</v>
      </c>
      <c r="C249" t="s">
        <v>1390</v>
      </c>
      <c r="D249" t="s">
        <v>995</v>
      </c>
      <c r="E249" s="47">
        <v>0.252</v>
      </c>
    </row>
    <row r="250" spans="2:5" x14ac:dyDescent="0.25">
      <c r="B250" s="1">
        <v>7164</v>
      </c>
      <c r="C250" t="s">
        <v>1391</v>
      </c>
      <c r="D250" t="s">
        <v>988</v>
      </c>
      <c r="E250" s="47">
        <v>5.05</v>
      </c>
    </row>
    <row r="251" spans="2:5" x14ac:dyDescent="0.25">
      <c r="B251" s="1">
        <v>8169</v>
      </c>
      <c r="C251" t="s">
        <v>1392</v>
      </c>
      <c r="D251" t="s">
        <v>988</v>
      </c>
      <c r="E251" s="47">
        <v>6.99</v>
      </c>
    </row>
    <row r="252" spans="2:5" x14ac:dyDescent="0.25">
      <c r="B252" s="1">
        <v>8122</v>
      </c>
      <c r="C252" t="s">
        <v>1393</v>
      </c>
      <c r="D252" t="s">
        <v>988</v>
      </c>
      <c r="E252" s="47">
        <v>10.46</v>
      </c>
    </row>
    <row r="253" spans="2:5" x14ac:dyDescent="0.25">
      <c r="B253" s="1" t="s">
        <v>1394</v>
      </c>
      <c r="C253" t="s">
        <v>1395</v>
      </c>
      <c r="D253" t="s">
        <v>995</v>
      </c>
      <c r="E253" s="47">
        <v>2.5999999999999999E-2</v>
      </c>
    </row>
    <row r="254" spans="2:5" x14ac:dyDescent="0.25">
      <c r="B254" s="1" t="s">
        <v>1396</v>
      </c>
      <c r="C254" t="s">
        <v>1397</v>
      </c>
      <c r="D254" t="s">
        <v>988</v>
      </c>
      <c r="E254" s="47">
        <v>3.774</v>
      </c>
    </row>
    <row r="255" spans="2:5" x14ac:dyDescent="0.25">
      <c r="B255" s="1" t="s">
        <v>1398</v>
      </c>
      <c r="C255" t="s">
        <v>1399</v>
      </c>
      <c r="D255" t="s">
        <v>988</v>
      </c>
      <c r="E255" s="47">
        <v>3.0139999999999998</v>
      </c>
    </row>
    <row r="256" spans="2:5" x14ac:dyDescent="0.25">
      <c r="B256" s="1">
        <v>6250</v>
      </c>
      <c r="C256" t="s">
        <v>1400</v>
      </c>
      <c r="D256" t="s">
        <v>988</v>
      </c>
      <c r="E256" s="47">
        <v>6.28</v>
      </c>
    </row>
    <row r="257" spans="2:5" x14ac:dyDescent="0.25">
      <c r="B257" s="1" t="s">
        <v>1401</v>
      </c>
      <c r="C257" t="s">
        <v>1402</v>
      </c>
      <c r="D257" t="s">
        <v>988</v>
      </c>
      <c r="E257" s="47">
        <v>5.9119999999999999</v>
      </c>
    </row>
    <row r="258" spans="2:5" x14ac:dyDescent="0.25">
      <c r="B258" s="1">
        <v>7650</v>
      </c>
      <c r="C258" t="s">
        <v>1403</v>
      </c>
      <c r="D258" t="s">
        <v>988</v>
      </c>
      <c r="E258" s="47">
        <v>5.9290000000000003</v>
      </c>
    </row>
    <row r="259" spans="2:5" x14ac:dyDescent="0.25">
      <c r="B259" s="1" t="s">
        <v>1404</v>
      </c>
      <c r="C259" t="s">
        <v>1405</v>
      </c>
      <c r="D259" t="s">
        <v>995</v>
      </c>
      <c r="E259" s="47">
        <v>0.18</v>
      </c>
    </row>
    <row r="260" spans="2:5" x14ac:dyDescent="0.25">
      <c r="B260" s="1" t="s">
        <v>1406</v>
      </c>
      <c r="C260" t="s">
        <v>1407</v>
      </c>
      <c r="D260" t="s">
        <v>988</v>
      </c>
      <c r="E260" s="47">
        <v>6.95</v>
      </c>
    </row>
    <row r="261" spans="2:5" x14ac:dyDescent="0.25">
      <c r="B261" s="1">
        <v>8170</v>
      </c>
      <c r="C261" t="s">
        <v>1408</v>
      </c>
      <c r="D261" t="s">
        <v>988</v>
      </c>
      <c r="E261" s="47">
        <v>6.99</v>
      </c>
    </row>
    <row r="262" spans="2:5" x14ac:dyDescent="0.25">
      <c r="B262" s="1" t="s">
        <v>1409</v>
      </c>
      <c r="C262" t="s">
        <v>1410</v>
      </c>
      <c r="D262" t="s">
        <v>988</v>
      </c>
      <c r="E262" s="47">
        <v>8.9469999999999992</v>
      </c>
    </row>
    <row r="263" spans="2:5" x14ac:dyDescent="0.25">
      <c r="B263" s="1" t="s">
        <v>1411</v>
      </c>
      <c r="C263" t="s">
        <v>1412</v>
      </c>
      <c r="D263" t="s">
        <v>988</v>
      </c>
      <c r="E263" s="47">
        <v>7.15</v>
      </c>
    </row>
    <row r="264" spans="2:5" x14ac:dyDescent="0.25">
      <c r="B264" s="1" t="s">
        <v>1413</v>
      </c>
      <c r="C264" t="s">
        <v>1414</v>
      </c>
      <c r="D264" t="s">
        <v>995</v>
      </c>
      <c r="E264" s="47">
        <v>0.13300000000000001</v>
      </c>
    </row>
    <row r="265" spans="2:5" x14ac:dyDescent="0.25">
      <c r="B265" s="1">
        <v>3719</v>
      </c>
      <c r="C265" t="s">
        <v>1415</v>
      </c>
      <c r="D265" t="s">
        <v>995</v>
      </c>
      <c r="E265" s="47">
        <v>0.17399999999999999</v>
      </c>
    </row>
    <row r="266" spans="2:5" x14ac:dyDescent="0.25">
      <c r="B266" s="1" t="s">
        <v>1416</v>
      </c>
      <c r="C266" t="s">
        <v>1417</v>
      </c>
      <c r="D266" t="s">
        <v>988</v>
      </c>
      <c r="E266" s="47">
        <v>0.65</v>
      </c>
    </row>
    <row r="267" spans="2:5" x14ac:dyDescent="0.25">
      <c r="B267" s="1" t="s">
        <v>1418</v>
      </c>
      <c r="C267" t="s">
        <v>1419</v>
      </c>
      <c r="D267" t="s">
        <v>988</v>
      </c>
      <c r="E267" s="47">
        <v>1.5</v>
      </c>
    </row>
    <row r="268" spans="2:5" x14ac:dyDescent="0.25">
      <c r="B268" s="1" t="s">
        <v>1420</v>
      </c>
      <c r="C268" t="s">
        <v>1421</v>
      </c>
      <c r="D268" t="s">
        <v>988</v>
      </c>
      <c r="E268" s="47">
        <v>2.06</v>
      </c>
    </row>
    <row r="269" spans="2:5" x14ac:dyDescent="0.25">
      <c r="B269" s="1" t="s">
        <v>1422</v>
      </c>
      <c r="C269" t="s">
        <v>1423</v>
      </c>
      <c r="D269" t="s">
        <v>988</v>
      </c>
      <c r="E269" s="47">
        <v>1.2</v>
      </c>
    </row>
    <row r="270" spans="2:5" x14ac:dyDescent="0.25">
      <c r="B270" s="1" t="s">
        <v>1424</v>
      </c>
      <c r="C270" t="s">
        <v>1425</v>
      </c>
      <c r="D270" t="s">
        <v>988</v>
      </c>
      <c r="E270" s="47">
        <v>1.2110000000000001</v>
      </c>
    </row>
    <row r="271" spans="2:5" x14ac:dyDescent="0.25">
      <c r="B271" s="1">
        <v>4760</v>
      </c>
      <c r="C271" t="s">
        <v>1426</v>
      </c>
      <c r="D271" t="s">
        <v>988</v>
      </c>
      <c r="E271" s="47">
        <v>1.613</v>
      </c>
    </row>
    <row r="272" spans="2:5" x14ac:dyDescent="0.25">
      <c r="B272" s="1">
        <v>4742</v>
      </c>
      <c r="C272" t="s">
        <v>1427</v>
      </c>
      <c r="D272" t="s">
        <v>988</v>
      </c>
      <c r="E272" s="47">
        <v>1.7050000000000001</v>
      </c>
    </row>
    <row r="273" spans="2:5" x14ac:dyDescent="0.25">
      <c r="B273" s="1">
        <v>8198</v>
      </c>
      <c r="C273" t="s">
        <v>1428</v>
      </c>
      <c r="D273" t="s">
        <v>995</v>
      </c>
      <c r="E273" s="47">
        <v>9.5000000000000001E-2</v>
      </c>
    </row>
    <row r="274" spans="2:5" x14ac:dyDescent="0.25">
      <c r="B274" s="1" t="s">
        <v>1429</v>
      </c>
      <c r="C274" t="s">
        <v>1430</v>
      </c>
      <c r="D274" t="s">
        <v>988</v>
      </c>
      <c r="E274" s="47">
        <v>0.65</v>
      </c>
    </row>
    <row r="275" spans="2:5" x14ac:dyDescent="0.25">
      <c r="B275" s="1">
        <v>4752</v>
      </c>
      <c r="C275" t="s">
        <v>1431</v>
      </c>
      <c r="D275" t="s">
        <v>988</v>
      </c>
      <c r="E275" s="47">
        <v>1.4139999999999999</v>
      </c>
    </row>
    <row r="276" spans="2:5" x14ac:dyDescent="0.25">
      <c r="B276" s="1" t="s">
        <v>1432</v>
      </c>
      <c r="C276" t="s">
        <v>1433</v>
      </c>
      <c r="D276" t="s">
        <v>988</v>
      </c>
      <c r="E276" s="47">
        <v>0.99</v>
      </c>
    </row>
    <row r="277" spans="2:5" x14ac:dyDescent="0.25">
      <c r="B277" s="1" t="s">
        <v>1434</v>
      </c>
      <c r="C277" t="s">
        <v>1435</v>
      </c>
      <c r="D277" t="s">
        <v>988</v>
      </c>
      <c r="E277" s="47">
        <v>1.5</v>
      </c>
    </row>
    <row r="278" spans="2:5" x14ac:dyDescent="0.25">
      <c r="B278" s="1" t="s">
        <v>1436</v>
      </c>
      <c r="C278" t="s">
        <v>1437</v>
      </c>
      <c r="D278" t="s">
        <v>988</v>
      </c>
      <c r="E278" s="47">
        <v>1.33</v>
      </c>
    </row>
    <row r="279" spans="2:5" x14ac:dyDescent="0.25">
      <c r="B279" s="1">
        <v>7860</v>
      </c>
      <c r="C279" t="s">
        <v>1438</v>
      </c>
      <c r="D279" t="s">
        <v>988</v>
      </c>
      <c r="E279" s="47">
        <v>1.95</v>
      </c>
    </row>
    <row r="280" spans="2:5" x14ac:dyDescent="0.25">
      <c r="B280" s="1">
        <v>4743</v>
      </c>
      <c r="C280" t="s">
        <v>1439</v>
      </c>
      <c r="D280" t="s">
        <v>988</v>
      </c>
      <c r="E280" s="47">
        <v>1.7589999999999999</v>
      </c>
    </row>
    <row r="281" spans="2:5" x14ac:dyDescent="0.25">
      <c r="B281" s="1" t="s">
        <v>1440</v>
      </c>
      <c r="C281" t="s">
        <v>1441</v>
      </c>
      <c r="D281" t="s">
        <v>1442</v>
      </c>
      <c r="E281" s="47">
        <v>0.77400000000000002</v>
      </c>
    </row>
    <row r="282" spans="2:5" x14ac:dyDescent="0.25">
      <c r="B282" s="1" t="s">
        <v>1443</v>
      </c>
      <c r="C282" t="s">
        <v>1444</v>
      </c>
      <c r="D282" t="s">
        <v>988</v>
      </c>
      <c r="E282" s="47">
        <v>1.8</v>
      </c>
    </row>
    <row r="283" spans="2:5" x14ac:dyDescent="0.25">
      <c r="B283" s="1" t="s">
        <v>1445</v>
      </c>
      <c r="C283" t="s">
        <v>1446</v>
      </c>
      <c r="D283" t="s">
        <v>988</v>
      </c>
      <c r="E283" s="47">
        <v>3.3</v>
      </c>
    </row>
    <row r="284" spans="2:5" x14ac:dyDescent="0.25">
      <c r="B284" s="1" t="s">
        <v>1447</v>
      </c>
      <c r="C284" t="s">
        <v>1448</v>
      </c>
      <c r="D284" t="s">
        <v>988</v>
      </c>
      <c r="E284" s="47">
        <v>1</v>
      </c>
    </row>
    <row r="285" spans="2:5" x14ac:dyDescent="0.25">
      <c r="B285" s="1" t="s">
        <v>1449</v>
      </c>
      <c r="C285" t="s">
        <v>1450</v>
      </c>
      <c r="D285" t="s">
        <v>988</v>
      </c>
      <c r="E285" s="47">
        <v>1.5</v>
      </c>
    </row>
    <row r="286" spans="2:5" x14ac:dyDescent="0.25">
      <c r="B286" s="1" t="s">
        <v>1451</v>
      </c>
      <c r="C286" t="s">
        <v>1452</v>
      </c>
      <c r="D286" t="s">
        <v>988</v>
      </c>
      <c r="E286" s="47">
        <v>2.7</v>
      </c>
    </row>
    <row r="287" spans="2:5" x14ac:dyDescent="0.25">
      <c r="B287" s="1">
        <v>8013</v>
      </c>
      <c r="C287" t="s">
        <v>1453</v>
      </c>
      <c r="D287" t="s">
        <v>995</v>
      </c>
      <c r="E287" s="47">
        <v>0.13900000000000001</v>
      </c>
    </row>
    <row r="288" spans="2:5" x14ac:dyDescent="0.25">
      <c r="B288" s="1">
        <v>7379</v>
      </c>
      <c r="C288" t="s">
        <v>1454</v>
      </c>
      <c r="D288" t="s">
        <v>988</v>
      </c>
      <c r="E288" s="47">
        <v>32.279000000000003</v>
      </c>
    </row>
    <row r="289" spans="2:5" x14ac:dyDescent="0.25">
      <c r="B289" s="1" t="s">
        <v>1455</v>
      </c>
      <c r="C289" t="s">
        <v>1456</v>
      </c>
      <c r="D289" t="s">
        <v>988</v>
      </c>
      <c r="E289" s="47">
        <v>2.57</v>
      </c>
    </row>
    <row r="290" spans="2:5" x14ac:dyDescent="0.25">
      <c r="B290" s="1" t="s">
        <v>1457</v>
      </c>
      <c r="C290" t="s">
        <v>1458</v>
      </c>
      <c r="D290" t="s">
        <v>988</v>
      </c>
      <c r="E290" s="47">
        <v>5.53</v>
      </c>
    </row>
    <row r="291" spans="2:5" x14ac:dyDescent="0.25">
      <c r="B291" s="1" t="s">
        <v>1459</v>
      </c>
      <c r="C291" t="s">
        <v>1460</v>
      </c>
      <c r="D291" t="s">
        <v>1002</v>
      </c>
      <c r="E291" s="47">
        <v>11.57</v>
      </c>
    </row>
    <row r="292" spans="2:5" x14ac:dyDescent="0.25">
      <c r="B292" s="1" t="s">
        <v>1461</v>
      </c>
      <c r="C292" t="s">
        <v>1462</v>
      </c>
      <c r="D292" t="s">
        <v>1002</v>
      </c>
      <c r="E292" s="47">
        <v>7.7690000000000001</v>
      </c>
    </row>
    <row r="293" spans="2:5" x14ac:dyDescent="0.25">
      <c r="B293" s="1">
        <v>6611</v>
      </c>
      <c r="C293" t="s">
        <v>1463</v>
      </c>
      <c r="D293" t="s">
        <v>988</v>
      </c>
      <c r="E293" s="47">
        <v>7.28</v>
      </c>
    </row>
    <row r="294" spans="2:5" x14ac:dyDescent="0.25">
      <c r="B294" s="1">
        <v>7847</v>
      </c>
      <c r="C294" t="s">
        <v>221</v>
      </c>
      <c r="D294" t="s">
        <v>988</v>
      </c>
      <c r="E294" s="47">
        <v>1.034</v>
      </c>
    </row>
    <row r="295" spans="2:5" x14ac:dyDescent="0.25">
      <c r="B295" s="1" t="s">
        <v>1464</v>
      </c>
      <c r="C295" t="s">
        <v>1465</v>
      </c>
      <c r="D295" t="s">
        <v>988</v>
      </c>
      <c r="E295" s="47">
        <v>2.91</v>
      </c>
    </row>
    <row r="296" spans="2:5" x14ac:dyDescent="0.25">
      <c r="B296" s="1" t="s">
        <v>1466</v>
      </c>
      <c r="C296" t="s">
        <v>1467</v>
      </c>
      <c r="D296" t="s">
        <v>988</v>
      </c>
      <c r="E296" s="47">
        <v>3.0670000000000002</v>
      </c>
    </row>
    <row r="297" spans="2:5" x14ac:dyDescent="0.25">
      <c r="B297" s="1" t="s">
        <v>1468</v>
      </c>
      <c r="C297" t="s">
        <v>1469</v>
      </c>
      <c r="D297" t="s">
        <v>988</v>
      </c>
      <c r="E297" s="47">
        <v>0.59</v>
      </c>
    </row>
    <row r="298" spans="2:5" x14ac:dyDescent="0.25">
      <c r="B298" s="1" t="s">
        <v>1470</v>
      </c>
      <c r="C298" t="s">
        <v>1471</v>
      </c>
      <c r="D298" t="s">
        <v>988</v>
      </c>
      <c r="E298" s="47">
        <v>1.3</v>
      </c>
    </row>
    <row r="299" spans="2:5" x14ac:dyDescent="0.25">
      <c r="B299" s="1">
        <v>4976</v>
      </c>
      <c r="C299" t="s">
        <v>1472</v>
      </c>
      <c r="D299" t="s">
        <v>995</v>
      </c>
      <c r="E299" s="47">
        <v>0.115</v>
      </c>
    </row>
    <row r="300" spans="2:5" x14ac:dyDescent="0.25">
      <c r="B300" s="1">
        <v>7182</v>
      </c>
      <c r="C300" t="s">
        <v>1473</v>
      </c>
      <c r="D300" t="s">
        <v>988</v>
      </c>
      <c r="E300" s="47">
        <v>3.7810000000000001</v>
      </c>
    </row>
    <row r="301" spans="2:5" x14ac:dyDescent="0.25">
      <c r="B301" s="1">
        <v>7558</v>
      </c>
      <c r="C301" t="s">
        <v>227</v>
      </c>
      <c r="D301" t="s">
        <v>988</v>
      </c>
      <c r="E301" s="47">
        <v>0.74199999999999999</v>
      </c>
    </row>
    <row r="302" spans="2:5" x14ac:dyDescent="0.25">
      <c r="B302" s="1" t="s">
        <v>1474</v>
      </c>
      <c r="C302" t="s">
        <v>1475</v>
      </c>
      <c r="D302" t="s">
        <v>988</v>
      </c>
      <c r="E302" s="47">
        <v>3.5760000000000001</v>
      </c>
    </row>
    <row r="303" spans="2:5" x14ac:dyDescent="0.25">
      <c r="B303" s="1">
        <v>6814</v>
      </c>
      <c r="C303" t="s">
        <v>1476</v>
      </c>
      <c r="D303" t="s">
        <v>988</v>
      </c>
      <c r="E303" s="47">
        <v>20</v>
      </c>
    </row>
    <row r="304" spans="2:5" x14ac:dyDescent="0.25">
      <c r="B304" s="1">
        <v>7183</v>
      </c>
      <c r="C304" t="s">
        <v>1477</v>
      </c>
      <c r="D304" t="s">
        <v>988</v>
      </c>
      <c r="E304" s="47">
        <v>4.4950000000000001</v>
      </c>
    </row>
    <row r="305" spans="2:5" x14ac:dyDescent="0.25">
      <c r="B305" s="1">
        <v>3608</v>
      </c>
      <c r="C305" t="s">
        <v>1478</v>
      </c>
      <c r="D305" t="s">
        <v>988</v>
      </c>
      <c r="E305" s="47">
        <v>7.6890000000000001</v>
      </c>
    </row>
    <row r="306" spans="2:5" x14ac:dyDescent="0.25">
      <c r="B306" s="1">
        <v>8125</v>
      </c>
      <c r="C306" t="s">
        <v>1479</v>
      </c>
      <c r="D306" t="s">
        <v>995</v>
      </c>
      <c r="E306" s="47">
        <v>5.0999999999999997E-2</v>
      </c>
    </row>
    <row r="307" spans="2:5" x14ac:dyDescent="0.25">
      <c r="B307" s="1" t="s">
        <v>1480</v>
      </c>
      <c r="C307" t="s">
        <v>1481</v>
      </c>
      <c r="D307" t="s">
        <v>988</v>
      </c>
      <c r="E307" s="47">
        <v>5.5289999999999999</v>
      </c>
    </row>
    <row r="308" spans="2:5" x14ac:dyDescent="0.25">
      <c r="B308" s="1" t="s">
        <v>1482</v>
      </c>
      <c r="C308" t="s">
        <v>1483</v>
      </c>
      <c r="D308" t="s">
        <v>988</v>
      </c>
      <c r="E308" s="47">
        <v>14.138999999999999</v>
      </c>
    </row>
    <row r="309" spans="2:5" x14ac:dyDescent="0.25">
      <c r="B309" s="1" t="s">
        <v>1484</v>
      </c>
      <c r="C309" t="s">
        <v>1485</v>
      </c>
      <c r="D309" t="s">
        <v>1486</v>
      </c>
      <c r="E309" s="47">
        <v>0.77400000000000002</v>
      </c>
    </row>
    <row r="310" spans="2:5" x14ac:dyDescent="0.25">
      <c r="B310" s="1">
        <v>4793</v>
      </c>
      <c r="C310" t="s">
        <v>1487</v>
      </c>
      <c r="D310" t="s">
        <v>988</v>
      </c>
      <c r="E310" s="47">
        <v>3.637</v>
      </c>
    </row>
    <row r="311" spans="2:5" x14ac:dyDescent="0.25">
      <c r="B311" s="1">
        <v>4664</v>
      </c>
      <c r="C311" t="s">
        <v>1488</v>
      </c>
      <c r="D311" t="s">
        <v>995</v>
      </c>
      <c r="E311" s="47">
        <v>0.32800000000000001</v>
      </c>
    </row>
    <row r="312" spans="2:5" x14ac:dyDescent="0.25">
      <c r="B312" s="1" t="s">
        <v>1489</v>
      </c>
      <c r="C312" t="s">
        <v>1490</v>
      </c>
      <c r="D312" t="s">
        <v>995</v>
      </c>
      <c r="E312" s="47">
        <v>3.6999999999999998E-2</v>
      </c>
    </row>
    <row r="313" spans="2:5" x14ac:dyDescent="0.25">
      <c r="B313" s="1">
        <v>8142</v>
      </c>
      <c r="C313" t="s">
        <v>1491</v>
      </c>
      <c r="D313" t="s">
        <v>988</v>
      </c>
      <c r="E313" s="47">
        <v>4.29</v>
      </c>
    </row>
    <row r="314" spans="2:5" x14ac:dyDescent="0.25">
      <c r="B314" s="1">
        <v>8423</v>
      </c>
      <c r="C314" t="s">
        <v>1492</v>
      </c>
      <c r="D314" t="s">
        <v>988</v>
      </c>
      <c r="E314" s="47">
        <v>4.7</v>
      </c>
    </row>
    <row r="315" spans="2:5" x14ac:dyDescent="0.25">
      <c r="B315" s="1">
        <v>8390</v>
      </c>
      <c r="C315" t="s">
        <v>245</v>
      </c>
      <c r="D315" t="s">
        <v>988</v>
      </c>
      <c r="E315" s="47" t="s">
        <v>996</v>
      </c>
    </row>
    <row r="316" spans="2:5" x14ac:dyDescent="0.25">
      <c r="B316" s="1">
        <v>6610</v>
      </c>
      <c r="C316" t="s">
        <v>1493</v>
      </c>
      <c r="D316" t="s">
        <v>988</v>
      </c>
      <c r="E316" s="47">
        <v>1.6</v>
      </c>
    </row>
    <row r="317" spans="2:5" x14ac:dyDescent="0.25">
      <c r="B317" s="1" t="s">
        <v>1494</v>
      </c>
      <c r="C317" t="s">
        <v>1495</v>
      </c>
      <c r="D317" t="s">
        <v>988</v>
      </c>
      <c r="E317" s="47">
        <v>1.42</v>
      </c>
    </row>
    <row r="318" spans="2:5" x14ac:dyDescent="0.25">
      <c r="B318" s="1">
        <v>4751</v>
      </c>
      <c r="C318" t="s">
        <v>1496</v>
      </c>
      <c r="D318" t="s">
        <v>988</v>
      </c>
      <c r="E318" s="47">
        <v>1.262</v>
      </c>
    </row>
    <row r="319" spans="2:5" x14ac:dyDescent="0.25">
      <c r="B319" s="1" t="s">
        <v>1497</v>
      </c>
      <c r="C319" t="s">
        <v>1498</v>
      </c>
      <c r="D319" t="s">
        <v>995</v>
      </c>
      <c r="E319" s="47">
        <v>5.2999999999999999E-2</v>
      </c>
    </row>
    <row r="320" spans="2:5" x14ac:dyDescent="0.25">
      <c r="B320" s="1" t="s">
        <v>1499</v>
      </c>
      <c r="C320" t="s">
        <v>1500</v>
      </c>
      <c r="D320" t="s">
        <v>988</v>
      </c>
      <c r="E320" s="47">
        <v>1.0429999999999999</v>
      </c>
    </row>
    <row r="321" spans="2:5" x14ac:dyDescent="0.25">
      <c r="B321" s="1">
        <v>7500</v>
      </c>
      <c r="C321" t="s">
        <v>248</v>
      </c>
      <c r="D321" t="s">
        <v>988</v>
      </c>
      <c r="E321" s="47">
        <v>1.1220000000000001</v>
      </c>
    </row>
    <row r="322" spans="2:5" x14ac:dyDescent="0.25">
      <c r="B322" s="1">
        <v>6041</v>
      </c>
      <c r="C322" t="s">
        <v>1501</v>
      </c>
      <c r="D322" t="s">
        <v>988</v>
      </c>
      <c r="E322" s="47">
        <v>0.78400000000000003</v>
      </c>
    </row>
    <row r="323" spans="2:5" x14ac:dyDescent="0.25">
      <c r="B323" s="1">
        <v>8171</v>
      </c>
      <c r="C323" t="s">
        <v>1502</v>
      </c>
      <c r="D323" t="s">
        <v>988</v>
      </c>
      <c r="E323" s="47">
        <v>6.85</v>
      </c>
    </row>
    <row r="324" spans="2:5" x14ac:dyDescent="0.25">
      <c r="B324" s="1">
        <v>4087</v>
      </c>
      <c r="C324" t="s">
        <v>1503</v>
      </c>
      <c r="D324" t="s">
        <v>995</v>
      </c>
      <c r="E324" s="47">
        <v>3.2000000000000001E-2</v>
      </c>
    </row>
    <row r="325" spans="2:5" x14ac:dyDescent="0.25">
      <c r="B325" s="1">
        <v>4084</v>
      </c>
      <c r="C325" t="s">
        <v>1504</v>
      </c>
      <c r="D325" t="s">
        <v>995</v>
      </c>
      <c r="E325" s="47">
        <v>3.2000000000000001E-2</v>
      </c>
    </row>
    <row r="326" spans="2:5" x14ac:dyDescent="0.25">
      <c r="B326" s="1">
        <v>4163</v>
      </c>
      <c r="C326" t="s">
        <v>1505</v>
      </c>
      <c r="D326" t="s">
        <v>995</v>
      </c>
      <c r="E326" s="47">
        <v>1.4999999999999999E-2</v>
      </c>
    </row>
    <row r="327" spans="2:5" x14ac:dyDescent="0.25">
      <c r="B327" s="1" t="s">
        <v>1506</v>
      </c>
      <c r="C327" t="s">
        <v>1507</v>
      </c>
      <c r="D327" t="s">
        <v>995</v>
      </c>
      <c r="E327" s="47">
        <v>1.4999999999999999E-2</v>
      </c>
    </row>
    <row r="328" spans="2:5" x14ac:dyDescent="0.25">
      <c r="B328" s="1">
        <v>4297</v>
      </c>
      <c r="C328" t="s">
        <v>1508</v>
      </c>
      <c r="D328" t="s">
        <v>995</v>
      </c>
      <c r="E328" s="47">
        <v>1.0999999999999999E-2</v>
      </c>
    </row>
    <row r="329" spans="2:5" x14ac:dyDescent="0.25">
      <c r="B329" s="1" t="s">
        <v>1509</v>
      </c>
      <c r="C329" t="s">
        <v>1510</v>
      </c>
      <c r="D329" t="s">
        <v>995</v>
      </c>
      <c r="E329" s="47">
        <v>3.3000000000000002E-2</v>
      </c>
    </row>
    <row r="330" spans="2:5" x14ac:dyDescent="0.25">
      <c r="B330" s="1" t="s">
        <v>1511</v>
      </c>
      <c r="C330" t="s">
        <v>1512</v>
      </c>
      <c r="D330" t="s">
        <v>995</v>
      </c>
      <c r="E330" s="47">
        <v>8.3000000000000004E-2</v>
      </c>
    </row>
    <row r="331" spans="2:5" x14ac:dyDescent="0.25">
      <c r="B331" s="1" t="s">
        <v>1513</v>
      </c>
      <c r="C331" t="s">
        <v>1514</v>
      </c>
      <c r="D331" t="s">
        <v>995</v>
      </c>
      <c r="E331" s="47">
        <v>7.0000000000000007E-2</v>
      </c>
    </row>
    <row r="332" spans="2:5" x14ac:dyDescent="0.25">
      <c r="B332" s="1" t="s">
        <v>1515</v>
      </c>
      <c r="C332" t="s">
        <v>1516</v>
      </c>
      <c r="D332" t="s">
        <v>1002</v>
      </c>
      <c r="E332" s="47">
        <v>1.95</v>
      </c>
    </row>
    <row r="333" spans="2:5" x14ac:dyDescent="0.25">
      <c r="B333" s="1" t="s">
        <v>1517</v>
      </c>
      <c r="C333" t="s">
        <v>1518</v>
      </c>
      <c r="D333" t="s">
        <v>1002</v>
      </c>
      <c r="E333" s="47">
        <v>2.1669999999999998</v>
      </c>
    </row>
    <row r="334" spans="2:5" x14ac:dyDescent="0.25">
      <c r="B334" s="1">
        <v>7990</v>
      </c>
      <c r="C334" t="s">
        <v>257</v>
      </c>
      <c r="D334" t="s">
        <v>1002</v>
      </c>
      <c r="E334" s="47">
        <v>2.62</v>
      </c>
    </row>
    <row r="335" spans="2:5" x14ac:dyDescent="0.25">
      <c r="B335" s="1">
        <v>7845</v>
      </c>
      <c r="C335" t="s">
        <v>258</v>
      </c>
      <c r="D335" t="s">
        <v>1002</v>
      </c>
      <c r="E335" s="47">
        <v>5.0060000000000002</v>
      </c>
    </row>
    <row r="336" spans="2:5" x14ac:dyDescent="0.25">
      <c r="B336" s="1" t="s">
        <v>1519</v>
      </c>
      <c r="C336" t="s">
        <v>1520</v>
      </c>
      <c r="D336" t="s">
        <v>1002</v>
      </c>
      <c r="E336" s="47">
        <v>5.548</v>
      </c>
    </row>
    <row r="337" spans="2:5" x14ac:dyDescent="0.25">
      <c r="B337" s="1">
        <v>7967</v>
      </c>
      <c r="C337" t="s">
        <v>259</v>
      </c>
      <c r="D337" t="s">
        <v>1002</v>
      </c>
      <c r="E337" s="47">
        <v>3.278</v>
      </c>
    </row>
    <row r="338" spans="2:5" x14ac:dyDescent="0.25">
      <c r="B338" s="1">
        <v>7843</v>
      </c>
      <c r="C338" t="s">
        <v>260</v>
      </c>
      <c r="D338" t="s">
        <v>1002</v>
      </c>
      <c r="E338" s="47">
        <v>3</v>
      </c>
    </row>
    <row r="339" spans="2:5" x14ac:dyDescent="0.25">
      <c r="B339" s="1" t="s">
        <v>1521</v>
      </c>
      <c r="C339" t="s">
        <v>1522</v>
      </c>
      <c r="D339" t="s">
        <v>988</v>
      </c>
      <c r="E339" s="47">
        <v>8.2100000000000009</v>
      </c>
    </row>
    <row r="340" spans="2:5" x14ac:dyDescent="0.25">
      <c r="B340" s="1" t="s">
        <v>1523</v>
      </c>
      <c r="C340" t="s">
        <v>1524</v>
      </c>
      <c r="D340" t="s">
        <v>1525</v>
      </c>
      <c r="E340" s="47">
        <v>14.84</v>
      </c>
    </row>
    <row r="341" spans="2:5" x14ac:dyDescent="0.25">
      <c r="B341" s="1">
        <v>7846</v>
      </c>
      <c r="C341" t="s">
        <v>261</v>
      </c>
      <c r="D341" t="s">
        <v>1002</v>
      </c>
      <c r="E341" s="47">
        <v>3</v>
      </c>
    </row>
    <row r="342" spans="2:5" x14ac:dyDescent="0.25">
      <c r="B342" s="1">
        <v>7842</v>
      </c>
      <c r="C342" t="s">
        <v>262</v>
      </c>
      <c r="D342" t="s">
        <v>1002</v>
      </c>
      <c r="E342" s="47">
        <v>5.6</v>
      </c>
    </row>
    <row r="343" spans="2:5" x14ac:dyDescent="0.25">
      <c r="B343" s="1">
        <v>7844</v>
      </c>
      <c r="C343" t="s">
        <v>263</v>
      </c>
      <c r="D343" t="s">
        <v>1002</v>
      </c>
      <c r="E343" s="47">
        <v>6.8570000000000002</v>
      </c>
    </row>
    <row r="344" spans="2:5" x14ac:dyDescent="0.25">
      <c r="B344" s="1" t="s">
        <v>1526</v>
      </c>
      <c r="C344" t="s">
        <v>1527</v>
      </c>
      <c r="D344" t="s">
        <v>1002</v>
      </c>
      <c r="E344" s="47">
        <v>1.901</v>
      </c>
    </row>
    <row r="345" spans="2:5" x14ac:dyDescent="0.25">
      <c r="B345" s="1" t="s">
        <v>1528</v>
      </c>
      <c r="C345" t="s">
        <v>1529</v>
      </c>
      <c r="D345" t="s">
        <v>988</v>
      </c>
      <c r="E345" s="47">
        <v>6.8620000000000001</v>
      </c>
    </row>
    <row r="346" spans="2:5" x14ac:dyDescent="0.25">
      <c r="B346" s="1" t="s">
        <v>1530</v>
      </c>
      <c r="C346" t="s">
        <v>1531</v>
      </c>
      <c r="D346" t="s">
        <v>1002</v>
      </c>
      <c r="E346" s="47">
        <v>2.8919999999999999</v>
      </c>
    </row>
    <row r="347" spans="2:5" x14ac:dyDescent="0.25">
      <c r="B347" s="1">
        <v>7311</v>
      </c>
      <c r="C347" t="s">
        <v>1532</v>
      </c>
      <c r="D347" t="s">
        <v>988</v>
      </c>
      <c r="E347" s="47">
        <v>2.2989999999999999</v>
      </c>
    </row>
    <row r="348" spans="2:5" x14ac:dyDescent="0.25">
      <c r="B348" s="1">
        <v>4245</v>
      </c>
      <c r="C348" t="s">
        <v>1533</v>
      </c>
      <c r="D348" t="s">
        <v>988</v>
      </c>
      <c r="E348" s="47">
        <v>2.9969999999999999</v>
      </c>
    </row>
    <row r="349" spans="2:5" x14ac:dyDescent="0.25">
      <c r="B349" s="1" t="s">
        <v>1534</v>
      </c>
      <c r="C349" t="s">
        <v>1535</v>
      </c>
      <c r="D349" t="s">
        <v>1002</v>
      </c>
      <c r="E349" s="47">
        <v>3.1930000000000001</v>
      </c>
    </row>
    <row r="350" spans="2:5" x14ac:dyDescent="0.25">
      <c r="B350" s="1" t="s">
        <v>1536</v>
      </c>
      <c r="C350" t="s">
        <v>1537</v>
      </c>
      <c r="D350" t="s">
        <v>988</v>
      </c>
      <c r="E350" s="47">
        <v>7.55</v>
      </c>
    </row>
    <row r="351" spans="2:5" x14ac:dyDescent="0.25">
      <c r="B351" s="1">
        <v>8141</v>
      </c>
      <c r="C351" t="s">
        <v>1538</v>
      </c>
      <c r="D351" t="s">
        <v>988</v>
      </c>
      <c r="E351" s="47">
        <v>14.132999999999999</v>
      </c>
    </row>
    <row r="352" spans="2:5" x14ac:dyDescent="0.25">
      <c r="B352" s="1" t="s">
        <v>1539</v>
      </c>
      <c r="C352" t="s">
        <v>1540</v>
      </c>
      <c r="D352" t="s">
        <v>988</v>
      </c>
      <c r="E352" s="47">
        <v>8.6</v>
      </c>
    </row>
    <row r="353" spans="2:5" x14ac:dyDescent="0.25">
      <c r="B353" s="1" t="s">
        <v>1541</v>
      </c>
      <c r="C353" t="s">
        <v>1542</v>
      </c>
      <c r="D353" t="s">
        <v>995</v>
      </c>
      <c r="E353" s="47">
        <v>0.159</v>
      </c>
    </row>
    <row r="354" spans="2:5" x14ac:dyDescent="0.25">
      <c r="B354" s="1" t="s">
        <v>1543</v>
      </c>
      <c r="C354" t="s">
        <v>1544</v>
      </c>
      <c r="D354" t="s">
        <v>995</v>
      </c>
      <c r="E354" s="47">
        <v>0.28999999999999998</v>
      </c>
    </row>
    <row r="355" spans="2:5" x14ac:dyDescent="0.25">
      <c r="B355" s="1">
        <v>7753</v>
      </c>
      <c r="C355" t="s">
        <v>272</v>
      </c>
      <c r="D355" t="s">
        <v>988</v>
      </c>
      <c r="E355" s="47">
        <v>2.91</v>
      </c>
    </row>
    <row r="356" spans="2:5" x14ac:dyDescent="0.25">
      <c r="B356" s="1">
        <v>8435</v>
      </c>
      <c r="C356" t="s">
        <v>1545</v>
      </c>
      <c r="D356" t="s">
        <v>988</v>
      </c>
      <c r="E356" s="47">
        <v>4.75</v>
      </c>
    </row>
    <row r="357" spans="2:5" x14ac:dyDescent="0.25">
      <c r="B357" s="1">
        <v>6913</v>
      </c>
      <c r="C357" t="s">
        <v>1546</v>
      </c>
      <c r="D357" t="s">
        <v>988</v>
      </c>
      <c r="E357" s="47">
        <v>7</v>
      </c>
    </row>
    <row r="358" spans="2:5" x14ac:dyDescent="0.25">
      <c r="B358" s="1">
        <v>6914</v>
      </c>
      <c r="C358" t="s">
        <v>1547</v>
      </c>
      <c r="D358" t="s">
        <v>988</v>
      </c>
      <c r="E358" s="47">
        <v>7.7160000000000002</v>
      </c>
    </row>
    <row r="359" spans="2:5" x14ac:dyDescent="0.25">
      <c r="B359" s="1">
        <v>7597</v>
      </c>
      <c r="C359" t="s">
        <v>273</v>
      </c>
      <c r="D359" t="s">
        <v>988</v>
      </c>
      <c r="E359" s="47">
        <v>2.7669999999999999</v>
      </c>
    </row>
    <row r="360" spans="2:5" x14ac:dyDescent="0.25">
      <c r="B360" s="1">
        <v>4516</v>
      </c>
      <c r="C360" t="s">
        <v>1548</v>
      </c>
      <c r="D360" t="s">
        <v>988</v>
      </c>
      <c r="E360" s="47">
        <v>7.5220000000000002</v>
      </c>
    </row>
    <row r="361" spans="2:5" x14ac:dyDescent="0.25">
      <c r="B361" s="1">
        <v>8338</v>
      </c>
      <c r="C361" t="s">
        <v>1549</v>
      </c>
      <c r="D361" t="s">
        <v>988</v>
      </c>
      <c r="E361" s="47">
        <v>1.502</v>
      </c>
    </row>
    <row r="362" spans="2:5" x14ac:dyDescent="0.25">
      <c r="B362" s="1" t="s">
        <v>1550</v>
      </c>
      <c r="C362" t="s">
        <v>1551</v>
      </c>
      <c r="D362" t="s">
        <v>988</v>
      </c>
      <c r="E362" s="47">
        <v>14.743</v>
      </c>
    </row>
    <row r="363" spans="2:5" x14ac:dyDescent="0.25">
      <c r="B363" s="1" t="s">
        <v>1552</v>
      </c>
      <c r="C363" t="s">
        <v>1553</v>
      </c>
      <c r="D363" t="s">
        <v>995</v>
      </c>
      <c r="E363" s="47">
        <v>0.01</v>
      </c>
    </row>
    <row r="364" spans="2:5" x14ac:dyDescent="0.25">
      <c r="B364" s="1">
        <v>6284</v>
      </c>
      <c r="C364" t="s">
        <v>1554</v>
      </c>
      <c r="D364" t="s">
        <v>988</v>
      </c>
      <c r="E364" s="47">
        <v>14.752000000000001</v>
      </c>
    </row>
    <row r="365" spans="2:5" x14ac:dyDescent="0.25">
      <c r="B365" s="1" t="s">
        <v>1555</v>
      </c>
      <c r="C365" t="s">
        <v>1556</v>
      </c>
      <c r="D365" t="s">
        <v>988</v>
      </c>
      <c r="E365" s="47">
        <v>11.090999999999999</v>
      </c>
    </row>
    <row r="366" spans="2:5" x14ac:dyDescent="0.25">
      <c r="B366" s="1">
        <v>8201</v>
      </c>
      <c r="C366" t="s">
        <v>1557</v>
      </c>
      <c r="D366" t="s">
        <v>995</v>
      </c>
      <c r="E366" s="47">
        <v>0.435</v>
      </c>
    </row>
    <row r="367" spans="2:5" x14ac:dyDescent="0.25">
      <c r="B367" s="1" t="s">
        <v>1558</v>
      </c>
      <c r="C367" t="s">
        <v>1559</v>
      </c>
      <c r="D367" t="s">
        <v>995</v>
      </c>
      <c r="E367" s="47">
        <v>0.34699999999999998</v>
      </c>
    </row>
    <row r="368" spans="2:5" x14ac:dyDescent="0.25">
      <c r="B368" s="1" t="s">
        <v>1560</v>
      </c>
      <c r="C368" t="s">
        <v>1561</v>
      </c>
      <c r="D368" t="s">
        <v>995</v>
      </c>
      <c r="E368" s="47">
        <v>0.29699999999999999</v>
      </c>
    </row>
    <row r="369" spans="2:5" x14ac:dyDescent="0.25">
      <c r="B369" s="1" t="s">
        <v>1562</v>
      </c>
      <c r="C369" t="s">
        <v>1563</v>
      </c>
      <c r="D369" t="s">
        <v>988</v>
      </c>
      <c r="E369" s="47">
        <v>2.7669999999999999</v>
      </c>
    </row>
    <row r="370" spans="2:5" x14ac:dyDescent="0.25">
      <c r="B370" s="1" t="s">
        <v>1564</v>
      </c>
      <c r="C370" t="s">
        <v>1565</v>
      </c>
      <c r="D370" t="s">
        <v>988</v>
      </c>
      <c r="E370" s="47">
        <v>6.19</v>
      </c>
    </row>
    <row r="371" spans="2:5" x14ac:dyDescent="0.25">
      <c r="B371" s="1" t="s">
        <v>1566</v>
      </c>
      <c r="C371" t="s">
        <v>1567</v>
      </c>
      <c r="D371" t="s">
        <v>988</v>
      </c>
      <c r="E371" s="47">
        <v>6.18</v>
      </c>
    </row>
    <row r="372" spans="2:5" x14ac:dyDescent="0.25">
      <c r="B372" s="1" t="s">
        <v>1568</v>
      </c>
      <c r="C372" t="s">
        <v>1569</v>
      </c>
      <c r="D372" t="s">
        <v>988</v>
      </c>
      <c r="E372" s="47">
        <v>5.47</v>
      </c>
    </row>
    <row r="373" spans="2:5" x14ac:dyDescent="0.25">
      <c r="B373" s="1" t="s">
        <v>1570</v>
      </c>
      <c r="C373" t="s">
        <v>1571</v>
      </c>
      <c r="D373" t="s">
        <v>988</v>
      </c>
      <c r="E373" s="47">
        <v>1.57</v>
      </c>
    </row>
    <row r="374" spans="2:5" x14ac:dyDescent="0.25">
      <c r="B374" s="1" t="s">
        <v>1572</v>
      </c>
      <c r="C374" t="s">
        <v>1573</v>
      </c>
      <c r="D374" t="s">
        <v>988</v>
      </c>
      <c r="E374" s="47">
        <v>4.3099999999999996</v>
      </c>
    </row>
    <row r="375" spans="2:5" x14ac:dyDescent="0.25">
      <c r="B375" s="1" t="s">
        <v>1574</v>
      </c>
      <c r="C375" t="s">
        <v>1575</v>
      </c>
      <c r="D375" t="s">
        <v>988</v>
      </c>
      <c r="E375" s="47">
        <v>6.11</v>
      </c>
    </row>
    <row r="376" spans="2:5" x14ac:dyDescent="0.25">
      <c r="B376" s="1" t="s">
        <v>1576</v>
      </c>
      <c r="C376" t="s">
        <v>1577</v>
      </c>
      <c r="D376" t="s">
        <v>988</v>
      </c>
      <c r="E376" s="47">
        <v>3.7770000000000001</v>
      </c>
    </row>
    <row r="377" spans="2:5" x14ac:dyDescent="0.25">
      <c r="B377" s="1" t="s">
        <v>1578</v>
      </c>
      <c r="C377" t="s">
        <v>1579</v>
      </c>
      <c r="D377" t="s">
        <v>988</v>
      </c>
      <c r="E377" s="47">
        <v>6.95</v>
      </c>
    </row>
    <row r="378" spans="2:5" x14ac:dyDescent="0.25">
      <c r="B378" s="1">
        <v>6726</v>
      </c>
      <c r="C378" t="s">
        <v>1580</v>
      </c>
      <c r="D378" t="s">
        <v>995</v>
      </c>
      <c r="E378" s="47">
        <v>0.27300000000000002</v>
      </c>
    </row>
    <row r="379" spans="2:5" x14ac:dyDescent="0.25">
      <c r="B379" s="1">
        <v>6731</v>
      </c>
      <c r="C379" t="s">
        <v>1581</v>
      </c>
      <c r="D379" t="s">
        <v>995</v>
      </c>
      <c r="E379" s="47">
        <v>1.1120000000000001</v>
      </c>
    </row>
    <row r="380" spans="2:5" x14ac:dyDescent="0.25">
      <c r="B380" s="1" t="s">
        <v>1582</v>
      </c>
      <c r="C380" t="s">
        <v>1583</v>
      </c>
      <c r="D380" t="s">
        <v>995</v>
      </c>
      <c r="E380" s="47">
        <v>0.39900000000000002</v>
      </c>
    </row>
    <row r="381" spans="2:5" x14ac:dyDescent="0.25">
      <c r="B381" s="1">
        <v>4357</v>
      </c>
      <c r="C381" t="s">
        <v>295</v>
      </c>
      <c r="D381" t="s">
        <v>995</v>
      </c>
      <c r="E381" s="47">
        <v>0.65200000000000002</v>
      </c>
    </row>
    <row r="382" spans="2:5" x14ac:dyDescent="0.25">
      <c r="B382" s="1" t="s">
        <v>1584</v>
      </c>
      <c r="C382" t="s">
        <v>1585</v>
      </c>
      <c r="D382" t="s">
        <v>988</v>
      </c>
      <c r="E382" s="47">
        <v>8.5</v>
      </c>
    </row>
    <row r="383" spans="2:5" x14ac:dyDescent="0.25">
      <c r="B383" s="1">
        <v>3713</v>
      </c>
      <c r="C383" t="s">
        <v>296</v>
      </c>
      <c r="D383" t="s">
        <v>1002</v>
      </c>
      <c r="E383" s="47">
        <v>2.25</v>
      </c>
    </row>
    <row r="384" spans="2:5" x14ac:dyDescent="0.25">
      <c r="B384" s="1">
        <v>3871</v>
      </c>
      <c r="C384" t="s">
        <v>300</v>
      </c>
      <c r="D384" t="s">
        <v>995</v>
      </c>
      <c r="E384" s="47">
        <v>0.48699999999999999</v>
      </c>
    </row>
    <row r="385" spans="2:5" x14ac:dyDescent="0.25">
      <c r="B385" s="1">
        <v>3872</v>
      </c>
      <c r="C385" t="s">
        <v>301</v>
      </c>
      <c r="D385" t="s">
        <v>995</v>
      </c>
      <c r="E385" s="47">
        <v>0.35199999999999998</v>
      </c>
    </row>
    <row r="386" spans="2:5" x14ac:dyDescent="0.25">
      <c r="B386" s="1">
        <v>586</v>
      </c>
      <c r="C386" t="s">
        <v>302</v>
      </c>
      <c r="D386" t="s">
        <v>995</v>
      </c>
      <c r="E386" s="47">
        <v>0.53</v>
      </c>
    </row>
    <row r="387" spans="2:5" x14ac:dyDescent="0.25">
      <c r="B387" s="1">
        <v>86</v>
      </c>
      <c r="C387" t="s">
        <v>303</v>
      </c>
      <c r="D387" t="s">
        <v>995</v>
      </c>
      <c r="E387" s="47">
        <v>0.34</v>
      </c>
    </row>
    <row r="388" spans="2:5" x14ac:dyDescent="0.25">
      <c r="B388" s="1">
        <v>87</v>
      </c>
      <c r="C388" t="s">
        <v>304</v>
      </c>
      <c r="D388" t="s">
        <v>995</v>
      </c>
      <c r="E388" s="47">
        <v>0.39500000000000002</v>
      </c>
    </row>
    <row r="389" spans="2:5" x14ac:dyDescent="0.25">
      <c r="B389" s="1">
        <v>211</v>
      </c>
      <c r="C389" t="s">
        <v>305</v>
      </c>
      <c r="D389" t="s">
        <v>995</v>
      </c>
      <c r="E389" s="47">
        <v>0.59499999999999997</v>
      </c>
    </row>
    <row r="390" spans="2:5" x14ac:dyDescent="0.25">
      <c r="B390" s="1">
        <v>3038</v>
      </c>
      <c r="C390" t="s">
        <v>1586</v>
      </c>
      <c r="D390" t="s">
        <v>995</v>
      </c>
      <c r="E390" s="47">
        <v>0.434</v>
      </c>
    </row>
    <row r="391" spans="2:5" x14ac:dyDescent="0.25">
      <c r="B391" s="1">
        <v>3668</v>
      </c>
      <c r="C391" t="s">
        <v>306</v>
      </c>
      <c r="D391" t="s">
        <v>995</v>
      </c>
      <c r="E391" s="47">
        <v>0.82699999999999996</v>
      </c>
    </row>
    <row r="392" spans="2:5" x14ac:dyDescent="0.25">
      <c r="B392" s="1">
        <v>3036</v>
      </c>
      <c r="C392" t="s">
        <v>307</v>
      </c>
      <c r="D392" t="s">
        <v>995</v>
      </c>
      <c r="E392" s="47">
        <v>0.51500000000000001</v>
      </c>
    </row>
    <row r="393" spans="2:5" x14ac:dyDescent="0.25">
      <c r="B393" s="1">
        <v>124</v>
      </c>
      <c r="C393" t="s">
        <v>308</v>
      </c>
      <c r="D393" t="s">
        <v>995</v>
      </c>
      <c r="E393" s="47">
        <v>0.375</v>
      </c>
    </row>
    <row r="394" spans="2:5" x14ac:dyDescent="0.25">
      <c r="B394" s="1">
        <v>55</v>
      </c>
      <c r="C394" t="s">
        <v>309</v>
      </c>
      <c r="D394" t="s">
        <v>995</v>
      </c>
      <c r="E394" s="47">
        <v>0.59</v>
      </c>
    </row>
    <row r="395" spans="2:5" x14ac:dyDescent="0.25">
      <c r="B395" s="1">
        <v>7242</v>
      </c>
      <c r="C395" t="s">
        <v>310</v>
      </c>
      <c r="D395" t="s">
        <v>995</v>
      </c>
      <c r="E395" s="47">
        <v>0.65800000000000003</v>
      </c>
    </row>
    <row r="396" spans="2:5" x14ac:dyDescent="0.25">
      <c r="B396" s="1">
        <v>8341</v>
      </c>
      <c r="C396" t="s">
        <v>311</v>
      </c>
      <c r="D396" t="s">
        <v>995</v>
      </c>
      <c r="E396" s="47">
        <v>0.61</v>
      </c>
    </row>
    <row r="397" spans="2:5" x14ac:dyDescent="0.25">
      <c r="B397" s="1">
        <v>7071</v>
      </c>
      <c r="C397" t="s">
        <v>312</v>
      </c>
      <c r="D397" t="s">
        <v>995</v>
      </c>
      <c r="E397" s="47">
        <v>0.56399999999999995</v>
      </c>
    </row>
    <row r="398" spans="2:5" x14ac:dyDescent="0.25">
      <c r="B398" s="1">
        <v>6623</v>
      </c>
      <c r="C398" t="s">
        <v>1587</v>
      </c>
      <c r="D398" t="s">
        <v>988</v>
      </c>
      <c r="E398" s="47">
        <v>0.85</v>
      </c>
    </row>
    <row r="399" spans="2:5" x14ac:dyDescent="0.25">
      <c r="B399" s="1" t="s">
        <v>1588</v>
      </c>
      <c r="C399" t="s">
        <v>1589</v>
      </c>
      <c r="D399" t="s">
        <v>988</v>
      </c>
      <c r="E399" s="47">
        <v>3.06</v>
      </c>
    </row>
    <row r="400" spans="2:5" x14ac:dyDescent="0.25">
      <c r="B400" s="1">
        <v>987</v>
      </c>
      <c r="C400" t="s">
        <v>313</v>
      </c>
      <c r="D400" t="s">
        <v>988</v>
      </c>
      <c r="E400" s="47">
        <v>1.415</v>
      </c>
    </row>
    <row r="401" spans="2:5" x14ac:dyDescent="0.25">
      <c r="B401" s="1">
        <v>6762</v>
      </c>
      <c r="C401" t="s">
        <v>1590</v>
      </c>
      <c r="D401" t="s">
        <v>988</v>
      </c>
      <c r="E401" s="47">
        <v>0.65700000000000003</v>
      </c>
    </row>
    <row r="402" spans="2:5" x14ac:dyDescent="0.25">
      <c r="B402" s="1" t="s">
        <v>1591</v>
      </c>
      <c r="C402" t="s">
        <v>1592</v>
      </c>
      <c r="D402" t="s">
        <v>988</v>
      </c>
      <c r="E402" s="47">
        <v>1.2</v>
      </c>
    </row>
    <row r="403" spans="2:5" x14ac:dyDescent="0.25">
      <c r="B403" s="1">
        <v>8399</v>
      </c>
      <c r="C403" t="s">
        <v>1593</v>
      </c>
      <c r="D403" t="s">
        <v>995</v>
      </c>
      <c r="E403" s="47">
        <v>0.24199999999999999</v>
      </c>
    </row>
    <row r="404" spans="2:5" x14ac:dyDescent="0.25">
      <c r="B404" s="1">
        <v>6219</v>
      </c>
      <c r="C404" t="s">
        <v>1594</v>
      </c>
      <c r="D404" t="s">
        <v>988</v>
      </c>
      <c r="E404" s="47">
        <v>1.345</v>
      </c>
    </row>
    <row r="405" spans="2:5" x14ac:dyDescent="0.25">
      <c r="B405" s="1">
        <v>7533</v>
      </c>
      <c r="C405" t="s">
        <v>316</v>
      </c>
      <c r="D405" t="s">
        <v>995</v>
      </c>
      <c r="E405" s="47" t="s">
        <v>996</v>
      </c>
    </row>
    <row r="406" spans="2:5" x14ac:dyDescent="0.25">
      <c r="B406" s="1">
        <v>7531</v>
      </c>
      <c r="C406" t="s">
        <v>317</v>
      </c>
      <c r="D406" t="s">
        <v>995</v>
      </c>
      <c r="E406" s="47" t="s">
        <v>996</v>
      </c>
    </row>
    <row r="407" spans="2:5" x14ac:dyDescent="0.25">
      <c r="B407" s="1">
        <v>7530</v>
      </c>
      <c r="C407" t="s">
        <v>1595</v>
      </c>
      <c r="D407" t="s">
        <v>995</v>
      </c>
      <c r="E407" s="47" t="s">
        <v>996</v>
      </c>
    </row>
    <row r="408" spans="2:5" x14ac:dyDescent="0.25">
      <c r="B408" s="1">
        <v>7527</v>
      </c>
      <c r="C408" t="s">
        <v>318</v>
      </c>
      <c r="D408" t="s">
        <v>995</v>
      </c>
      <c r="E408" s="47" t="s">
        <v>996</v>
      </c>
    </row>
    <row r="409" spans="2:5" x14ac:dyDescent="0.25">
      <c r="B409" s="1">
        <v>7529</v>
      </c>
      <c r="C409" t="s">
        <v>319</v>
      </c>
      <c r="D409" t="s">
        <v>995</v>
      </c>
      <c r="E409" s="47" t="s">
        <v>996</v>
      </c>
    </row>
    <row r="410" spans="2:5" x14ac:dyDescent="0.25">
      <c r="B410" s="1">
        <v>7528</v>
      </c>
      <c r="C410" t="s">
        <v>320</v>
      </c>
      <c r="D410" t="s">
        <v>995</v>
      </c>
      <c r="E410" s="47" t="s">
        <v>996</v>
      </c>
    </row>
    <row r="411" spans="2:5" x14ac:dyDescent="0.25">
      <c r="B411" s="1">
        <v>7532</v>
      </c>
      <c r="C411" t="s">
        <v>321</v>
      </c>
      <c r="D411" t="s">
        <v>995</v>
      </c>
      <c r="E411" s="47" t="s">
        <v>996</v>
      </c>
    </row>
    <row r="412" spans="2:5" x14ac:dyDescent="0.25">
      <c r="B412" s="1">
        <v>7924</v>
      </c>
      <c r="C412" t="s">
        <v>358</v>
      </c>
      <c r="D412" t="s">
        <v>995</v>
      </c>
      <c r="E412" s="47">
        <v>6.7030000000000003</v>
      </c>
    </row>
    <row r="413" spans="2:5" x14ac:dyDescent="0.25">
      <c r="B413" s="1" t="s">
        <v>1596</v>
      </c>
      <c r="C413" t="s">
        <v>1597</v>
      </c>
      <c r="D413" t="s">
        <v>988</v>
      </c>
      <c r="E413" s="47">
        <v>3.48</v>
      </c>
    </row>
    <row r="414" spans="2:5" x14ac:dyDescent="0.25">
      <c r="B414" s="1" t="s">
        <v>1598</v>
      </c>
      <c r="C414" t="s">
        <v>1599</v>
      </c>
      <c r="D414" t="s">
        <v>988</v>
      </c>
      <c r="E414" s="47">
        <v>2.5</v>
      </c>
    </row>
    <row r="415" spans="2:5" x14ac:dyDescent="0.25">
      <c r="B415" s="1">
        <v>6257</v>
      </c>
      <c r="C415" t="s">
        <v>1600</v>
      </c>
      <c r="D415" t="s">
        <v>988</v>
      </c>
      <c r="E415" s="47">
        <v>3.1</v>
      </c>
    </row>
    <row r="416" spans="2:5" x14ac:dyDescent="0.25">
      <c r="B416" s="1">
        <v>6258</v>
      </c>
      <c r="C416" t="s">
        <v>1601</v>
      </c>
      <c r="D416" t="s">
        <v>988</v>
      </c>
      <c r="E416" s="47">
        <v>2.75</v>
      </c>
    </row>
    <row r="417" spans="2:5" x14ac:dyDescent="0.25">
      <c r="B417" s="1">
        <v>4750</v>
      </c>
      <c r="C417" t="s">
        <v>1602</v>
      </c>
      <c r="D417" t="s">
        <v>988</v>
      </c>
      <c r="E417" s="47">
        <v>1.528</v>
      </c>
    </row>
    <row r="418" spans="2:5" x14ac:dyDescent="0.25">
      <c r="B418" s="1" t="s">
        <v>1603</v>
      </c>
      <c r="C418" t="s">
        <v>1604</v>
      </c>
      <c r="D418" t="s">
        <v>988</v>
      </c>
      <c r="E418" s="47">
        <v>1.45</v>
      </c>
    </row>
    <row r="419" spans="2:5" x14ac:dyDescent="0.25">
      <c r="B419" s="1">
        <v>499</v>
      </c>
      <c r="C419" t="s">
        <v>371</v>
      </c>
      <c r="D419" t="s">
        <v>995</v>
      </c>
      <c r="E419" s="47">
        <v>0.41599999999999998</v>
      </c>
    </row>
    <row r="420" spans="2:5" x14ac:dyDescent="0.25">
      <c r="B420" s="1">
        <v>6763</v>
      </c>
      <c r="C420" t="s">
        <v>372</v>
      </c>
      <c r="D420" t="s">
        <v>995</v>
      </c>
      <c r="E420" s="47">
        <v>0.38</v>
      </c>
    </row>
    <row r="421" spans="2:5" x14ac:dyDescent="0.25">
      <c r="B421" s="1" t="s">
        <v>373</v>
      </c>
      <c r="C421" t="s">
        <v>372</v>
      </c>
      <c r="D421" t="s">
        <v>995</v>
      </c>
      <c r="E421" s="47">
        <v>0.38</v>
      </c>
    </row>
    <row r="422" spans="2:5" x14ac:dyDescent="0.25">
      <c r="B422" s="1">
        <v>7988</v>
      </c>
      <c r="C422" t="s">
        <v>1605</v>
      </c>
      <c r="D422" t="s">
        <v>988</v>
      </c>
      <c r="E422" s="47">
        <v>26.413</v>
      </c>
    </row>
    <row r="423" spans="2:5" x14ac:dyDescent="0.25">
      <c r="B423" s="1" t="s">
        <v>1606</v>
      </c>
      <c r="C423" t="s">
        <v>1607</v>
      </c>
      <c r="D423" t="s">
        <v>988</v>
      </c>
      <c r="E423" s="47">
        <v>22.524999999999999</v>
      </c>
    </row>
    <row r="424" spans="2:5" x14ac:dyDescent="0.25">
      <c r="B424" s="1">
        <v>7745</v>
      </c>
      <c r="C424" t="s">
        <v>1608</v>
      </c>
      <c r="D424" t="s">
        <v>988</v>
      </c>
      <c r="E424" s="47">
        <v>22.524999999999999</v>
      </c>
    </row>
    <row r="425" spans="2:5" x14ac:dyDescent="0.25">
      <c r="B425" s="1" t="s">
        <v>1609</v>
      </c>
      <c r="C425" t="s">
        <v>1610</v>
      </c>
      <c r="D425" t="s">
        <v>988</v>
      </c>
      <c r="E425" s="47">
        <v>14.477</v>
      </c>
    </row>
    <row r="426" spans="2:5" x14ac:dyDescent="0.25">
      <c r="B426" s="1" t="s">
        <v>1611</v>
      </c>
      <c r="C426" t="s">
        <v>1612</v>
      </c>
      <c r="D426" t="s">
        <v>988</v>
      </c>
      <c r="E426" s="47">
        <v>1.1000000000000001</v>
      </c>
    </row>
    <row r="427" spans="2:5" x14ac:dyDescent="0.25">
      <c r="B427" s="1" t="s">
        <v>1613</v>
      </c>
      <c r="C427" t="s">
        <v>1614</v>
      </c>
      <c r="D427" t="s">
        <v>988</v>
      </c>
      <c r="E427" s="47">
        <v>5.85</v>
      </c>
    </row>
    <row r="428" spans="2:5" x14ac:dyDescent="0.25">
      <c r="B428" s="1">
        <v>4748</v>
      </c>
      <c r="C428" t="s">
        <v>1615</v>
      </c>
      <c r="D428" t="s">
        <v>988</v>
      </c>
      <c r="E428" s="47">
        <v>1.19</v>
      </c>
    </row>
    <row r="429" spans="2:5" x14ac:dyDescent="0.25">
      <c r="B429" s="1">
        <v>8101</v>
      </c>
      <c r="C429" t="s">
        <v>1616</v>
      </c>
      <c r="D429" t="s">
        <v>988</v>
      </c>
      <c r="E429" s="47">
        <v>10.35</v>
      </c>
    </row>
    <row r="430" spans="2:5" x14ac:dyDescent="0.25">
      <c r="B430" s="1" t="s">
        <v>1617</v>
      </c>
      <c r="C430" t="s">
        <v>1618</v>
      </c>
      <c r="D430" t="s">
        <v>1619</v>
      </c>
      <c r="E430" s="47">
        <v>0.77400000000000002</v>
      </c>
    </row>
    <row r="431" spans="2:5" x14ac:dyDescent="0.25">
      <c r="B431" s="1" t="s">
        <v>1620</v>
      </c>
      <c r="C431" t="s">
        <v>1621</v>
      </c>
      <c r="D431" t="s">
        <v>988</v>
      </c>
      <c r="E431" s="47">
        <v>2.59</v>
      </c>
    </row>
    <row r="432" spans="2:5" x14ac:dyDescent="0.25">
      <c r="B432" s="1" t="s">
        <v>1622</v>
      </c>
      <c r="C432" t="s">
        <v>1623</v>
      </c>
      <c r="D432" t="s">
        <v>988</v>
      </c>
      <c r="E432" s="47">
        <v>9.8569999999999993</v>
      </c>
    </row>
    <row r="433" spans="2:5" x14ac:dyDescent="0.25">
      <c r="B433" s="1">
        <v>1882</v>
      </c>
      <c r="C433" t="s">
        <v>410</v>
      </c>
      <c r="D433" t="s">
        <v>988</v>
      </c>
      <c r="E433" s="47">
        <v>3.3130000000000002</v>
      </c>
    </row>
    <row r="434" spans="2:5" x14ac:dyDescent="0.25">
      <c r="B434" s="1">
        <v>3929</v>
      </c>
      <c r="C434" t="s">
        <v>1624</v>
      </c>
      <c r="D434" t="s">
        <v>988</v>
      </c>
      <c r="E434" s="47">
        <v>1.29</v>
      </c>
    </row>
    <row r="435" spans="2:5" x14ac:dyDescent="0.25">
      <c r="B435" s="1">
        <v>7064</v>
      </c>
      <c r="C435" t="s">
        <v>1625</v>
      </c>
      <c r="D435" t="s">
        <v>988</v>
      </c>
      <c r="E435" s="47">
        <v>0.97199999999999998</v>
      </c>
    </row>
    <row r="436" spans="2:5" x14ac:dyDescent="0.25">
      <c r="B436" s="1" t="s">
        <v>1626</v>
      </c>
      <c r="C436" t="s">
        <v>1627</v>
      </c>
      <c r="D436" t="s">
        <v>988</v>
      </c>
      <c r="E436" s="47">
        <v>0.39200000000000002</v>
      </c>
    </row>
    <row r="437" spans="2:5" x14ac:dyDescent="0.25">
      <c r="B437" s="1" t="s">
        <v>1628</v>
      </c>
      <c r="C437" t="s">
        <v>1629</v>
      </c>
      <c r="D437" t="s">
        <v>988</v>
      </c>
      <c r="E437" s="47">
        <v>1.776</v>
      </c>
    </row>
    <row r="438" spans="2:5" x14ac:dyDescent="0.25">
      <c r="B438" s="1" t="s">
        <v>1630</v>
      </c>
      <c r="C438" t="s">
        <v>1631</v>
      </c>
      <c r="D438" t="s">
        <v>988</v>
      </c>
      <c r="E438" s="47">
        <v>3.3540000000000001</v>
      </c>
    </row>
    <row r="439" spans="2:5" x14ac:dyDescent="0.25">
      <c r="B439" s="1">
        <v>4761</v>
      </c>
      <c r="C439" t="s">
        <v>1632</v>
      </c>
      <c r="D439" t="s">
        <v>988</v>
      </c>
      <c r="E439" s="47">
        <v>1.577</v>
      </c>
    </row>
    <row r="440" spans="2:5" x14ac:dyDescent="0.25">
      <c r="B440" s="1" t="s">
        <v>1633</v>
      </c>
      <c r="C440" t="s">
        <v>1634</v>
      </c>
      <c r="D440" t="s">
        <v>995</v>
      </c>
      <c r="E440" s="47">
        <v>7.1999999999999995E-2</v>
      </c>
    </row>
    <row r="441" spans="2:5" x14ac:dyDescent="0.25">
      <c r="B441" s="1" t="s">
        <v>1635</v>
      </c>
      <c r="C441" t="s">
        <v>1636</v>
      </c>
      <c r="D441" t="s">
        <v>995</v>
      </c>
      <c r="E441" s="47">
        <v>0.34100000000000003</v>
      </c>
    </row>
    <row r="442" spans="2:5" x14ac:dyDescent="0.25">
      <c r="B442" s="1" t="s">
        <v>1637</v>
      </c>
      <c r="C442" t="s">
        <v>1638</v>
      </c>
      <c r="D442" t="s">
        <v>988</v>
      </c>
      <c r="E442" s="47">
        <v>5.0999999999999996</v>
      </c>
    </row>
    <row r="443" spans="2:5" x14ac:dyDescent="0.25">
      <c r="B443" s="1">
        <v>4144</v>
      </c>
      <c r="C443" t="s">
        <v>421</v>
      </c>
      <c r="D443" t="s">
        <v>988</v>
      </c>
      <c r="E443" s="47">
        <v>8.99</v>
      </c>
    </row>
    <row r="444" spans="2:5" x14ac:dyDescent="0.25">
      <c r="B444" s="1">
        <v>3746</v>
      </c>
      <c r="C444" t="s">
        <v>1639</v>
      </c>
      <c r="D444" t="s">
        <v>988</v>
      </c>
      <c r="E444" s="47">
        <v>7.99</v>
      </c>
    </row>
    <row r="445" spans="2:5" x14ac:dyDescent="0.25">
      <c r="B445" s="1">
        <v>4425</v>
      </c>
      <c r="C445" t="s">
        <v>1640</v>
      </c>
      <c r="D445" t="s">
        <v>988</v>
      </c>
      <c r="E445" s="47">
        <v>7.15</v>
      </c>
    </row>
    <row r="446" spans="2:5" x14ac:dyDescent="0.25">
      <c r="B446" s="1">
        <v>6670</v>
      </c>
      <c r="C446" t="s">
        <v>1641</v>
      </c>
      <c r="D446" t="s">
        <v>988</v>
      </c>
      <c r="E446" s="47">
        <v>5.2</v>
      </c>
    </row>
    <row r="447" spans="2:5" x14ac:dyDescent="0.25">
      <c r="B447" s="1">
        <v>4424</v>
      </c>
      <c r="C447" t="s">
        <v>1642</v>
      </c>
      <c r="D447" t="s">
        <v>988</v>
      </c>
      <c r="E447" s="47">
        <v>7.99</v>
      </c>
    </row>
    <row r="448" spans="2:5" x14ac:dyDescent="0.25">
      <c r="B448" s="1" t="s">
        <v>1643</v>
      </c>
      <c r="C448" t="s">
        <v>1644</v>
      </c>
      <c r="D448" t="s">
        <v>988</v>
      </c>
      <c r="E448" s="47">
        <v>6</v>
      </c>
    </row>
    <row r="449" spans="2:5" x14ac:dyDescent="0.25">
      <c r="B449" s="1" t="s">
        <v>1645</v>
      </c>
      <c r="C449" t="s">
        <v>425</v>
      </c>
      <c r="D449" t="s">
        <v>988</v>
      </c>
      <c r="E449" s="47">
        <v>4.84</v>
      </c>
    </row>
    <row r="450" spans="2:5" x14ac:dyDescent="0.25">
      <c r="B450" s="1" t="s">
        <v>1646</v>
      </c>
      <c r="C450" t="s">
        <v>1647</v>
      </c>
      <c r="D450" t="s">
        <v>988</v>
      </c>
      <c r="E450" s="47">
        <v>5.5</v>
      </c>
    </row>
    <row r="451" spans="2:5" x14ac:dyDescent="0.25">
      <c r="B451" s="1">
        <v>4426</v>
      </c>
      <c r="C451" t="s">
        <v>1648</v>
      </c>
      <c r="D451" t="s">
        <v>988</v>
      </c>
      <c r="E451" s="47">
        <v>7.9</v>
      </c>
    </row>
    <row r="452" spans="2:5" x14ac:dyDescent="0.25">
      <c r="B452" s="1">
        <v>6377</v>
      </c>
      <c r="C452" t="s">
        <v>1649</v>
      </c>
      <c r="D452" t="s">
        <v>988</v>
      </c>
      <c r="E452" s="47">
        <v>6.6</v>
      </c>
    </row>
    <row r="453" spans="2:5" x14ac:dyDescent="0.25">
      <c r="B453" s="1" t="s">
        <v>1650</v>
      </c>
      <c r="C453" t="s">
        <v>1651</v>
      </c>
      <c r="D453" t="s">
        <v>988</v>
      </c>
      <c r="E453" s="47">
        <v>7.5</v>
      </c>
    </row>
    <row r="454" spans="2:5" x14ac:dyDescent="0.25">
      <c r="B454" s="1">
        <v>6454</v>
      </c>
      <c r="C454" t="s">
        <v>1652</v>
      </c>
      <c r="D454" t="s">
        <v>988</v>
      </c>
      <c r="E454" s="47">
        <v>6</v>
      </c>
    </row>
    <row r="455" spans="2:5" x14ac:dyDescent="0.25">
      <c r="B455" s="1">
        <v>4427</v>
      </c>
      <c r="C455" t="s">
        <v>1653</v>
      </c>
      <c r="D455" t="s">
        <v>988</v>
      </c>
      <c r="E455" s="47">
        <v>8.5</v>
      </c>
    </row>
    <row r="456" spans="2:5" x14ac:dyDescent="0.25">
      <c r="B456" s="1">
        <v>7612</v>
      </c>
      <c r="C456" t="s">
        <v>1654</v>
      </c>
      <c r="D456" t="s">
        <v>1655</v>
      </c>
      <c r="E456" s="47">
        <v>0.311</v>
      </c>
    </row>
    <row r="457" spans="2:5" x14ac:dyDescent="0.25">
      <c r="B457" s="1" t="s">
        <v>1656</v>
      </c>
      <c r="C457" t="s">
        <v>1657</v>
      </c>
      <c r="D457" t="s">
        <v>988</v>
      </c>
      <c r="E457" s="47">
        <v>1.77</v>
      </c>
    </row>
    <row r="458" spans="2:5" x14ac:dyDescent="0.25">
      <c r="B458" s="1">
        <v>4755</v>
      </c>
      <c r="C458" t="s">
        <v>1658</v>
      </c>
      <c r="D458" t="s">
        <v>988</v>
      </c>
      <c r="E458" s="47">
        <v>2.105</v>
      </c>
    </row>
    <row r="459" spans="2:5" x14ac:dyDescent="0.25">
      <c r="B459" s="1">
        <v>4336</v>
      </c>
      <c r="C459" t="s">
        <v>1659</v>
      </c>
      <c r="D459" t="s">
        <v>988</v>
      </c>
      <c r="E459" s="47">
        <v>0.28299999999999997</v>
      </c>
    </row>
    <row r="460" spans="2:5" x14ac:dyDescent="0.25">
      <c r="B460" s="1" t="s">
        <v>1660</v>
      </c>
      <c r="C460" t="s">
        <v>1661</v>
      </c>
      <c r="D460" t="s">
        <v>988</v>
      </c>
      <c r="E460" s="47">
        <v>11.192</v>
      </c>
    </row>
    <row r="461" spans="2:5" x14ac:dyDescent="0.25">
      <c r="B461" s="1" t="s">
        <v>1662</v>
      </c>
      <c r="C461" t="s">
        <v>1663</v>
      </c>
      <c r="D461" t="s">
        <v>995</v>
      </c>
      <c r="E461" s="47">
        <v>0.47799999999999998</v>
      </c>
    </row>
    <row r="462" spans="2:5" x14ac:dyDescent="0.25">
      <c r="B462" s="1">
        <v>8136</v>
      </c>
      <c r="C462" t="s">
        <v>1664</v>
      </c>
      <c r="D462" t="s">
        <v>995</v>
      </c>
      <c r="E462" s="47">
        <v>1.633</v>
      </c>
    </row>
    <row r="463" spans="2:5" x14ac:dyDescent="0.25">
      <c r="B463" s="1">
        <v>8143</v>
      </c>
      <c r="C463" t="s">
        <v>1665</v>
      </c>
      <c r="D463" t="s">
        <v>995</v>
      </c>
      <c r="E463" s="47">
        <v>0.34</v>
      </c>
    </row>
    <row r="464" spans="2:5" x14ac:dyDescent="0.25">
      <c r="B464" s="1" t="s">
        <v>1666</v>
      </c>
      <c r="C464" t="s">
        <v>1667</v>
      </c>
      <c r="D464" t="s">
        <v>995</v>
      </c>
      <c r="E464" s="47">
        <v>11.09</v>
      </c>
    </row>
    <row r="465" spans="2:5" x14ac:dyDescent="0.25">
      <c r="B465" s="1">
        <v>8180</v>
      </c>
      <c r="C465" t="s">
        <v>1668</v>
      </c>
      <c r="D465" t="s">
        <v>995</v>
      </c>
      <c r="E465" s="47">
        <v>0.4</v>
      </c>
    </row>
    <row r="466" spans="2:5" x14ac:dyDescent="0.25">
      <c r="B466" s="1">
        <v>4773</v>
      </c>
      <c r="C466" t="s">
        <v>1669</v>
      </c>
      <c r="D466" t="s">
        <v>995</v>
      </c>
      <c r="E466" s="47">
        <v>7.8E-2</v>
      </c>
    </row>
    <row r="467" spans="2:5" x14ac:dyDescent="0.25">
      <c r="B467" s="1" t="s">
        <v>1670</v>
      </c>
      <c r="C467" t="s">
        <v>1671</v>
      </c>
      <c r="D467" t="s">
        <v>995</v>
      </c>
      <c r="E467" s="47">
        <v>0.67800000000000005</v>
      </c>
    </row>
    <row r="468" spans="2:5" x14ac:dyDescent="0.25">
      <c r="B468" s="1">
        <v>8138</v>
      </c>
      <c r="C468" t="s">
        <v>1672</v>
      </c>
      <c r="D468" t="s">
        <v>995</v>
      </c>
      <c r="E468" s="47">
        <v>1.0609999999999999</v>
      </c>
    </row>
    <row r="469" spans="2:5" x14ac:dyDescent="0.25">
      <c r="B469" s="1">
        <v>8137</v>
      </c>
      <c r="C469" t="s">
        <v>1673</v>
      </c>
      <c r="D469" t="s">
        <v>995</v>
      </c>
      <c r="E469" s="47">
        <v>0.24199999999999999</v>
      </c>
    </row>
    <row r="470" spans="2:5" x14ac:dyDescent="0.25">
      <c r="B470" s="1">
        <v>6286</v>
      </c>
      <c r="C470" t="s">
        <v>1674</v>
      </c>
      <c r="D470" t="s">
        <v>995</v>
      </c>
      <c r="E470" s="47">
        <v>4.37</v>
      </c>
    </row>
    <row r="471" spans="2:5" x14ac:dyDescent="0.25">
      <c r="B471" s="1">
        <v>6287</v>
      </c>
      <c r="C471" t="s">
        <v>1675</v>
      </c>
      <c r="D471" t="s">
        <v>995</v>
      </c>
      <c r="E471" s="47">
        <v>0.82</v>
      </c>
    </row>
    <row r="472" spans="2:5" x14ac:dyDescent="0.25">
      <c r="B472" s="1">
        <v>6034</v>
      </c>
      <c r="C472" t="s">
        <v>1676</v>
      </c>
      <c r="D472" t="s">
        <v>995</v>
      </c>
      <c r="E472" s="47">
        <v>18.5</v>
      </c>
    </row>
    <row r="473" spans="2:5" x14ac:dyDescent="0.25">
      <c r="B473" s="1" t="s">
        <v>1677</v>
      </c>
      <c r="C473" t="s">
        <v>1678</v>
      </c>
      <c r="D473" t="s">
        <v>988</v>
      </c>
      <c r="E473" s="47">
        <v>4.7300000000000004</v>
      </c>
    </row>
    <row r="474" spans="2:5" x14ac:dyDescent="0.25">
      <c r="B474" s="1" t="s">
        <v>1679</v>
      </c>
      <c r="C474" t="s">
        <v>1680</v>
      </c>
      <c r="D474" t="s">
        <v>988</v>
      </c>
      <c r="E474" s="47">
        <v>3.6</v>
      </c>
    </row>
    <row r="475" spans="2:5" x14ac:dyDescent="0.25">
      <c r="B475" s="1">
        <v>7694</v>
      </c>
      <c r="C475" t="s">
        <v>1681</v>
      </c>
      <c r="D475" t="s">
        <v>988</v>
      </c>
      <c r="E475" s="47">
        <v>16.8</v>
      </c>
    </row>
    <row r="476" spans="2:5" x14ac:dyDescent="0.25">
      <c r="B476" s="1">
        <v>6100</v>
      </c>
      <c r="C476" t="s">
        <v>1682</v>
      </c>
      <c r="D476" t="s">
        <v>988</v>
      </c>
      <c r="E476" s="47">
        <v>0.91</v>
      </c>
    </row>
    <row r="477" spans="2:5" x14ac:dyDescent="0.25">
      <c r="B477" s="1" t="s">
        <v>1683</v>
      </c>
      <c r="C477" t="s">
        <v>1684</v>
      </c>
      <c r="D477" t="s">
        <v>988</v>
      </c>
      <c r="E477" s="47">
        <v>0.91800000000000004</v>
      </c>
    </row>
    <row r="478" spans="2:5" x14ac:dyDescent="0.25">
      <c r="B478" s="1">
        <v>3784</v>
      </c>
      <c r="C478" t="s">
        <v>1685</v>
      </c>
      <c r="D478" t="s">
        <v>988</v>
      </c>
      <c r="E478" s="47">
        <v>0.91800000000000004</v>
      </c>
    </row>
    <row r="479" spans="2:5" x14ac:dyDescent="0.25">
      <c r="B479" s="1">
        <v>3912</v>
      </c>
      <c r="C479" t="s">
        <v>1686</v>
      </c>
      <c r="D479" t="s">
        <v>988</v>
      </c>
      <c r="E479" s="47">
        <v>4.75</v>
      </c>
    </row>
    <row r="480" spans="2:5" x14ac:dyDescent="0.25">
      <c r="B480" s="1">
        <v>6801</v>
      </c>
      <c r="C480" t="s">
        <v>1687</v>
      </c>
      <c r="D480" t="s">
        <v>988</v>
      </c>
      <c r="E480" s="47">
        <v>5.16</v>
      </c>
    </row>
    <row r="481" spans="2:5" x14ac:dyDescent="0.25">
      <c r="B481" s="1" t="s">
        <v>1688</v>
      </c>
      <c r="C481" t="s">
        <v>1689</v>
      </c>
      <c r="D481" t="s">
        <v>988</v>
      </c>
      <c r="E481" s="47">
        <v>4.8479999999999999</v>
      </c>
    </row>
    <row r="482" spans="2:5" x14ac:dyDescent="0.25">
      <c r="B482" s="1">
        <v>7269</v>
      </c>
      <c r="C482" t="s">
        <v>1690</v>
      </c>
      <c r="D482" t="s">
        <v>988</v>
      </c>
      <c r="E482" s="47">
        <v>12.21</v>
      </c>
    </row>
    <row r="483" spans="2:5" x14ac:dyDescent="0.25">
      <c r="B483" s="1">
        <v>7438</v>
      </c>
      <c r="C483" t="s">
        <v>1691</v>
      </c>
      <c r="D483" t="s">
        <v>988</v>
      </c>
      <c r="E483" s="47">
        <v>15.49</v>
      </c>
    </row>
    <row r="484" spans="2:5" x14ac:dyDescent="0.25">
      <c r="B484" s="1">
        <v>7832</v>
      </c>
      <c r="C484" t="s">
        <v>1692</v>
      </c>
      <c r="D484" t="s">
        <v>995</v>
      </c>
      <c r="E484" s="47">
        <v>0.13600000000000001</v>
      </c>
    </row>
    <row r="485" spans="2:5" x14ac:dyDescent="0.25">
      <c r="B485" s="1">
        <v>6826</v>
      </c>
      <c r="C485" t="s">
        <v>1693</v>
      </c>
      <c r="D485" t="s">
        <v>988</v>
      </c>
      <c r="E485" s="47">
        <v>13.41</v>
      </c>
    </row>
    <row r="486" spans="2:5" x14ac:dyDescent="0.25">
      <c r="B486" s="1">
        <v>6825</v>
      </c>
      <c r="C486" t="s">
        <v>1694</v>
      </c>
      <c r="D486" t="s">
        <v>988</v>
      </c>
      <c r="E486" s="47">
        <v>8.7870000000000008</v>
      </c>
    </row>
    <row r="487" spans="2:5" x14ac:dyDescent="0.25">
      <c r="B487" s="1" t="s">
        <v>1695</v>
      </c>
      <c r="C487" t="s">
        <v>1696</v>
      </c>
      <c r="D487" t="s">
        <v>988</v>
      </c>
      <c r="E487" s="47">
        <v>4.3230000000000004</v>
      </c>
    </row>
    <row r="488" spans="2:5" x14ac:dyDescent="0.25">
      <c r="B488" s="1" t="s">
        <v>1697</v>
      </c>
      <c r="C488" t="s">
        <v>1698</v>
      </c>
      <c r="D488" t="s">
        <v>988</v>
      </c>
      <c r="E488" s="47">
        <v>12.022</v>
      </c>
    </row>
    <row r="489" spans="2:5" x14ac:dyDescent="0.25">
      <c r="B489" s="1">
        <v>7128</v>
      </c>
      <c r="C489" t="s">
        <v>1699</v>
      </c>
      <c r="D489" t="s">
        <v>995</v>
      </c>
      <c r="E489" s="47">
        <v>1.1299999999999999</v>
      </c>
    </row>
    <row r="490" spans="2:5" x14ac:dyDescent="0.25">
      <c r="B490" s="1">
        <v>7129</v>
      </c>
      <c r="C490" t="s">
        <v>1700</v>
      </c>
      <c r="D490" t="s">
        <v>995</v>
      </c>
      <c r="E490" s="47">
        <v>0.9</v>
      </c>
    </row>
    <row r="491" spans="2:5" x14ac:dyDescent="0.25">
      <c r="B491" s="1">
        <v>6587</v>
      </c>
      <c r="C491" t="s">
        <v>1701</v>
      </c>
      <c r="D491" t="s">
        <v>988</v>
      </c>
      <c r="E491" s="47">
        <v>12.97</v>
      </c>
    </row>
    <row r="492" spans="2:5" x14ac:dyDescent="0.25">
      <c r="B492" s="1" t="s">
        <v>1702</v>
      </c>
      <c r="C492" t="s">
        <v>1703</v>
      </c>
      <c r="D492" t="s">
        <v>995</v>
      </c>
      <c r="E492" s="47">
        <v>0.499</v>
      </c>
    </row>
    <row r="493" spans="2:5" x14ac:dyDescent="0.25">
      <c r="B493" s="1">
        <v>7313</v>
      </c>
      <c r="C493" t="s">
        <v>1704</v>
      </c>
      <c r="D493" t="s">
        <v>988</v>
      </c>
      <c r="E493" s="47">
        <v>7.2839999999999998</v>
      </c>
    </row>
    <row r="494" spans="2:5" x14ac:dyDescent="0.25">
      <c r="B494" s="1">
        <v>3633</v>
      </c>
      <c r="C494" t="s">
        <v>1705</v>
      </c>
      <c r="D494" t="s">
        <v>988</v>
      </c>
      <c r="E494" s="47">
        <v>7.1760000000000002</v>
      </c>
    </row>
    <row r="495" spans="2:5" x14ac:dyDescent="0.25">
      <c r="B495" s="1">
        <v>7836</v>
      </c>
      <c r="C495" t="s">
        <v>1706</v>
      </c>
      <c r="D495" t="s">
        <v>995</v>
      </c>
      <c r="E495" s="47">
        <v>2.2349999999999999</v>
      </c>
    </row>
    <row r="496" spans="2:5" x14ac:dyDescent="0.25">
      <c r="B496" s="1">
        <v>6806</v>
      </c>
      <c r="C496" t="s">
        <v>1707</v>
      </c>
      <c r="D496" t="s">
        <v>988</v>
      </c>
      <c r="E496" s="47">
        <v>8.3800000000000008</v>
      </c>
    </row>
    <row r="497" spans="2:5" x14ac:dyDescent="0.25">
      <c r="B497" s="1" t="s">
        <v>1708</v>
      </c>
      <c r="C497" t="s">
        <v>1709</v>
      </c>
      <c r="D497" t="s">
        <v>988</v>
      </c>
      <c r="E497" s="47">
        <v>9.66</v>
      </c>
    </row>
    <row r="498" spans="2:5" x14ac:dyDescent="0.25">
      <c r="B498" s="1">
        <v>4433</v>
      </c>
      <c r="C498" t="s">
        <v>1710</v>
      </c>
      <c r="D498" t="s">
        <v>988</v>
      </c>
      <c r="E498" s="47">
        <v>7.4</v>
      </c>
    </row>
    <row r="499" spans="2:5" x14ac:dyDescent="0.25">
      <c r="B499" s="1" t="s">
        <v>1711</v>
      </c>
      <c r="C499" t="s">
        <v>1712</v>
      </c>
      <c r="D499" t="s">
        <v>988</v>
      </c>
      <c r="E499" s="47">
        <v>7.8689999999999998</v>
      </c>
    </row>
    <row r="500" spans="2:5" x14ac:dyDescent="0.25">
      <c r="B500" s="1" t="s">
        <v>1713</v>
      </c>
      <c r="C500" t="s">
        <v>1714</v>
      </c>
      <c r="D500" t="s">
        <v>988</v>
      </c>
      <c r="E500" s="47">
        <v>8.0280000000000005</v>
      </c>
    </row>
    <row r="501" spans="2:5" x14ac:dyDescent="0.25">
      <c r="B501" s="1">
        <v>6556</v>
      </c>
      <c r="C501" t="s">
        <v>1715</v>
      </c>
      <c r="D501" t="s">
        <v>988</v>
      </c>
      <c r="E501" s="47">
        <v>34.054000000000002</v>
      </c>
    </row>
    <row r="502" spans="2:5" x14ac:dyDescent="0.25">
      <c r="B502" s="1">
        <v>7318</v>
      </c>
      <c r="C502" t="s">
        <v>1716</v>
      </c>
      <c r="D502" t="s">
        <v>988</v>
      </c>
      <c r="E502" s="47">
        <v>6.492</v>
      </c>
    </row>
    <row r="503" spans="2:5" x14ac:dyDescent="0.25">
      <c r="B503" s="1">
        <v>3697</v>
      </c>
      <c r="C503" t="s">
        <v>1717</v>
      </c>
      <c r="D503" t="s">
        <v>988</v>
      </c>
      <c r="E503" s="47">
        <v>3.89</v>
      </c>
    </row>
    <row r="504" spans="2:5" x14ac:dyDescent="0.25">
      <c r="B504" s="1" t="s">
        <v>1718</v>
      </c>
      <c r="C504" t="s">
        <v>1719</v>
      </c>
      <c r="D504" t="s">
        <v>988</v>
      </c>
      <c r="E504" s="47">
        <v>8.9030000000000005</v>
      </c>
    </row>
    <row r="505" spans="2:5" x14ac:dyDescent="0.25">
      <c r="B505" s="1">
        <v>7315</v>
      </c>
      <c r="C505" t="s">
        <v>1720</v>
      </c>
      <c r="D505" t="s">
        <v>988</v>
      </c>
      <c r="E505" s="47">
        <v>4.92</v>
      </c>
    </row>
    <row r="506" spans="2:5" x14ac:dyDescent="0.25">
      <c r="B506" s="1">
        <v>6586</v>
      </c>
      <c r="C506" t="s">
        <v>1721</v>
      </c>
      <c r="D506" t="s">
        <v>988</v>
      </c>
      <c r="E506" s="47">
        <v>1.39</v>
      </c>
    </row>
    <row r="507" spans="2:5" x14ac:dyDescent="0.25">
      <c r="B507" s="1">
        <v>3623</v>
      </c>
      <c r="C507" t="s">
        <v>1722</v>
      </c>
      <c r="D507" t="s">
        <v>988</v>
      </c>
      <c r="E507" s="47">
        <v>12.718999999999999</v>
      </c>
    </row>
    <row r="508" spans="2:5" x14ac:dyDescent="0.25">
      <c r="B508" s="1">
        <v>4213</v>
      </c>
      <c r="C508" t="s">
        <v>1723</v>
      </c>
      <c r="D508" t="s">
        <v>988</v>
      </c>
      <c r="E508" s="47">
        <v>8.9030000000000005</v>
      </c>
    </row>
    <row r="509" spans="2:5" x14ac:dyDescent="0.25">
      <c r="B509" s="1">
        <v>3918</v>
      </c>
      <c r="C509" t="s">
        <v>1724</v>
      </c>
      <c r="D509" t="s">
        <v>988</v>
      </c>
      <c r="E509" s="47">
        <v>12.058999999999999</v>
      </c>
    </row>
    <row r="510" spans="2:5" x14ac:dyDescent="0.25">
      <c r="B510" s="1" t="s">
        <v>1725</v>
      </c>
      <c r="C510" t="s">
        <v>1726</v>
      </c>
      <c r="D510" t="s">
        <v>988</v>
      </c>
      <c r="E510" s="47">
        <v>4.3499999999999996</v>
      </c>
    </row>
    <row r="511" spans="2:5" x14ac:dyDescent="0.25">
      <c r="B511" s="1" t="s">
        <v>1727</v>
      </c>
      <c r="C511" t="s">
        <v>1728</v>
      </c>
      <c r="D511" t="s">
        <v>988</v>
      </c>
      <c r="E511" s="47">
        <v>4.6719999999999997</v>
      </c>
    </row>
    <row r="512" spans="2:5" x14ac:dyDescent="0.25">
      <c r="B512" s="1" t="s">
        <v>1729</v>
      </c>
      <c r="C512" t="s">
        <v>1730</v>
      </c>
      <c r="D512" t="s">
        <v>988</v>
      </c>
      <c r="E512" s="47">
        <v>6.07</v>
      </c>
    </row>
    <row r="513" spans="2:5" x14ac:dyDescent="0.25">
      <c r="B513" s="1" t="s">
        <v>1731</v>
      </c>
      <c r="C513" t="s">
        <v>1732</v>
      </c>
      <c r="D513" t="s">
        <v>988</v>
      </c>
      <c r="E513" s="47">
        <v>4.048</v>
      </c>
    </row>
    <row r="514" spans="2:5" x14ac:dyDescent="0.25">
      <c r="B514" s="1" t="s">
        <v>1733</v>
      </c>
      <c r="C514" t="s">
        <v>1734</v>
      </c>
      <c r="D514" t="s">
        <v>988</v>
      </c>
      <c r="E514" s="47">
        <v>5.48</v>
      </c>
    </row>
    <row r="515" spans="2:5" x14ac:dyDescent="0.25">
      <c r="B515" s="1" t="s">
        <v>1735</v>
      </c>
      <c r="C515" t="s">
        <v>1736</v>
      </c>
      <c r="D515" t="s">
        <v>995</v>
      </c>
      <c r="E515" s="47">
        <v>0.14199999999999999</v>
      </c>
    </row>
    <row r="516" spans="2:5" x14ac:dyDescent="0.25">
      <c r="B516" s="1">
        <v>7816</v>
      </c>
      <c r="C516" t="s">
        <v>1737</v>
      </c>
      <c r="D516" t="s">
        <v>995</v>
      </c>
      <c r="E516" s="47">
        <v>6.25</v>
      </c>
    </row>
    <row r="517" spans="2:5" x14ac:dyDescent="0.25">
      <c r="B517" s="1" t="s">
        <v>1738</v>
      </c>
      <c r="C517" t="s">
        <v>1739</v>
      </c>
      <c r="D517" t="s">
        <v>988</v>
      </c>
      <c r="E517" s="47">
        <v>10.756</v>
      </c>
    </row>
    <row r="518" spans="2:5" x14ac:dyDescent="0.25">
      <c r="B518" s="1">
        <v>6585</v>
      </c>
      <c r="C518" t="s">
        <v>1740</v>
      </c>
      <c r="D518" t="s">
        <v>988</v>
      </c>
      <c r="E518" s="47">
        <v>2.1469999999999998</v>
      </c>
    </row>
    <row r="519" spans="2:5" x14ac:dyDescent="0.25">
      <c r="B519" s="1" t="s">
        <v>1741</v>
      </c>
      <c r="C519" t="s">
        <v>1742</v>
      </c>
      <c r="D519" t="s">
        <v>988</v>
      </c>
      <c r="E519" s="47">
        <v>5.9340000000000002</v>
      </c>
    </row>
    <row r="520" spans="2:5" x14ac:dyDescent="0.25">
      <c r="B520" s="1" t="s">
        <v>1743</v>
      </c>
      <c r="C520" t="s">
        <v>1744</v>
      </c>
      <c r="D520" t="s">
        <v>988</v>
      </c>
      <c r="E520" s="47">
        <v>10.17</v>
      </c>
    </row>
    <row r="521" spans="2:5" x14ac:dyDescent="0.25">
      <c r="B521" s="1" t="s">
        <v>1745</v>
      </c>
      <c r="C521" t="s">
        <v>1746</v>
      </c>
      <c r="D521" t="s">
        <v>988</v>
      </c>
      <c r="E521" s="47">
        <v>9.1999999999999993</v>
      </c>
    </row>
    <row r="522" spans="2:5" x14ac:dyDescent="0.25">
      <c r="B522" s="1">
        <v>6259</v>
      </c>
      <c r="C522" t="s">
        <v>1747</v>
      </c>
      <c r="D522" t="s">
        <v>988</v>
      </c>
      <c r="E522" s="47">
        <v>9.5950000000000006</v>
      </c>
    </row>
    <row r="523" spans="2:5" x14ac:dyDescent="0.25">
      <c r="B523" s="1" t="s">
        <v>1748</v>
      </c>
      <c r="C523" t="s">
        <v>1749</v>
      </c>
      <c r="D523" t="s">
        <v>988</v>
      </c>
      <c r="E523" s="47">
        <v>9.327</v>
      </c>
    </row>
    <row r="524" spans="2:5" x14ac:dyDescent="0.25">
      <c r="B524" s="1" t="s">
        <v>1750</v>
      </c>
      <c r="C524" t="s">
        <v>1751</v>
      </c>
      <c r="D524" t="s">
        <v>988</v>
      </c>
      <c r="E524" s="47">
        <v>6.71</v>
      </c>
    </row>
    <row r="525" spans="2:5" x14ac:dyDescent="0.25">
      <c r="B525" s="1">
        <v>3738</v>
      </c>
      <c r="C525" t="s">
        <v>1752</v>
      </c>
      <c r="D525" t="s">
        <v>988</v>
      </c>
      <c r="E525" s="47">
        <v>11.176</v>
      </c>
    </row>
    <row r="526" spans="2:5" x14ac:dyDescent="0.25">
      <c r="B526" s="1">
        <v>4260</v>
      </c>
      <c r="C526" t="s">
        <v>1753</v>
      </c>
      <c r="D526" t="s">
        <v>995</v>
      </c>
      <c r="E526" s="47">
        <v>5.0209999999999999</v>
      </c>
    </row>
    <row r="527" spans="2:5" x14ac:dyDescent="0.25">
      <c r="B527" s="1">
        <v>4192</v>
      </c>
      <c r="C527" t="s">
        <v>1754</v>
      </c>
      <c r="D527" t="s">
        <v>995</v>
      </c>
      <c r="E527" s="47">
        <v>3.0150000000000001</v>
      </c>
    </row>
    <row r="528" spans="2:5" x14ac:dyDescent="0.25">
      <c r="B528" s="1">
        <v>4214</v>
      </c>
      <c r="C528" t="s">
        <v>1755</v>
      </c>
      <c r="D528" t="s">
        <v>988</v>
      </c>
      <c r="E528" s="47">
        <v>7.13</v>
      </c>
    </row>
    <row r="529" spans="2:5" x14ac:dyDescent="0.25">
      <c r="B529" s="1" t="s">
        <v>1756</v>
      </c>
      <c r="C529" t="s">
        <v>1757</v>
      </c>
      <c r="D529" t="s">
        <v>988</v>
      </c>
      <c r="E529" s="47">
        <v>15.5</v>
      </c>
    </row>
    <row r="530" spans="2:5" x14ac:dyDescent="0.25">
      <c r="B530" s="1">
        <v>3119</v>
      </c>
      <c r="C530" t="s">
        <v>1758</v>
      </c>
      <c r="D530" t="s">
        <v>988</v>
      </c>
      <c r="E530" s="47">
        <v>12.108000000000001</v>
      </c>
    </row>
    <row r="531" spans="2:5" x14ac:dyDescent="0.25">
      <c r="B531" s="1">
        <v>8397</v>
      </c>
      <c r="C531" t="s">
        <v>1759</v>
      </c>
      <c r="D531" t="s">
        <v>988</v>
      </c>
      <c r="E531" s="47">
        <v>12.667</v>
      </c>
    </row>
    <row r="532" spans="2:5" x14ac:dyDescent="0.25">
      <c r="B532" s="1">
        <v>3698</v>
      </c>
      <c r="C532" t="s">
        <v>1760</v>
      </c>
      <c r="D532" t="s">
        <v>988</v>
      </c>
      <c r="E532" s="47">
        <v>7.3620000000000001</v>
      </c>
    </row>
    <row r="533" spans="2:5" x14ac:dyDescent="0.25">
      <c r="B533" s="1" t="s">
        <v>1761</v>
      </c>
      <c r="C533" t="s">
        <v>1762</v>
      </c>
      <c r="D533" t="s">
        <v>988</v>
      </c>
      <c r="E533" s="47">
        <v>6.2309999999999999</v>
      </c>
    </row>
    <row r="534" spans="2:5" x14ac:dyDescent="0.25">
      <c r="B534" s="1">
        <v>7316</v>
      </c>
      <c r="C534" t="s">
        <v>1763</v>
      </c>
      <c r="D534" t="s">
        <v>988</v>
      </c>
      <c r="E534" s="47">
        <v>5.0640000000000001</v>
      </c>
    </row>
    <row r="535" spans="2:5" x14ac:dyDescent="0.25">
      <c r="B535" s="1" t="s">
        <v>1764</v>
      </c>
      <c r="C535" t="s">
        <v>1765</v>
      </c>
      <c r="D535" t="s">
        <v>988</v>
      </c>
      <c r="E535" s="47">
        <v>8.4949999999999992</v>
      </c>
    </row>
    <row r="536" spans="2:5" x14ac:dyDescent="0.25">
      <c r="B536" s="1">
        <v>8334</v>
      </c>
      <c r="C536" t="s">
        <v>1766</v>
      </c>
      <c r="D536" t="s">
        <v>988</v>
      </c>
      <c r="E536" s="47">
        <v>15.417999999999999</v>
      </c>
    </row>
    <row r="537" spans="2:5" x14ac:dyDescent="0.25">
      <c r="B537" s="1" t="s">
        <v>1767</v>
      </c>
      <c r="C537" t="s">
        <v>1768</v>
      </c>
      <c r="D537" t="s">
        <v>988</v>
      </c>
      <c r="E537" s="47">
        <v>16.48</v>
      </c>
    </row>
    <row r="538" spans="2:5" x14ac:dyDescent="0.25">
      <c r="B538" s="1" t="s">
        <v>1769</v>
      </c>
      <c r="C538" t="s">
        <v>1770</v>
      </c>
      <c r="D538" t="s">
        <v>988</v>
      </c>
      <c r="E538" s="47">
        <v>5.1470000000000002</v>
      </c>
    </row>
    <row r="539" spans="2:5" x14ac:dyDescent="0.25">
      <c r="B539" s="1" t="s">
        <v>1771</v>
      </c>
      <c r="C539" t="s">
        <v>1772</v>
      </c>
      <c r="D539" t="s">
        <v>988</v>
      </c>
      <c r="E539" s="47">
        <v>7.5369999999999999</v>
      </c>
    </row>
    <row r="540" spans="2:5" x14ac:dyDescent="0.25">
      <c r="B540" s="1">
        <v>7854</v>
      </c>
      <c r="C540" t="s">
        <v>1773</v>
      </c>
      <c r="D540" t="s">
        <v>988</v>
      </c>
      <c r="E540" s="47">
        <v>19.596</v>
      </c>
    </row>
    <row r="541" spans="2:5" x14ac:dyDescent="0.25">
      <c r="B541" s="1">
        <v>3606</v>
      </c>
      <c r="C541" t="s">
        <v>1774</v>
      </c>
      <c r="D541" t="s">
        <v>988</v>
      </c>
      <c r="E541" s="47">
        <v>12.323</v>
      </c>
    </row>
    <row r="542" spans="2:5" x14ac:dyDescent="0.25">
      <c r="B542" s="1">
        <v>7441</v>
      </c>
      <c r="C542" t="s">
        <v>1775</v>
      </c>
      <c r="D542" t="s">
        <v>988</v>
      </c>
      <c r="E542" s="47">
        <v>4.5960000000000001</v>
      </c>
    </row>
    <row r="543" spans="2:5" x14ac:dyDescent="0.25">
      <c r="B543" s="1">
        <v>4218</v>
      </c>
      <c r="C543" t="s">
        <v>1776</v>
      </c>
      <c r="D543" t="s">
        <v>988</v>
      </c>
      <c r="E543" s="47">
        <v>5.415</v>
      </c>
    </row>
    <row r="544" spans="2:5" x14ac:dyDescent="0.25">
      <c r="B544" s="1">
        <v>6296</v>
      </c>
      <c r="C544" t="s">
        <v>1777</v>
      </c>
      <c r="D544" t="s">
        <v>988</v>
      </c>
      <c r="E544" s="47">
        <v>8.06</v>
      </c>
    </row>
    <row r="545" spans="2:5" x14ac:dyDescent="0.25">
      <c r="B545" s="1" t="s">
        <v>1778</v>
      </c>
      <c r="C545" t="s">
        <v>1779</v>
      </c>
      <c r="D545" t="s">
        <v>988</v>
      </c>
      <c r="E545" s="47">
        <v>8.0670000000000002</v>
      </c>
    </row>
    <row r="546" spans="2:5" x14ac:dyDescent="0.25">
      <c r="B546" s="1">
        <v>8335</v>
      </c>
      <c r="C546" t="s">
        <v>1780</v>
      </c>
      <c r="D546" t="s">
        <v>988</v>
      </c>
      <c r="E546" s="47">
        <v>14.939</v>
      </c>
    </row>
    <row r="547" spans="2:5" x14ac:dyDescent="0.25">
      <c r="B547" s="1">
        <v>8336</v>
      </c>
      <c r="C547" t="s">
        <v>1781</v>
      </c>
      <c r="D547" t="s">
        <v>995</v>
      </c>
      <c r="E547" s="47">
        <v>1.968</v>
      </c>
    </row>
    <row r="548" spans="2:5" x14ac:dyDescent="0.25">
      <c r="B548" s="1" t="s">
        <v>1782</v>
      </c>
      <c r="C548" t="s">
        <v>1783</v>
      </c>
      <c r="D548" t="s">
        <v>988</v>
      </c>
      <c r="E548" s="47">
        <v>3.0139999999999998</v>
      </c>
    </row>
    <row r="549" spans="2:5" x14ac:dyDescent="0.25">
      <c r="B549" s="1">
        <v>7127</v>
      </c>
      <c r="C549" t="s">
        <v>1784</v>
      </c>
      <c r="D549" t="s">
        <v>995</v>
      </c>
      <c r="E549" s="47">
        <v>0.74</v>
      </c>
    </row>
    <row r="550" spans="2:5" x14ac:dyDescent="0.25">
      <c r="B550" s="1">
        <v>3781</v>
      </c>
      <c r="C550" t="s">
        <v>1785</v>
      </c>
      <c r="D550" t="s">
        <v>995</v>
      </c>
      <c r="E550" s="47">
        <v>0.51</v>
      </c>
    </row>
    <row r="551" spans="2:5" x14ac:dyDescent="0.25">
      <c r="B551" s="1">
        <v>7126</v>
      </c>
      <c r="C551" t="s">
        <v>1786</v>
      </c>
      <c r="D551" t="s">
        <v>995</v>
      </c>
      <c r="E551" s="47">
        <v>0.49299999999999999</v>
      </c>
    </row>
    <row r="552" spans="2:5" x14ac:dyDescent="0.25">
      <c r="B552" s="1">
        <v>6584</v>
      </c>
      <c r="C552" t="s">
        <v>1787</v>
      </c>
      <c r="D552" t="s">
        <v>988</v>
      </c>
      <c r="E552" s="47">
        <v>14.37</v>
      </c>
    </row>
    <row r="553" spans="2:5" x14ac:dyDescent="0.25">
      <c r="B553" s="1" t="s">
        <v>1788</v>
      </c>
      <c r="C553" t="s">
        <v>1789</v>
      </c>
      <c r="D553" t="s">
        <v>988</v>
      </c>
      <c r="E553" s="47">
        <v>11.036</v>
      </c>
    </row>
    <row r="554" spans="2:5" x14ac:dyDescent="0.25">
      <c r="B554" s="1" t="s">
        <v>1790</v>
      </c>
      <c r="C554" t="s">
        <v>1791</v>
      </c>
      <c r="D554" t="s">
        <v>995</v>
      </c>
      <c r="E554" s="47">
        <v>0.36399999999999999</v>
      </c>
    </row>
    <row r="555" spans="2:5" x14ac:dyDescent="0.25">
      <c r="B555" s="1" t="s">
        <v>1792</v>
      </c>
      <c r="C555" t="s">
        <v>1793</v>
      </c>
      <c r="D555" t="s">
        <v>988</v>
      </c>
      <c r="E555" s="47">
        <v>14.034000000000001</v>
      </c>
    </row>
    <row r="556" spans="2:5" x14ac:dyDescent="0.25">
      <c r="B556" s="1">
        <v>3699</v>
      </c>
      <c r="C556" t="s">
        <v>1794</v>
      </c>
      <c r="D556" t="s">
        <v>995</v>
      </c>
      <c r="E556" s="47">
        <v>4.2</v>
      </c>
    </row>
    <row r="557" spans="2:5" x14ac:dyDescent="0.25">
      <c r="B557" s="1">
        <v>3783</v>
      </c>
      <c r="C557" t="s">
        <v>1795</v>
      </c>
      <c r="D557" t="s">
        <v>988</v>
      </c>
      <c r="E557" s="47">
        <v>4.2</v>
      </c>
    </row>
    <row r="558" spans="2:5" x14ac:dyDescent="0.25">
      <c r="B558" s="1">
        <v>4440</v>
      </c>
      <c r="C558" t="s">
        <v>1796</v>
      </c>
      <c r="D558" t="s">
        <v>995</v>
      </c>
      <c r="E558" s="47">
        <v>1.3360000000000001</v>
      </c>
    </row>
    <row r="559" spans="2:5" x14ac:dyDescent="0.25">
      <c r="B559" s="1" t="s">
        <v>1797</v>
      </c>
      <c r="C559" t="s">
        <v>1798</v>
      </c>
      <c r="D559" t="s">
        <v>988</v>
      </c>
      <c r="E559" s="47">
        <v>8.1</v>
      </c>
    </row>
    <row r="560" spans="2:5" x14ac:dyDescent="0.25">
      <c r="B560" s="1">
        <v>7319</v>
      </c>
      <c r="C560" t="s">
        <v>1799</v>
      </c>
      <c r="D560" t="s">
        <v>988</v>
      </c>
      <c r="E560" s="47">
        <v>8.7200000000000006</v>
      </c>
    </row>
    <row r="561" spans="2:5" x14ac:dyDescent="0.25">
      <c r="B561" s="1" t="s">
        <v>1800</v>
      </c>
      <c r="C561" t="s">
        <v>1801</v>
      </c>
      <c r="D561" t="s">
        <v>988</v>
      </c>
      <c r="E561" s="47">
        <v>5.2619999999999996</v>
      </c>
    </row>
    <row r="562" spans="2:5" x14ac:dyDescent="0.25">
      <c r="B562" s="1" t="s">
        <v>1802</v>
      </c>
      <c r="C562" t="s">
        <v>1803</v>
      </c>
      <c r="D562" t="s">
        <v>988</v>
      </c>
      <c r="E562" s="47">
        <v>15.756</v>
      </c>
    </row>
    <row r="563" spans="2:5" x14ac:dyDescent="0.25">
      <c r="B563" s="1">
        <v>6926</v>
      </c>
      <c r="C563" t="s">
        <v>1804</v>
      </c>
      <c r="D563" t="s">
        <v>988</v>
      </c>
      <c r="E563" s="47">
        <v>6.2130000000000001</v>
      </c>
    </row>
    <row r="564" spans="2:5" x14ac:dyDescent="0.25">
      <c r="B564" s="1">
        <v>6802</v>
      </c>
      <c r="C564" t="s">
        <v>1805</v>
      </c>
      <c r="D564" t="s">
        <v>988</v>
      </c>
      <c r="E564" s="47">
        <v>10.56</v>
      </c>
    </row>
    <row r="565" spans="2:5" x14ac:dyDescent="0.25">
      <c r="B565" s="1" t="s">
        <v>1806</v>
      </c>
      <c r="C565" t="s">
        <v>1807</v>
      </c>
      <c r="D565" t="s">
        <v>988</v>
      </c>
      <c r="E565" s="47">
        <v>7.6159999999999997</v>
      </c>
    </row>
    <row r="566" spans="2:5" x14ac:dyDescent="0.25">
      <c r="B566" s="1">
        <v>3928</v>
      </c>
      <c r="C566" t="s">
        <v>1808</v>
      </c>
      <c r="D566" t="s">
        <v>988</v>
      </c>
      <c r="E566" s="47">
        <v>6.5140000000000002</v>
      </c>
    </row>
    <row r="567" spans="2:5" x14ac:dyDescent="0.25">
      <c r="B567" s="1" t="s">
        <v>1809</v>
      </c>
      <c r="C567" t="s">
        <v>1810</v>
      </c>
      <c r="D567" t="s">
        <v>988</v>
      </c>
      <c r="E567" s="47">
        <v>5.3940000000000001</v>
      </c>
    </row>
    <row r="568" spans="2:5" x14ac:dyDescent="0.25">
      <c r="B568" s="1">
        <v>7855</v>
      </c>
      <c r="C568" t="s">
        <v>1811</v>
      </c>
      <c r="D568" t="s">
        <v>988</v>
      </c>
      <c r="E568" s="47">
        <v>25.617999999999999</v>
      </c>
    </row>
    <row r="569" spans="2:5" x14ac:dyDescent="0.25">
      <c r="B569" s="1" t="s">
        <v>1812</v>
      </c>
      <c r="C569" t="s">
        <v>1813</v>
      </c>
      <c r="D569" t="s">
        <v>988</v>
      </c>
      <c r="E569" s="47">
        <v>1.2370000000000001</v>
      </c>
    </row>
    <row r="570" spans="2:5" x14ac:dyDescent="0.25">
      <c r="B570" s="1" t="s">
        <v>1814</v>
      </c>
      <c r="C570" t="s">
        <v>1815</v>
      </c>
      <c r="D570" t="s">
        <v>988</v>
      </c>
      <c r="E570" s="47">
        <v>3.2</v>
      </c>
    </row>
    <row r="571" spans="2:5" x14ac:dyDescent="0.25">
      <c r="B571" s="1">
        <v>1778</v>
      </c>
      <c r="C571" t="s">
        <v>465</v>
      </c>
      <c r="D571" t="s">
        <v>1000</v>
      </c>
      <c r="E571" s="47">
        <v>0.16600000000000001</v>
      </c>
    </row>
    <row r="572" spans="2:5" x14ac:dyDescent="0.25">
      <c r="B572" s="1">
        <v>8391</v>
      </c>
      <c r="C572" t="s">
        <v>1816</v>
      </c>
      <c r="D572" t="s">
        <v>988</v>
      </c>
      <c r="E572" s="47">
        <v>1.1399999999999999</v>
      </c>
    </row>
    <row r="573" spans="2:5" x14ac:dyDescent="0.25">
      <c r="B573" s="1" t="s">
        <v>1817</v>
      </c>
      <c r="C573" t="s">
        <v>1818</v>
      </c>
      <c r="D573" t="s">
        <v>988</v>
      </c>
      <c r="E573" s="47">
        <v>8.0079999999999991</v>
      </c>
    </row>
    <row r="574" spans="2:5" x14ac:dyDescent="0.25">
      <c r="B574" s="1">
        <v>6815</v>
      </c>
      <c r="C574" t="s">
        <v>1819</v>
      </c>
      <c r="D574" t="s">
        <v>988</v>
      </c>
      <c r="E574" s="47">
        <v>3.95</v>
      </c>
    </row>
    <row r="575" spans="2:5" x14ac:dyDescent="0.25">
      <c r="B575" s="1">
        <v>4303</v>
      </c>
      <c r="C575" t="s">
        <v>1820</v>
      </c>
      <c r="D575" t="s">
        <v>988</v>
      </c>
      <c r="E575" s="47">
        <v>11.4</v>
      </c>
    </row>
    <row r="576" spans="2:5" x14ac:dyDescent="0.25">
      <c r="B576" s="1">
        <v>3705</v>
      </c>
      <c r="C576" t="s">
        <v>1821</v>
      </c>
      <c r="D576" t="s">
        <v>988</v>
      </c>
      <c r="E576" s="47">
        <v>8.25</v>
      </c>
    </row>
    <row r="577" spans="2:5" x14ac:dyDescent="0.25">
      <c r="B577" s="1">
        <v>7660</v>
      </c>
      <c r="C577" t="s">
        <v>1822</v>
      </c>
      <c r="D577" t="s">
        <v>995</v>
      </c>
      <c r="E577" s="47">
        <v>0.50700000000000001</v>
      </c>
    </row>
    <row r="578" spans="2:5" x14ac:dyDescent="0.25">
      <c r="B578" s="1">
        <v>8117</v>
      </c>
      <c r="C578" t="s">
        <v>1823</v>
      </c>
      <c r="D578" t="s">
        <v>988</v>
      </c>
      <c r="E578" s="47">
        <v>34.348999999999997</v>
      </c>
    </row>
    <row r="579" spans="2:5" x14ac:dyDescent="0.25">
      <c r="B579" s="1" t="s">
        <v>1824</v>
      </c>
      <c r="C579" t="s">
        <v>1825</v>
      </c>
      <c r="D579" t="s">
        <v>1002</v>
      </c>
      <c r="E579" s="47">
        <v>0.64200000000000002</v>
      </c>
    </row>
    <row r="580" spans="2:5" x14ac:dyDescent="0.25">
      <c r="B580" s="1" t="s">
        <v>1826</v>
      </c>
      <c r="C580" t="s">
        <v>1827</v>
      </c>
      <c r="D580" t="s">
        <v>988</v>
      </c>
      <c r="E580" s="47">
        <v>20.466999999999999</v>
      </c>
    </row>
    <row r="581" spans="2:5" x14ac:dyDescent="0.25">
      <c r="B581" s="1">
        <v>7894</v>
      </c>
      <c r="C581" t="s">
        <v>1828</v>
      </c>
      <c r="D581" t="s">
        <v>995</v>
      </c>
      <c r="E581" s="47">
        <v>4.9370000000000003</v>
      </c>
    </row>
    <row r="582" spans="2:5" x14ac:dyDescent="0.25">
      <c r="B582" s="1" t="s">
        <v>1829</v>
      </c>
      <c r="C582" t="s">
        <v>1830</v>
      </c>
      <c r="D582" t="s">
        <v>988</v>
      </c>
      <c r="E582" s="47">
        <v>8.1850000000000005</v>
      </c>
    </row>
    <row r="583" spans="2:5" x14ac:dyDescent="0.25">
      <c r="B583" s="1">
        <v>8118</v>
      </c>
      <c r="C583" t="s">
        <v>1831</v>
      </c>
      <c r="D583" t="s">
        <v>995</v>
      </c>
      <c r="E583" s="47">
        <v>3.145</v>
      </c>
    </row>
    <row r="584" spans="2:5" x14ac:dyDescent="0.25">
      <c r="B584" s="1">
        <v>7863</v>
      </c>
      <c r="C584" t="s">
        <v>1832</v>
      </c>
      <c r="D584" t="s">
        <v>995</v>
      </c>
      <c r="E584" s="47">
        <v>4.43</v>
      </c>
    </row>
    <row r="585" spans="2:5" x14ac:dyDescent="0.25">
      <c r="B585" s="1">
        <v>7271</v>
      </c>
      <c r="C585" t="s">
        <v>1833</v>
      </c>
      <c r="D585" t="s">
        <v>988</v>
      </c>
      <c r="E585" s="47">
        <v>0.75</v>
      </c>
    </row>
    <row r="586" spans="2:5" x14ac:dyDescent="0.25">
      <c r="B586" s="1" t="s">
        <v>1834</v>
      </c>
      <c r="C586" t="s">
        <v>1835</v>
      </c>
      <c r="D586" t="s">
        <v>988</v>
      </c>
      <c r="E586" s="47">
        <v>8.4640000000000004</v>
      </c>
    </row>
    <row r="587" spans="2:5" x14ac:dyDescent="0.25">
      <c r="B587" s="1">
        <v>6866</v>
      </c>
      <c r="C587" t="s">
        <v>1836</v>
      </c>
      <c r="D587" t="s">
        <v>988</v>
      </c>
      <c r="E587" s="47">
        <v>2.222</v>
      </c>
    </row>
    <row r="588" spans="2:5" x14ac:dyDescent="0.25">
      <c r="B588" s="1">
        <v>6876</v>
      </c>
      <c r="C588" t="s">
        <v>1837</v>
      </c>
      <c r="D588" t="s">
        <v>988</v>
      </c>
      <c r="E588" s="47">
        <v>0.91</v>
      </c>
    </row>
    <row r="589" spans="2:5" x14ac:dyDescent="0.25">
      <c r="B589" s="1">
        <v>8123</v>
      </c>
      <c r="C589" t="s">
        <v>1838</v>
      </c>
      <c r="D589" t="s">
        <v>988</v>
      </c>
      <c r="E589" s="47">
        <v>4.6390000000000002</v>
      </c>
    </row>
    <row r="590" spans="2:5" x14ac:dyDescent="0.25">
      <c r="B590" s="1" t="s">
        <v>1839</v>
      </c>
      <c r="C590" t="s">
        <v>1840</v>
      </c>
      <c r="D590" t="s">
        <v>988</v>
      </c>
      <c r="E590" s="47">
        <v>19</v>
      </c>
    </row>
    <row r="591" spans="2:5" x14ac:dyDescent="0.25">
      <c r="B591" s="1">
        <v>7714</v>
      </c>
      <c r="C591" t="s">
        <v>1841</v>
      </c>
      <c r="D591" t="s">
        <v>1842</v>
      </c>
      <c r="E591" s="47">
        <v>0.28100000000000003</v>
      </c>
    </row>
    <row r="592" spans="2:5" x14ac:dyDescent="0.25">
      <c r="B592" s="1">
        <v>8329</v>
      </c>
      <c r="C592" t="s">
        <v>1843</v>
      </c>
      <c r="D592" t="s">
        <v>1842</v>
      </c>
      <c r="E592" s="47">
        <v>0.34100000000000003</v>
      </c>
    </row>
    <row r="593" spans="2:5" x14ac:dyDescent="0.25">
      <c r="B593" s="1">
        <v>8330</v>
      </c>
      <c r="C593" t="s">
        <v>1844</v>
      </c>
      <c r="D593" t="s">
        <v>1842</v>
      </c>
      <c r="E593" s="47">
        <v>0.34100000000000003</v>
      </c>
    </row>
    <row r="594" spans="2:5" x14ac:dyDescent="0.25">
      <c r="B594" s="1">
        <v>8332</v>
      </c>
      <c r="C594" t="s">
        <v>1845</v>
      </c>
      <c r="D594" t="s">
        <v>1842</v>
      </c>
      <c r="E594" s="47">
        <v>0.34100000000000003</v>
      </c>
    </row>
    <row r="595" spans="2:5" x14ac:dyDescent="0.25">
      <c r="B595" s="1" t="s">
        <v>1846</v>
      </c>
      <c r="C595" t="s">
        <v>1847</v>
      </c>
      <c r="D595" t="s">
        <v>1842</v>
      </c>
      <c r="E595" s="47">
        <v>0.18099999999999999</v>
      </c>
    </row>
    <row r="596" spans="2:5" x14ac:dyDescent="0.25">
      <c r="B596" s="1">
        <v>6099</v>
      </c>
      <c r="C596" t="s">
        <v>1848</v>
      </c>
      <c r="D596" t="s">
        <v>1842</v>
      </c>
      <c r="E596" s="47">
        <v>0.34100000000000003</v>
      </c>
    </row>
    <row r="597" spans="2:5" x14ac:dyDescent="0.25">
      <c r="B597" s="1">
        <v>6457</v>
      </c>
      <c r="C597" t="s">
        <v>1849</v>
      </c>
      <c r="D597" t="s">
        <v>1842</v>
      </c>
      <c r="E597" s="47">
        <v>0.34100000000000003</v>
      </c>
    </row>
    <row r="598" spans="2:5" x14ac:dyDescent="0.25">
      <c r="B598" s="1">
        <v>8181</v>
      </c>
      <c r="C598" t="s">
        <v>1850</v>
      </c>
      <c r="D598" t="s">
        <v>1842</v>
      </c>
      <c r="E598" s="47">
        <v>0.33</v>
      </c>
    </row>
    <row r="599" spans="2:5" x14ac:dyDescent="0.25">
      <c r="B599" s="1" t="s">
        <v>1851</v>
      </c>
      <c r="C599" t="s">
        <v>1852</v>
      </c>
      <c r="D599" t="s">
        <v>1842</v>
      </c>
      <c r="E599" s="47">
        <v>0.18099999999999999</v>
      </c>
    </row>
    <row r="600" spans="2:5" x14ac:dyDescent="0.25">
      <c r="B600" s="1">
        <v>7964</v>
      </c>
      <c r="C600" t="s">
        <v>472</v>
      </c>
      <c r="D600" t="s">
        <v>995</v>
      </c>
      <c r="E600" s="47">
        <v>0.41</v>
      </c>
    </row>
    <row r="601" spans="2:5" x14ac:dyDescent="0.25">
      <c r="B601" s="1" t="s">
        <v>1853</v>
      </c>
      <c r="C601" t="s">
        <v>1854</v>
      </c>
      <c r="D601" t="s">
        <v>1842</v>
      </c>
      <c r="E601" s="47">
        <v>0.18099999999999999</v>
      </c>
    </row>
    <row r="602" spans="2:5" x14ac:dyDescent="0.25">
      <c r="B602" s="1" t="s">
        <v>1855</v>
      </c>
      <c r="C602" t="s">
        <v>1856</v>
      </c>
      <c r="D602" t="s">
        <v>1842</v>
      </c>
      <c r="E602" s="47">
        <v>0.34100000000000003</v>
      </c>
    </row>
    <row r="603" spans="2:5" x14ac:dyDescent="0.25">
      <c r="B603" s="1">
        <v>7965</v>
      </c>
      <c r="C603" t="s">
        <v>1857</v>
      </c>
      <c r="D603" t="s">
        <v>1842</v>
      </c>
      <c r="E603" s="47">
        <v>0.34100000000000003</v>
      </c>
    </row>
    <row r="604" spans="2:5" x14ac:dyDescent="0.25">
      <c r="B604" s="1">
        <v>2053</v>
      </c>
      <c r="C604" t="s">
        <v>473</v>
      </c>
      <c r="D604" t="s">
        <v>995</v>
      </c>
      <c r="E604" s="47">
        <v>1.125</v>
      </c>
    </row>
    <row r="605" spans="2:5" x14ac:dyDescent="0.25">
      <c r="B605" s="1" t="s">
        <v>1858</v>
      </c>
      <c r="C605" t="s">
        <v>1859</v>
      </c>
      <c r="D605" t="s">
        <v>995</v>
      </c>
      <c r="E605" s="47">
        <v>0.53500000000000003</v>
      </c>
    </row>
    <row r="606" spans="2:5" x14ac:dyDescent="0.25">
      <c r="B606" s="1" t="s">
        <v>1860</v>
      </c>
      <c r="C606" t="s">
        <v>1861</v>
      </c>
      <c r="D606" t="s">
        <v>1842</v>
      </c>
      <c r="E606" s="47">
        <v>0.34100000000000003</v>
      </c>
    </row>
    <row r="607" spans="2:5" x14ac:dyDescent="0.25">
      <c r="B607" s="1" t="s">
        <v>1862</v>
      </c>
      <c r="C607" t="s">
        <v>1863</v>
      </c>
      <c r="D607" t="s">
        <v>1842</v>
      </c>
      <c r="E607" s="47">
        <v>0.34100000000000003</v>
      </c>
    </row>
    <row r="608" spans="2:5" x14ac:dyDescent="0.25">
      <c r="B608" s="1" t="s">
        <v>1864</v>
      </c>
      <c r="C608" t="s">
        <v>1865</v>
      </c>
      <c r="D608" t="s">
        <v>1842</v>
      </c>
      <c r="E608" s="47">
        <v>0.34100000000000003</v>
      </c>
    </row>
    <row r="609" spans="2:5" x14ac:dyDescent="0.25">
      <c r="B609" s="1">
        <v>6506</v>
      </c>
      <c r="C609" t="s">
        <v>1866</v>
      </c>
      <c r="D609" t="s">
        <v>995</v>
      </c>
      <c r="E609" s="47">
        <v>0.34100000000000003</v>
      </c>
    </row>
    <row r="610" spans="2:5" x14ac:dyDescent="0.25">
      <c r="B610" s="1" t="s">
        <v>1867</v>
      </c>
      <c r="C610" t="s">
        <v>1868</v>
      </c>
      <c r="D610" t="s">
        <v>988</v>
      </c>
      <c r="E610" s="47">
        <v>0.34100000000000003</v>
      </c>
    </row>
    <row r="611" spans="2:5" x14ac:dyDescent="0.25">
      <c r="B611" s="1">
        <v>6096</v>
      </c>
      <c r="C611" t="s">
        <v>474</v>
      </c>
      <c r="D611" t="s">
        <v>995</v>
      </c>
      <c r="E611" s="47">
        <v>0.78600000000000003</v>
      </c>
    </row>
    <row r="612" spans="2:5" x14ac:dyDescent="0.25">
      <c r="B612" s="1" t="s">
        <v>1869</v>
      </c>
      <c r="C612" t="s">
        <v>1870</v>
      </c>
      <c r="D612" t="s">
        <v>1842</v>
      </c>
      <c r="E612" s="47">
        <v>0.34100000000000003</v>
      </c>
    </row>
    <row r="613" spans="2:5" x14ac:dyDescent="0.25">
      <c r="B613" s="1" t="s">
        <v>1871</v>
      </c>
      <c r="C613" t="s">
        <v>1872</v>
      </c>
      <c r="D613" t="s">
        <v>1842</v>
      </c>
      <c r="E613" s="47">
        <v>0.34100000000000003</v>
      </c>
    </row>
    <row r="614" spans="2:5" x14ac:dyDescent="0.25">
      <c r="B614" s="1" t="s">
        <v>1873</v>
      </c>
      <c r="C614" t="s">
        <v>1874</v>
      </c>
      <c r="D614" t="s">
        <v>1842</v>
      </c>
      <c r="E614" s="47">
        <v>0.34100000000000003</v>
      </c>
    </row>
    <row r="615" spans="2:5" x14ac:dyDescent="0.25">
      <c r="B615" s="1">
        <v>8333</v>
      </c>
      <c r="C615" t="s">
        <v>1875</v>
      </c>
      <c r="D615" t="s">
        <v>1842</v>
      </c>
      <c r="E615" s="47">
        <v>0.28100000000000003</v>
      </c>
    </row>
    <row r="616" spans="2:5" x14ac:dyDescent="0.25">
      <c r="B616" s="1" t="s">
        <v>1876</v>
      </c>
      <c r="C616" t="s">
        <v>1877</v>
      </c>
      <c r="D616" t="s">
        <v>1842</v>
      </c>
      <c r="E616" s="47">
        <v>0.34100000000000003</v>
      </c>
    </row>
    <row r="617" spans="2:5" x14ac:dyDescent="0.25">
      <c r="B617" s="1" t="s">
        <v>1878</v>
      </c>
      <c r="C617" t="s">
        <v>1879</v>
      </c>
      <c r="D617" t="s">
        <v>1842</v>
      </c>
      <c r="E617" s="47">
        <v>0.18099999999999999</v>
      </c>
    </row>
    <row r="618" spans="2:5" x14ac:dyDescent="0.25">
      <c r="B618" s="1">
        <v>8331</v>
      </c>
      <c r="C618" t="s">
        <v>1880</v>
      </c>
      <c r="D618" t="s">
        <v>1842</v>
      </c>
      <c r="E618" s="47">
        <v>0.34100000000000003</v>
      </c>
    </row>
    <row r="619" spans="2:5" x14ac:dyDescent="0.25">
      <c r="B619" s="1">
        <v>6095</v>
      </c>
      <c r="C619" t="s">
        <v>475</v>
      </c>
      <c r="D619" t="s">
        <v>995</v>
      </c>
      <c r="E619" s="47">
        <v>0.46100000000000002</v>
      </c>
    </row>
    <row r="620" spans="2:5" x14ac:dyDescent="0.25">
      <c r="B620" s="1" t="s">
        <v>1881</v>
      </c>
      <c r="C620" t="s">
        <v>1882</v>
      </c>
      <c r="D620" t="s">
        <v>995</v>
      </c>
      <c r="E620" s="47">
        <v>8.9999999999999993E-3</v>
      </c>
    </row>
    <row r="621" spans="2:5" x14ac:dyDescent="0.25">
      <c r="B621" s="1">
        <v>4101</v>
      </c>
      <c r="C621" t="s">
        <v>1883</v>
      </c>
      <c r="D621" t="s">
        <v>995</v>
      </c>
      <c r="E621" s="47">
        <v>7.8E-2</v>
      </c>
    </row>
    <row r="622" spans="2:5" x14ac:dyDescent="0.25">
      <c r="B622" s="1">
        <v>7623</v>
      </c>
      <c r="C622" t="s">
        <v>1884</v>
      </c>
      <c r="D622" t="s">
        <v>995</v>
      </c>
      <c r="E622" s="47">
        <v>3.3000000000000002E-2</v>
      </c>
    </row>
    <row r="623" spans="2:5" x14ac:dyDescent="0.25">
      <c r="B623" s="1">
        <v>7624</v>
      </c>
      <c r="C623" t="s">
        <v>1885</v>
      </c>
      <c r="D623" t="s">
        <v>995</v>
      </c>
      <c r="E623" s="47">
        <v>4.3999999999999997E-2</v>
      </c>
    </row>
    <row r="624" spans="2:5" x14ac:dyDescent="0.25">
      <c r="B624" s="1">
        <v>7625</v>
      </c>
      <c r="C624" t="s">
        <v>1886</v>
      </c>
      <c r="D624" t="s">
        <v>995</v>
      </c>
      <c r="E624" s="47">
        <v>5.1999999999999998E-2</v>
      </c>
    </row>
    <row r="625" spans="2:5" x14ac:dyDescent="0.25">
      <c r="B625" s="1">
        <v>7156</v>
      </c>
      <c r="C625" t="s">
        <v>476</v>
      </c>
      <c r="D625" t="s">
        <v>995</v>
      </c>
      <c r="E625" s="47">
        <v>0.26400000000000001</v>
      </c>
    </row>
    <row r="626" spans="2:5" x14ac:dyDescent="0.25">
      <c r="B626" s="1" t="s">
        <v>1887</v>
      </c>
      <c r="C626" t="s">
        <v>1888</v>
      </c>
      <c r="D626" t="s">
        <v>988</v>
      </c>
      <c r="E626" s="47">
        <v>12.769</v>
      </c>
    </row>
    <row r="627" spans="2:5" x14ac:dyDescent="0.25">
      <c r="B627" s="1">
        <v>6857</v>
      </c>
      <c r="C627" t="s">
        <v>1889</v>
      </c>
      <c r="D627" t="s">
        <v>988</v>
      </c>
      <c r="E627" s="47">
        <v>3.6360000000000001</v>
      </c>
    </row>
    <row r="628" spans="2:5" x14ac:dyDescent="0.25">
      <c r="B628" s="1" t="s">
        <v>1890</v>
      </c>
      <c r="C628" t="s">
        <v>1891</v>
      </c>
      <c r="D628" t="s">
        <v>1002</v>
      </c>
      <c r="E628" s="47">
        <v>19.63</v>
      </c>
    </row>
    <row r="629" spans="2:5" x14ac:dyDescent="0.25">
      <c r="B629" s="1">
        <v>8360</v>
      </c>
      <c r="C629" t="s">
        <v>1892</v>
      </c>
      <c r="D629" t="s">
        <v>1002</v>
      </c>
      <c r="E629" s="47">
        <v>21.736999999999998</v>
      </c>
    </row>
    <row r="630" spans="2:5" x14ac:dyDescent="0.25">
      <c r="B630" s="1">
        <v>7478</v>
      </c>
      <c r="C630" t="s">
        <v>1893</v>
      </c>
      <c r="D630" t="s">
        <v>988</v>
      </c>
      <c r="E630" s="47">
        <v>1.421</v>
      </c>
    </row>
    <row r="631" spans="2:5" x14ac:dyDescent="0.25">
      <c r="B631" s="1" t="s">
        <v>1894</v>
      </c>
      <c r="C631" t="s">
        <v>1895</v>
      </c>
      <c r="D631" t="s">
        <v>988</v>
      </c>
      <c r="E631" s="47">
        <v>2.65</v>
      </c>
    </row>
    <row r="632" spans="2:5" x14ac:dyDescent="0.25">
      <c r="B632" s="1" t="s">
        <v>1896</v>
      </c>
      <c r="C632" t="s">
        <v>1897</v>
      </c>
      <c r="D632" t="s">
        <v>988</v>
      </c>
      <c r="E632" s="47">
        <v>3.6</v>
      </c>
    </row>
    <row r="633" spans="2:5" x14ac:dyDescent="0.25">
      <c r="B633" s="1">
        <v>8139</v>
      </c>
      <c r="C633" t="s">
        <v>1898</v>
      </c>
      <c r="D633" t="s">
        <v>988</v>
      </c>
      <c r="E633" s="47">
        <v>6.423</v>
      </c>
    </row>
    <row r="634" spans="2:5" x14ac:dyDescent="0.25">
      <c r="B634" s="1">
        <v>4540</v>
      </c>
      <c r="C634" t="s">
        <v>1899</v>
      </c>
      <c r="D634" t="s">
        <v>988</v>
      </c>
      <c r="E634" s="47">
        <v>7.9</v>
      </c>
    </row>
    <row r="635" spans="2:5" x14ac:dyDescent="0.25">
      <c r="B635" s="1">
        <v>4447</v>
      </c>
      <c r="C635" t="s">
        <v>1900</v>
      </c>
      <c r="D635" t="s">
        <v>988</v>
      </c>
      <c r="E635" s="47">
        <v>7.15</v>
      </c>
    </row>
    <row r="636" spans="2:5" x14ac:dyDescent="0.25">
      <c r="B636" s="1" t="s">
        <v>1901</v>
      </c>
      <c r="C636" t="s">
        <v>1902</v>
      </c>
      <c r="D636" t="s">
        <v>988</v>
      </c>
      <c r="E636" s="47">
        <v>2.35</v>
      </c>
    </row>
    <row r="637" spans="2:5" x14ac:dyDescent="0.25">
      <c r="B637" s="1" t="s">
        <v>1903</v>
      </c>
      <c r="C637" t="s">
        <v>1904</v>
      </c>
      <c r="D637" t="s">
        <v>988</v>
      </c>
      <c r="E637" s="47">
        <v>1.7549999999999999</v>
      </c>
    </row>
    <row r="638" spans="2:5" x14ac:dyDescent="0.25">
      <c r="B638" s="1" t="s">
        <v>1905</v>
      </c>
      <c r="C638" t="s">
        <v>1906</v>
      </c>
      <c r="D638" t="s">
        <v>988</v>
      </c>
      <c r="E638" s="47">
        <v>0.83699999999999997</v>
      </c>
    </row>
    <row r="639" spans="2:5" x14ac:dyDescent="0.25">
      <c r="B639" s="1" t="s">
        <v>1907</v>
      </c>
      <c r="C639" t="s">
        <v>1908</v>
      </c>
      <c r="D639" t="s">
        <v>988</v>
      </c>
      <c r="E639" s="47">
        <v>1.857</v>
      </c>
    </row>
    <row r="640" spans="2:5" x14ac:dyDescent="0.25">
      <c r="B640" s="1" t="s">
        <v>1909</v>
      </c>
      <c r="C640" t="s">
        <v>1910</v>
      </c>
      <c r="D640" t="s">
        <v>988</v>
      </c>
      <c r="E640" s="47">
        <v>2.36</v>
      </c>
    </row>
    <row r="641" spans="2:5" x14ac:dyDescent="0.25">
      <c r="B641" s="1" t="s">
        <v>1911</v>
      </c>
      <c r="C641" t="s">
        <v>1912</v>
      </c>
      <c r="D641" t="s">
        <v>988</v>
      </c>
      <c r="E641" s="47">
        <v>8.99</v>
      </c>
    </row>
    <row r="642" spans="2:5" x14ac:dyDescent="0.25">
      <c r="B642" s="1" t="s">
        <v>1913</v>
      </c>
      <c r="C642" t="s">
        <v>1914</v>
      </c>
      <c r="D642" t="s">
        <v>988</v>
      </c>
      <c r="E642" s="47">
        <v>0.98199999999999998</v>
      </c>
    </row>
    <row r="643" spans="2:5" x14ac:dyDescent="0.25">
      <c r="B643" s="1">
        <v>2193</v>
      </c>
      <c r="C643" t="s">
        <v>1915</v>
      </c>
      <c r="D643" t="s">
        <v>988</v>
      </c>
      <c r="E643" s="47">
        <v>2.4729999999999999</v>
      </c>
    </row>
    <row r="644" spans="2:5" x14ac:dyDescent="0.25">
      <c r="B644" s="1">
        <v>4759</v>
      </c>
      <c r="C644" t="s">
        <v>1916</v>
      </c>
      <c r="D644" t="s">
        <v>988</v>
      </c>
      <c r="E644" s="47">
        <v>1.9330000000000001</v>
      </c>
    </row>
    <row r="645" spans="2:5" x14ac:dyDescent="0.25">
      <c r="B645" s="1" t="s">
        <v>1917</v>
      </c>
      <c r="C645" t="s">
        <v>1918</v>
      </c>
      <c r="D645" t="s">
        <v>988</v>
      </c>
      <c r="E645" s="47">
        <v>2.379</v>
      </c>
    </row>
    <row r="646" spans="2:5" x14ac:dyDescent="0.25">
      <c r="B646" s="1" t="s">
        <v>1919</v>
      </c>
      <c r="C646" t="s">
        <v>1920</v>
      </c>
      <c r="D646" t="s">
        <v>988</v>
      </c>
      <c r="E646" s="47">
        <v>3.16</v>
      </c>
    </row>
    <row r="647" spans="2:5" x14ac:dyDescent="0.25">
      <c r="B647" s="1" t="s">
        <v>1921</v>
      </c>
      <c r="C647" t="s">
        <v>1922</v>
      </c>
      <c r="D647" t="s">
        <v>1002</v>
      </c>
      <c r="E647" s="47">
        <v>1.2509999999999999</v>
      </c>
    </row>
    <row r="648" spans="2:5" x14ac:dyDescent="0.25">
      <c r="B648" s="1">
        <v>8150</v>
      </c>
      <c r="C648" t="s">
        <v>1923</v>
      </c>
      <c r="D648" t="s">
        <v>995</v>
      </c>
      <c r="E648" s="47">
        <v>1.7000000000000001E-2</v>
      </c>
    </row>
    <row r="649" spans="2:5" x14ac:dyDescent="0.25">
      <c r="B649" s="1" t="s">
        <v>1924</v>
      </c>
      <c r="C649" t="s">
        <v>1925</v>
      </c>
      <c r="D649" t="s">
        <v>1002</v>
      </c>
      <c r="E649" s="47">
        <v>4.1139999999999999</v>
      </c>
    </row>
    <row r="650" spans="2:5" x14ac:dyDescent="0.25">
      <c r="B650" s="1">
        <v>2317</v>
      </c>
      <c r="C650" t="s">
        <v>1926</v>
      </c>
      <c r="D650" t="s">
        <v>1002</v>
      </c>
      <c r="E650" s="47">
        <v>3.0590000000000002</v>
      </c>
    </row>
    <row r="651" spans="2:5" x14ac:dyDescent="0.25">
      <c r="B651" s="1" t="s">
        <v>1927</v>
      </c>
      <c r="C651" t="s">
        <v>1928</v>
      </c>
      <c r="D651" t="s">
        <v>1002</v>
      </c>
      <c r="E651" s="47">
        <v>1.97</v>
      </c>
    </row>
    <row r="652" spans="2:5" x14ac:dyDescent="0.25">
      <c r="B652" s="1" t="s">
        <v>1929</v>
      </c>
      <c r="C652" t="s">
        <v>1930</v>
      </c>
      <c r="D652" t="s">
        <v>1002</v>
      </c>
      <c r="E652" s="47">
        <v>2.5990000000000002</v>
      </c>
    </row>
    <row r="653" spans="2:5" x14ac:dyDescent="0.25">
      <c r="B653" s="1" t="s">
        <v>1931</v>
      </c>
      <c r="C653" t="s">
        <v>1932</v>
      </c>
      <c r="D653" t="s">
        <v>1002</v>
      </c>
      <c r="E653" s="47">
        <v>10.58</v>
      </c>
    </row>
    <row r="654" spans="2:5" x14ac:dyDescent="0.25">
      <c r="B654" s="1" t="s">
        <v>1933</v>
      </c>
      <c r="C654" t="s">
        <v>1934</v>
      </c>
      <c r="D654" t="s">
        <v>1002</v>
      </c>
      <c r="E654" s="47">
        <v>1.25</v>
      </c>
    </row>
    <row r="655" spans="2:5" x14ac:dyDescent="0.25">
      <c r="B655" s="1" t="s">
        <v>1935</v>
      </c>
      <c r="C655" t="s">
        <v>1936</v>
      </c>
      <c r="D655" t="s">
        <v>995</v>
      </c>
      <c r="E655" s="47">
        <v>0.35199999999999998</v>
      </c>
    </row>
    <row r="656" spans="2:5" x14ac:dyDescent="0.25">
      <c r="B656" s="1">
        <v>7243</v>
      </c>
      <c r="C656" t="s">
        <v>502</v>
      </c>
      <c r="D656" t="s">
        <v>995</v>
      </c>
      <c r="E656" s="47">
        <v>0.46</v>
      </c>
    </row>
    <row r="657" spans="2:5" x14ac:dyDescent="0.25">
      <c r="B657" s="1">
        <v>397</v>
      </c>
      <c r="C657" t="s">
        <v>503</v>
      </c>
      <c r="D657" t="s">
        <v>995</v>
      </c>
      <c r="E657" s="47">
        <v>0.47699999999999998</v>
      </c>
    </row>
    <row r="658" spans="2:5" x14ac:dyDescent="0.25">
      <c r="B658" s="1">
        <v>92</v>
      </c>
      <c r="C658" t="s">
        <v>504</v>
      </c>
      <c r="D658" t="s">
        <v>995</v>
      </c>
      <c r="E658" s="47">
        <v>0.90300000000000002</v>
      </c>
    </row>
    <row r="659" spans="2:5" x14ac:dyDescent="0.25">
      <c r="B659" s="1" t="s">
        <v>1937</v>
      </c>
      <c r="C659" t="s">
        <v>1938</v>
      </c>
      <c r="D659" t="s">
        <v>1002</v>
      </c>
      <c r="E659" s="47">
        <v>12.151</v>
      </c>
    </row>
    <row r="660" spans="2:5" x14ac:dyDescent="0.25">
      <c r="B660" s="1">
        <v>89</v>
      </c>
      <c r="C660" t="s">
        <v>505</v>
      </c>
      <c r="D660" t="s">
        <v>995</v>
      </c>
      <c r="E660" s="47">
        <v>0.46</v>
      </c>
    </row>
    <row r="661" spans="2:5" x14ac:dyDescent="0.25">
      <c r="B661" s="1">
        <v>7100</v>
      </c>
      <c r="C661" t="s">
        <v>1939</v>
      </c>
      <c r="D661" t="s">
        <v>1940</v>
      </c>
      <c r="E661" s="47">
        <v>0.11600000000000001</v>
      </c>
    </row>
    <row r="662" spans="2:5" x14ac:dyDescent="0.25">
      <c r="B662" s="1">
        <v>7818</v>
      </c>
      <c r="C662" t="s">
        <v>1941</v>
      </c>
      <c r="D662" t="s">
        <v>1940</v>
      </c>
      <c r="E662" s="47">
        <v>2.9000000000000001E-2</v>
      </c>
    </row>
    <row r="663" spans="2:5" x14ac:dyDescent="0.25">
      <c r="B663" s="1" t="s">
        <v>1942</v>
      </c>
      <c r="C663" t="s">
        <v>1943</v>
      </c>
      <c r="D663" t="s">
        <v>988</v>
      </c>
      <c r="E663" s="47">
        <v>6.15</v>
      </c>
    </row>
    <row r="664" spans="2:5" x14ac:dyDescent="0.25">
      <c r="B664" s="1" t="s">
        <v>1944</v>
      </c>
      <c r="C664" t="s">
        <v>1945</v>
      </c>
      <c r="D664" t="s">
        <v>988</v>
      </c>
      <c r="E664" s="47">
        <v>4.6500000000000004</v>
      </c>
    </row>
    <row r="665" spans="2:5" x14ac:dyDescent="0.25">
      <c r="B665" s="1" t="s">
        <v>1946</v>
      </c>
      <c r="C665" t="s">
        <v>1947</v>
      </c>
      <c r="D665" t="s">
        <v>988</v>
      </c>
      <c r="E665" s="47">
        <v>10.673999999999999</v>
      </c>
    </row>
    <row r="666" spans="2:5" x14ac:dyDescent="0.25">
      <c r="B666" s="1" t="s">
        <v>1948</v>
      </c>
      <c r="C666" t="s">
        <v>1949</v>
      </c>
      <c r="D666" t="s">
        <v>988</v>
      </c>
      <c r="E666" s="47">
        <v>4.4740000000000002</v>
      </c>
    </row>
    <row r="667" spans="2:5" x14ac:dyDescent="0.25">
      <c r="B667" s="1">
        <v>4021</v>
      </c>
      <c r="C667" t="s">
        <v>1950</v>
      </c>
      <c r="D667" t="s">
        <v>988</v>
      </c>
      <c r="E667" s="47">
        <v>6.35</v>
      </c>
    </row>
    <row r="668" spans="2:5" x14ac:dyDescent="0.25">
      <c r="B668" s="1" t="s">
        <v>1951</v>
      </c>
      <c r="C668" t="s">
        <v>1952</v>
      </c>
      <c r="D668" t="s">
        <v>988</v>
      </c>
      <c r="E668" s="47">
        <v>6</v>
      </c>
    </row>
    <row r="669" spans="2:5" x14ac:dyDescent="0.25">
      <c r="B669" s="1" t="s">
        <v>1953</v>
      </c>
      <c r="C669" t="s">
        <v>1954</v>
      </c>
      <c r="D669" t="s">
        <v>988</v>
      </c>
      <c r="E669" s="47">
        <v>11.45</v>
      </c>
    </row>
    <row r="670" spans="2:5" x14ac:dyDescent="0.25">
      <c r="B670" s="1">
        <v>4217</v>
      </c>
      <c r="C670" t="s">
        <v>1955</v>
      </c>
      <c r="D670" t="s">
        <v>988</v>
      </c>
      <c r="E670" s="47">
        <v>10.8</v>
      </c>
    </row>
    <row r="671" spans="2:5" x14ac:dyDescent="0.25">
      <c r="B671" s="1">
        <v>3914</v>
      </c>
      <c r="C671" t="s">
        <v>1956</v>
      </c>
      <c r="D671" t="s">
        <v>988</v>
      </c>
      <c r="E671" s="47">
        <v>10.505000000000001</v>
      </c>
    </row>
    <row r="672" spans="2:5" x14ac:dyDescent="0.25">
      <c r="B672" s="1" t="s">
        <v>1957</v>
      </c>
      <c r="C672" t="s">
        <v>1958</v>
      </c>
      <c r="D672" t="s">
        <v>988</v>
      </c>
      <c r="E672" s="47">
        <v>5.35</v>
      </c>
    </row>
    <row r="673" spans="2:5" x14ac:dyDescent="0.25">
      <c r="B673" s="1" t="s">
        <v>1959</v>
      </c>
      <c r="C673" t="s">
        <v>1960</v>
      </c>
      <c r="D673" t="s">
        <v>988</v>
      </c>
      <c r="E673" s="47">
        <v>3.75</v>
      </c>
    </row>
    <row r="674" spans="2:5" x14ac:dyDescent="0.25">
      <c r="B674" s="1">
        <v>8015</v>
      </c>
      <c r="C674" t="s">
        <v>1961</v>
      </c>
      <c r="D674" t="s">
        <v>995</v>
      </c>
      <c r="E674" s="47">
        <v>0.13300000000000001</v>
      </c>
    </row>
    <row r="675" spans="2:5" x14ac:dyDescent="0.25">
      <c r="B675" s="1">
        <v>8014</v>
      </c>
      <c r="C675" t="s">
        <v>1962</v>
      </c>
      <c r="D675" t="s">
        <v>995</v>
      </c>
      <c r="E675" s="47">
        <v>0.122</v>
      </c>
    </row>
    <row r="676" spans="2:5" x14ac:dyDescent="0.25">
      <c r="B676" s="1" t="s">
        <v>1963</v>
      </c>
      <c r="C676" t="s">
        <v>1964</v>
      </c>
      <c r="D676" t="s">
        <v>988</v>
      </c>
      <c r="E676" s="47">
        <v>8.9</v>
      </c>
    </row>
    <row r="677" spans="2:5" x14ac:dyDescent="0.25">
      <c r="B677" s="1" t="s">
        <v>1965</v>
      </c>
      <c r="C677" t="s">
        <v>1966</v>
      </c>
      <c r="D677" t="s">
        <v>1002</v>
      </c>
      <c r="E677" s="47">
        <v>0.7</v>
      </c>
    </row>
    <row r="678" spans="2:5" x14ac:dyDescent="0.25">
      <c r="B678" s="1" t="s">
        <v>1967</v>
      </c>
      <c r="C678" t="s">
        <v>1968</v>
      </c>
      <c r="D678" t="s">
        <v>1002</v>
      </c>
      <c r="E678" s="47">
        <v>0.63500000000000001</v>
      </c>
    </row>
    <row r="679" spans="2:5" x14ac:dyDescent="0.25">
      <c r="B679" s="1" t="s">
        <v>1969</v>
      </c>
      <c r="C679" t="s">
        <v>1970</v>
      </c>
      <c r="D679" t="s">
        <v>1002</v>
      </c>
      <c r="E679" s="47">
        <v>0.65900000000000003</v>
      </c>
    </row>
    <row r="680" spans="2:5" x14ac:dyDescent="0.25">
      <c r="B680" s="1">
        <v>83</v>
      </c>
      <c r="C680" t="s">
        <v>516</v>
      </c>
      <c r="D680" t="s">
        <v>995</v>
      </c>
      <c r="E680" s="47">
        <v>0.192</v>
      </c>
    </row>
    <row r="681" spans="2:5" x14ac:dyDescent="0.25">
      <c r="B681" s="1">
        <v>6852</v>
      </c>
      <c r="C681" t="s">
        <v>1971</v>
      </c>
      <c r="D681" t="s">
        <v>988</v>
      </c>
      <c r="E681" s="47">
        <v>3.5</v>
      </c>
    </row>
    <row r="682" spans="2:5" x14ac:dyDescent="0.25">
      <c r="B682" s="1" t="s">
        <v>1972</v>
      </c>
      <c r="C682" t="s">
        <v>1973</v>
      </c>
      <c r="D682" t="s">
        <v>1002</v>
      </c>
      <c r="E682" s="47">
        <v>1.0529999999999999</v>
      </c>
    </row>
    <row r="683" spans="2:5" x14ac:dyDescent="0.25">
      <c r="B683" s="1" t="s">
        <v>1974</v>
      </c>
      <c r="C683" t="s">
        <v>1975</v>
      </c>
      <c r="D683" t="s">
        <v>995</v>
      </c>
      <c r="E683" s="47">
        <v>2.8000000000000001E-2</v>
      </c>
    </row>
    <row r="684" spans="2:5" x14ac:dyDescent="0.25">
      <c r="B684" s="1">
        <v>7250</v>
      </c>
      <c r="C684" t="s">
        <v>517</v>
      </c>
      <c r="D684" t="s">
        <v>1002</v>
      </c>
      <c r="E684" s="47">
        <v>0.76800000000000002</v>
      </c>
    </row>
    <row r="685" spans="2:5" x14ac:dyDescent="0.25">
      <c r="B685" s="1" t="s">
        <v>1976</v>
      </c>
      <c r="C685" t="s">
        <v>1977</v>
      </c>
      <c r="D685" t="s">
        <v>988</v>
      </c>
      <c r="E685" s="47">
        <v>3.8610000000000002</v>
      </c>
    </row>
    <row r="686" spans="2:5" x14ac:dyDescent="0.25">
      <c r="B686" s="1" t="s">
        <v>1978</v>
      </c>
      <c r="C686" t="s">
        <v>1979</v>
      </c>
      <c r="D686" t="s">
        <v>995</v>
      </c>
      <c r="E686" s="47">
        <v>5.8000000000000003E-2</v>
      </c>
    </row>
    <row r="687" spans="2:5" x14ac:dyDescent="0.25">
      <c r="B687" s="1">
        <v>8263</v>
      </c>
      <c r="C687" t="s">
        <v>1980</v>
      </c>
      <c r="D687" t="s">
        <v>995</v>
      </c>
      <c r="E687" s="47">
        <v>0.25800000000000001</v>
      </c>
    </row>
    <row r="688" spans="2:5" x14ac:dyDescent="0.25">
      <c r="B688" s="1" t="s">
        <v>1981</v>
      </c>
      <c r="C688" t="s">
        <v>1982</v>
      </c>
      <c r="D688" t="s">
        <v>995</v>
      </c>
      <c r="E688" s="47">
        <v>0.25</v>
      </c>
    </row>
    <row r="689" spans="2:5" x14ac:dyDescent="0.25">
      <c r="B689" s="1" t="s">
        <v>1983</v>
      </c>
      <c r="C689" t="s">
        <v>1984</v>
      </c>
      <c r="D689" t="s">
        <v>988</v>
      </c>
      <c r="E689" s="47">
        <v>0.19</v>
      </c>
    </row>
    <row r="690" spans="2:5" x14ac:dyDescent="0.25">
      <c r="B690" s="1">
        <v>7834</v>
      </c>
      <c r="C690" t="s">
        <v>1985</v>
      </c>
      <c r="D690" t="s">
        <v>988</v>
      </c>
      <c r="E690" s="47">
        <v>8.17</v>
      </c>
    </row>
    <row r="691" spans="2:5" x14ac:dyDescent="0.25">
      <c r="B691" s="1">
        <v>7658</v>
      </c>
      <c r="C691" t="s">
        <v>1986</v>
      </c>
      <c r="D691" t="s">
        <v>995</v>
      </c>
      <c r="E691" s="47">
        <v>4.7E-2</v>
      </c>
    </row>
    <row r="692" spans="2:5" x14ac:dyDescent="0.25">
      <c r="B692" s="1" t="s">
        <v>1987</v>
      </c>
      <c r="C692" t="s">
        <v>1988</v>
      </c>
      <c r="D692" t="s">
        <v>988</v>
      </c>
      <c r="E692" s="47">
        <v>2.64</v>
      </c>
    </row>
    <row r="693" spans="2:5" x14ac:dyDescent="0.25">
      <c r="B693" s="1" t="s">
        <v>1989</v>
      </c>
      <c r="C693" t="s">
        <v>1990</v>
      </c>
      <c r="D693" t="s">
        <v>1002</v>
      </c>
      <c r="E693" s="47">
        <v>0.54400000000000004</v>
      </c>
    </row>
    <row r="694" spans="2:5" x14ac:dyDescent="0.25">
      <c r="B694" s="1" t="s">
        <v>1991</v>
      </c>
      <c r="C694" t="s">
        <v>1992</v>
      </c>
      <c r="D694" t="s">
        <v>988</v>
      </c>
      <c r="E694" s="47">
        <v>9.5079999999999991</v>
      </c>
    </row>
    <row r="695" spans="2:5" x14ac:dyDescent="0.25">
      <c r="B695" s="1">
        <v>6944</v>
      </c>
      <c r="C695" t="s">
        <v>1993</v>
      </c>
      <c r="D695" t="s">
        <v>988</v>
      </c>
      <c r="E695" s="47">
        <v>4.8</v>
      </c>
    </row>
    <row r="696" spans="2:5" x14ac:dyDescent="0.25">
      <c r="B696" s="1" t="s">
        <v>1994</v>
      </c>
      <c r="C696" t="s">
        <v>1995</v>
      </c>
      <c r="D696" t="s">
        <v>988</v>
      </c>
      <c r="E696" s="47">
        <v>3.72</v>
      </c>
    </row>
    <row r="697" spans="2:5" x14ac:dyDescent="0.25">
      <c r="B697" s="1" t="s">
        <v>1996</v>
      </c>
      <c r="C697" t="s">
        <v>1997</v>
      </c>
      <c r="D697" t="s">
        <v>988</v>
      </c>
      <c r="E697" s="47">
        <v>4.42</v>
      </c>
    </row>
    <row r="698" spans="2:5" x14ac:dyDescent="0.25">
      <c r="B698" s="1">
        <v>8151</v>
      </c>
      <c r="C698" t="s">
        <v>1998</v>
      </c>
      <c r="D698" t="s">
        <v>988</v>
      </c>
      <c r="E698" s="47">
        <v>4.0439999999999996</v>
      </c>
    </row>
    <row r="699" spans="2:5" x14ac:dyDescent="0.25">
      <c r="B699" s="1">
        <v>4952</v>
      </c>
      <c r="C699" t="s">
        <v>1999</v>
      </c>
      <c r="D699" t="s">
        <v>1486</v>
      </c>
      <c r="E699" s="47">
        <v>0.9</v>
      </c>
    </row>
    <row r="700" spans="2:5" x14ac:dyDescent="0.25">
      <c r="B700" s="1" t="s">
        <v>2000</v>
      </c>
      <c r="C700" t="s">
        <v>2001</v>
      </c>
      <c r="D700" t="s">
        <v>988</v>
      </c>
      <c r="E700" s="47">
        <v>19.228999999999999</v>
      </c>
    </row>
    <row r="701" spans="2:5" x14ac:dyDescent="0.25">
      <c r="B701" s="1">
        <v>4669</v>
      </c>
      <c r="C701" t="s">
        <v>2002</v>
      </c>
      <c r="D701" t="s">
        <v>1000</v>
      </c>
      <c r="E701" s="47">
        <v>0.42</v>
      </c>
    </row>
    <row r="702" spans="2:5" x14ac:dyDescent="0.25">
      <c r="B702" s="1">
        <v>7980</v>
      </c>
      <c r="C702" t="s">
        <v>2003</v>
      </c>
      <c r="D702" t="s">
        <v>988</v>
      </c>
      <c r="E702" s="47">
        <v>0.97399999999999998</v>
      </c>
    </row>
    <row r="703" spans="2:5" x14ac:dyDescent="0.25">
      <c r="B703" s="1">
        <v>7430</v>
      </c>
      <c r="C703" t="s">
        <v>2004</v>
      </c>
      <c r="D703" t="s">
        <v>988</v>
      </c>
      <c r="E703" s="47">
        <v>1.5209999999999999</v>
      </c>
    </row>
    <row r="704" spans="2:5" x14ac:dyDescent="0.25">
      <c r="B704" s="1" t="s">
        <v>2005</v>
      </c>
      <c r="C704" t="s">
        <v>2006</v>
      </c>
      <c r="D704" t="s">
        <v>988</v>
      </c>
      <c r="E704" s="47">
        <v>1.0529999999999999</v>
      </c>
    </row>
    <row r="705" spans="2:5" x14ac:dyDescent="0.25">
      <c r="B705" s="1">
        <v>7883</v>
      </c>
      <c r="C705" t="s">
        <v>2007</v>
      </c>
      <c r="D705" t="s">
        <v>988</v>
      </c>
      <c r="E705" s="47">
        <v>1.365</v>
      </c>
    </row>
    <row r="706" spans="2:5" x14ac:dyDescent="0.25">
      <c r="B706" s="1" t="s">
        <v>2008</v>
      </c>
      <c r="C706" t="s">
        <v>2009</v>
      </c>
      <c r="D706" t="s">
        <v>988</v>
      </c>
      <c r="E706" s="47">
        <v>1.0429999999999999</v>
      </c>
    </row>
    <row r="707" spans="2:5" x14ac:dyDescent="0.25">
      <c r="B707" s="1" t="s">
        <v>2010</v>
      </c>
      <c r="C707" t="s">
        <v>2011</v>
      </c>
      <c r="D707" t="s">
        <v>988</v>
      </c>
      <c r="E707" s="47">
        <v>5.2050000000000001</v>
      </c>
    </row>
    <row r="708" spans="2:5" x14ac:dyDescent="0.25">
      <c r="B708" s="1" t="s">
        <v>2012</v>
      </c>
      <c r="C708" t="s">
        <v>2013</v>
      </c>
      <c r="D708" t="s">
        <v>988</v>
      </c>
      <c r="E708" s="47">
        <v>2.7440000000000002</v>
      </c>
    </row>
    <row r="709" spans="2:5" x14ac:dyDescent="0.25">
      <c r="B709" s="1" t="s">
        <v>2014</v>
      </c>
      <c r="C709" t="s">
        <v>2015</v>
      </c>
      <c r="D709" t="s">
        <v>988</v>
      </c>
      <c r="E709" s="47">
        <v>6.75</v>
      </c>
    </row>
    <row r="710" spans="2:5" x14ac:dyDescent="0.25">
      <c r="B710" s="1">
        <v>4543</v>
      </c>
      <c r="C710" t="s">
        <v>2016</v>
      </c>
      <c r="D710" t="s">
        <v>988</v>
      </c>
      <c r="E710" s="47">
        <v>6.5</v>
      </c>
    </row>
    <row r="711" spans="2:5" x14ac:dyDescent="0.25">
      <c r="B711" s="1" t="s">
        <v>2017</v>
      </c>
      <c r="C711" t="s">
        <v>2018</v>
      </c>
      <c r="D711" t="s">
        <v>988</v>
      </c>
      <c r="E711" s="47">
        <v>7.34</v>
      </c>
    </row>
    <row r="712" spans="2:5" x14ac:dyDescent="0.25">
      <c r="B712" s="1" t="s">
        <v>2019</v>
      </c>
      <c r="C712" t="s">
        <v>2020</v>
      </c>
      <c r="D712" t="s">
        <v>988</v>
      </c>
      <c r="E712" s="47">
        <v>7.67</v>
      </c>
    </row>
    <row r="713" spans="2:5" x14ac:dyDescent="0.25">
      <c r="B713" s="1" t="s">
        <v>2021</v>
      </c>
      <c r="C713" t="s">
        <v>2022</v>
      </c>
      <c r="D713" t="s">
        <v>988</v>
      </c>
      <c r="E713" s="47">
        <v>7.5</v>
      </c>
    </row>
    <row r="714" spans="2:5" x14ac:dyDescent="0.25">
      <c r="B714" s="1">
        <v>6479</v>
      </c>
      <c r="C714" t="s">
        <v>529</v>
      </c>
      <c r="D714" t="s">
        <v>995</v>
      </c>
      <c r="E714" s="47">
        <v>0.53300000000000003</v>
      </c>
    </row>
    <row r="715" spans="2:5" x14ac:dyDescent="0.25">
      <c r="B715" s="1">
        <v>8002</v>
      </c>
      <c r="C715" t="s">
        <v>2023</v>
      </c>
      <c r="D715" t="s">
        <v>1002</v>
      </c>
      <c r="E715" s="47">
        <v>11.465999999999999</v>
      </c>
    </row>
    <row r="716" spans="2:5" x14ac:dyDescent="0.25">
      <c r="B716" s="1">
        <v>8453</v>
      </c>
      <c r="C716" t="s">
        <v>2024</v>
      </c>
      <c r="D716" t="s">
        <v>1002</v>
      </c>
      <c r="E716" s="47">
        <v>25.25</v>
      </c>
    </row>
    <row r="717" spans="2:5" x14ac:dyDescent="0.25">
      <c r="B717" s="1">
        <v>8003</v>
      </c>
      <c r="C717" t="s">
        <v>2025</v>
      </c>
      <c r="D717" t="s">
        <v>1002</v>
      </c>
      <c r="E717" s="47">
        <v>8.8190000000000008</v>
      </c>
    </row>
    <row r="718" spans="2:5" x14ac:dyDescent="0.25">
      <c r="B718" s="1">
        <v>7938</v>
      </c>
      <c r="C718" t="s">
        <v>2026</v>
      </c>
      <c r="D718" t="s">
        <v>1002</v>
      </c>
      <c r="E718" s="47">
        <v>13.766</v>
      </c>
    </row>
    <row r="719" spans="2:5" x14ac:dyDescent="0.25">
      <c r="B719" s="1">
        <v>7944</v>
      </c>
      <c r="C719" t="s">
        <v>2027</v>
      </c>
      <c r="D719" t="s">
        <v>988</v>
      </c>
      <c r="E719" s="47">
        <v>4.38</v>
      </c>
    </row>
    <row r="720" spans="2:5" x14ac:dyDescent="0.25">
      <c r="B720" s="1" t="s">
        <v>2028</v>
      </c>
      <c r="C720" t="s">
        <v>2029</v>
      </c>
      <c r="D720" t="s">
        <v>988</v>
      </c>
      <c r="E720" s="47">
        <v>5.69</v>
      </c>
    </row>
    <row r="721" spans="2:5" x14ac:dyDescent="0.25">
      <c r="B721" s="1">
        <v>4309</v>
      </c>
      <c r="C721" t="s">
        <v>2030</v>
      </c>
      <c r="D721" t="s">
        <v>988</v>
      </c>
      <c r="E721" s="47">
        <v>13.5</v>
      </c>
    </row>
    <row r="722" spans="2:5" x14ac:dyDescent="0.25">
      <c r="B722" s="1">
        <v>3718</v>
      </c>
      <c r="C722" t="s">
        <v>2031</v>
      </c>
      <c r="D722" t="s">
        <v>988</v>
      </c>
      <c r="E722" s="47">
        <v>10.5</v>
      </c>
    </row>
    <row r="723" spans="2:5" x14ac:dyDescent="0.25">
      <c r="B723" s="1" t="s">
        <v>2032</v>
      </c>
      <c r="C723" t="s">
        <v>2033</v>
      </c>
      <c r="D723" t="s">
        <v>1002</v>
      </c>
      <c r="E723" s="47">
        <v>5.4740000000000002</v>
      </c>
    </row>
    <row r="724" spans="2:5" x14ac:dyDescent="0.25">
      <c r="B724" s="1" t="s">
        <v>2034</v>
      </c>
      <c r="C724" t="s">
        <v>2035</v>
      </c>
      <c r="D724" t="s">
        <v>988</v>
      </c>
      <c r="E724" s="47">
        <v>1.7450000000000001</v>
      </c>
    </row>
    <row r="725" spans="2:5" x14ac:dyDescent="0.25">
      <c r="B725" s="1" t="s">
        <v>2036</v>
      </c>
      <c r="C725" t="s">
        <v>2037</v>
      </c>
      <c r="D725" t="s">
        <v>988</v>
      </c>
      <c r="E725" s="47">
        <v>2.907</v>
      </c>
    </row>
    <row r="726" spans="2:5" x14ac:dyDescent="0.25">
      <c r="B726" s="1" t="s">
        <v>2038</v>
      </c>
      <c r="C726" t="s">
        <v>2039</v>
      </c>
      <c r="D726" t="s">
        <v>988</v>
      </c>
      <c r="E726" s="47">
        <v>4.8239999999999998</v>
      </c>
    </row>
    <row r="727" spans="2:5" x14ac:dyDescent="0.25">
      <c r="B727" s="1">
        <v>6282</v>
      </c>
      <c r="C727" t="s">
        <v>2040</v>
      </c>
      <c r="D727" t="s">
        <v>1002</v>
      </c>
      <c r="E727" s="47">
        <v>6.4710000000000001</v>
      </c>
    </row>
    <row r="728" spans="2:5" x14ac:dyDescent="0.25">
      <c r="B728" s="1" t="s">
        <v>2041</v>
      </c>
      <c r="C728" t="s">
        <v>2042</v>
      </c>
      <c r="D728" t="s">
        <v>988</v>
      </c>
      <c r="E728" s="47">
        <v>1.3</v>
      </c>
    </row>
    <row r="729" spans="2:5" x14ac:dyDescent="0.25">
      <c r="B729" s="1" t="s">
        <v>2043</v>
      </c>
      <c r="C729" t="s">
        <v>2044</v>
      </c>
      <c r="D729" t="s">
        <v>988</v>
      </c>
      <c r="E729" s="47">
        <v>5.79</v>
      </c>
    </row>
    <row r="730" spans="2:5" x14ac:dyDescent="0.25">
      <c r="B730" s="1">
        <v>4707</v>
      </c>
      <c r="C730" t="s">
        <v>2045</v>
      </c>
      <c r="D730" t="s">
        <v>1002</v>
      </c>
      <c r="E730" s="47">
        <v>8.0489999999999995</v>
      </c>
    </row>
    <row r="731" spans="2:5" x14ac:dyDescent="0.25">
      <c r="B731" s="1">
        <v>7560</v>
      </c>
      <c r="C731" t="s">
        <v>2046</v>
      </c>
      <c r="D731" t="s">
        <v>988</v>
      </c>
      <c r="E731" s="47">
        <v>9.0289999999999999</v>
      </c>
    </row>
    <row r="732" spans="2:5" x14ac:dyDescent="0.25">
      <c r="B732" s="1">
        <v>6295</v>
      </c>
      <c r="C732" t="s">
        <v>2047</v>
      </c>
      <c r="D732" t="s">
        <v>988</v>
      </c>
      <c r="E732" s="47">
        <v>4.7380000000000004</v>
      </c>
    </row>
    <row r="733" spans="2:5" x14ac:dyDescent="0.25">
      <c r="B733" s="1">
        <v>4541</v>
      </c>
      <c r="C733" t="s">
        <v>2048</v>
      </c>
      <c r="D733" t="s">
        <v>988</v>
      </c>
      <c r="E733" s="47">
        <v>5</v>
      </c>
    </row>
    <row r="734" spans="2:5" x14ac:dyDescent="0.25">
      <c r="B734" s="1">
        <v>8410</v>
      </c>
      <c r="C734" t="s">
        <v>2049</v>
      </c>
      <c r="D734" t="s">
        <v>995</v>
      </c>
      <c r="E734" s="47">
        <v>0.78100000000000003</v>
      </c>
    </row>
    <row r="735" spans="2:5" x14ac:dyDescent="0.25">
      <c r="B735" s="1" t="s">
        <v>2050</v>
      </c>
      <c r="C735" t="s">
        <v>2051</v>
      </c>
      <c r="D735" t="s">
        <v>995</v>
      </c>
      <c r="E735" s="47">
        <v>0.03</v>
      </c>
    </row>
    <row r="736" spans="2:5" x14ac:dyDescent="0.25">
      <c r="B736" s="1">
        <v>2327</v>
      </c>
      <c r="C736" t="s">
        <v>538</v>
      </c>
      <c r="D736" t="s">
        <v>1002</v>
      </c>
      <c r="E736" s="47">
        <v>1.4730000000000001</v>
      </c>
    </row>
    <row r="737" spans="2:5" x14ac:dyDescent="0.25">
      <c r="B737" s="1" t="s">
        <v>2052</v>
      </c>
      <c r="C737" t="s">
        <v>2053</v>
      </c>
      <c r="D737" t="s">
        <v>988</v>
      </c>
      <c r="E737" s="47">
        <v>6.7779999999999996</v>
      </c>
    </row>
    <row r="738" spans="2:5" x14ac:dyDescent="0.25">
      <c r="B738" s="1" t="s">
        <v>2054</v>
      </c>
      <c r="C738" t="s">
        <v>2055</v>
      </c>
      <c r="D738" t="s">
        <v>1002</v>
      </c>
      <c r="E738" s="47">
        <v>1.228</v>
      </c>
    </row>
    <row r="739" spans="2:5" x14ac:dyDescent="0.25">
      <c r="B739" s="1" t="s">
        <v>2056</v>
      </c>
      <c r="C739" t="s">
        <v>2057</v>
      </c>
      <c r="D739" t="s">
        <v>988</v>
      </c>
      <c r="E739" s="47">
        <v>1.2470000000000001</v>
      </c>
    </row>
    <row r="740" spans="2:5" x14ac:dyDescent="0.25">
      <c r="B740" s="1" t="s">
        <v>2058</v>
      </c>
      <c r="C740" t="s">
        <v>2059</v>
      </c>
      <c r="D740" t="s">
        <v>995</v>
      </c>
      <c r="E740" s="47">
        <v>1.4</v>
      </c>
    </row>
    <row r="741" spans="2:5" x14ac:dyDescent="0.25">
      <c r="B741" s="1" t="s">
        <v>2060</v>
      </c>
      <c r="C741" t="s">
        <v>2061</v>
      </c>
      <c r="D741" t="s">
        <v>988</v>
      </c>
      <c r="E741" s="47">
        <v>1.35</v>
      </c>
    </row>
    <row r="742" spans="2:5" x14ac:dyDescent="0.25">
      <c r="B742" s="1" t="s">
        <v>2062</v>
      </c>
      <c r="C742" t="s">
        <v>2063</v>
      </c>
      <c r="D742" t="s">
        <v>988</v>
      </c>
      <c r="E742" s="47">
        <v>1.28</v>
      </c>
    </row>
    <row r="743" spans="2:5" x14ac:dyDescent="0.25">
      <c r="B743" s="1" t="s">
        <v>2064</v>
      </c>
      <c r="C743" t="s">
        <v>2065</v>
      </c>
      <c r="D743" t="s">
        <v>1619</v>
      </c>
      <c r="E743" s="47">
        <v>0.85</v>
      </c>
    </row>
    <row r="744" spans="2:5" x14ac:dyDescent="0.25">
      <c r="B744" s="1">
        <v>7163</v>
      </c>
      <c r="C744" t="s">
        <v>2066</v>
      </c>
      <c r="D744" t="s">
        <v>988</v>
      </c>
      <c r="E744" s="47">
        <v>4.7</v>
      </c>
    </row>
    <row r="745" spans="2:5" x14ac:dyDescent="0.25">
      <c r="B745" s="1" t="s">
        <v>2067</v>
      </c>
      <c r="C745" t="s">
        <v>2068</v>
      </c>
      <c r="D745" t="s">
        <v>988</v>
      </c>
      <c r="E745" s="47">
        <v>6.75</v>
      </c>
    </row>
    <row r="746" spans="2:5" x14ac:dyDescent="0.25">
      <c r="B746" s="1" t="s">
        <v>2069</v>
      </c>
      <c r="C746" t="s">
        <v>2070</v>
      </c>
      <c r="D746" t="s">
        <v>988</v>
      </c>
      <c r="E746" s="47">
        <v>4.1749999999999998</v>
      </c>
    </row>
    <row r="747" spans="2:5" x14ac:dyDescent="0.25">
      <c r="B747" s="1">
        <v>8124</v>
      </c>
      <c r="C747" t="s">
        <v>2071</v>
      </c>
      <c r="D747" t="s">
        <v>995</v>
      </c>
      <c r="E747" s="47">
        <v>0.105</v>
      </c>
    </row>
    <row r="748" spans="2:5" x14ac:dyDescent="0.25">
      <c r="B748" s="1">
        <v>4611</v>
      </c>
      <c r="C748" t="s">
        <v>2072</v>
      </c>
      <c r="D748" t="s">
        <v>988</v>
      </c>
      <c r="E748" s="47">
        <v>8.968</v>
      </c>
    </row>
    <row r="749" spans="2:5" x14ac:dyDescent="0.25">
      <c r="B749" s="1">
        <v>7690</v>
      </c>
      <c r="C749" t="s">
        <v>558</v>
      </c>
      <c r="D749" t="s">
        <v>995</v>
      </c>
      <c r="E749" s="47">
        <v>0.98</v>
      </c>
    </row>
    <row r="750" spans="2:5" x14ac:dyDescent="0.25">
      <c r="B750" s="1">
        <v>29</v>
      </c>
      <c r="C750" t="s">
        <v>559</v>
      </c>
      <c r="D750" t="s">
        <v>995</v>
      </c>
      <c r="E750" s="47">
        <v>0.54600000000000004</v>
      </c>
    </row>
    <row r="751" spans="2:5" x14ac:dyDescent="0.25">
      <c r="B751" s="1">
        <v>30</v>
      </c>
      <c r="C751" t="s">
        <v>560</v>
      </c>
      <c r="D751" t="s">
        <v>995</v>
      </c>
      <c r="E751" s="47">
        <v>1.107</v>
      </c>
    </row>
    <row r="752" spans="2:5" x14ac:dyDescent="0.25">
      <c r="B752" s="1">
        <v>8196</v>
      </c>
      <c r="C752" t="s">
        <v>2073</v>
      </c>
      <c r="D752" t="s">
        <v>995</v>
      </c>
      <c r="E752" s="47">
        <v>0.186</v>
      </c>
    </row>
    <row r="753" spans="2:5" x14ac:dyDescent="0.25">
      <c r="B753" s="1">
        <v>7848</v>
      </c>
      <c r="C753" t="s">
        <v>2074</v>
      </c>
      <c r="D753" t="s">
        <v>995</v>
      </c>
      <c r="E753" s="47">
        <v>0.255</v>
      </c>
    </row>
    <row r="754" spans="2:5" x14ac:dyDescent="0.25">
      <c r="B754" s="1" t="s">
        <v>2075</v>
      </c>
      <c r="C754" t="s">
        <v>2076</v>
      </c>
      <c r="D754" t="s">
        <v>995</v>
      </c>
      <c r="E754" s="47">
        <v>0.246</v>
      </c>
    </row>
    <row r="755" spans="2:5" x14ac:dyDescent="0.25">
      <c r="B755" s="1" t="s">
        <v>2077</v>
      </c>
      <c r="C755" t="s">
        <v>2078</v>
      </c>
      <c r="D755" t="s">
        <v>995</v>
      </c>
      <c r="E755" s="47">
        <v>0.126</v>
      </c>
    </row>
    <row r="756" spans="2:5" x14ac:dyDescent="0.25">
      <c r="B756" s="1">
        <v>6540</v>
      </c>
      <c r="C756" t="s">
        <v>2079</v>
      </c>
      <c r="D756" t="s">
        <v>988</v>
      </c>
      <c r="E756" s="47">
        <v>1.49</v>
      </c>
    </row>
    <row r="757" spans="2:5" x14ac:dyDescent="0.25">
      <c r="B757" s="1" t="s">
        <v>2080</v>
      </c>
      <c r="C757" t="s">
        <v>2081</v>
      </c>
      <c r="D757" t="s">
        <v>988</v>
      </c>
      <c r="E757" s="47">
        <v>1.9179999999999999</v>
      </c>
    </row>
    <row r="758" spans="2:5" x14ac:dyDescent="0.25">
      <c r="B758" s="1">
        <v>7308</v>
      </c>
      <c r="C758" t="s">
        <v>2082</v>
      </c>
      <c r="D758" t="s">
        <v>995</v>
      </c>
      <c r="E758" s="47">
        <v>3.1E-2</v>
      </c>
    </row>
    <row r="759" spans="2:5" x14ac:dyDescent="0.25">
      <c r="B759" s="1">
        <v>1057</v>
      </c>
      <c r="C759" t="s">
        <v>565</v>
      </c>
      <c r="D759" t="s">
        <v>995</v>
      </c>
      <c r="E759" s="47" t="s">
        <v>996</v>
      </c>
    </row>
    <row r="760" spans="2:5" x14ac:dyDescent="0.25">
      <c r="B760" s="1">
        <v>1460</v>
      </c>
      <c r="C760" t="s">
        <v>566</v>
      </c>
      <c r="D760" t="s">
        <v>995</v>
      </c>
      <c r="E760" s="47" t="s">
        <v>996</v>
      </c>
    </row>
    <row r="761" spans="2:5" x14ac:dyDescent="0.25">
      <c r="B761" s="1">
        <v>1058</v>
      </c>
      <c r="C761" t="s">
        <v>567</v>
      </c>
      <c r="D761" t="s">
        <v>995</v>
      </c>
      <c r="E761" s="47">
        <v>0.28199999999999997</v>
      </c>
    </row>
    <row r="762" spans="2:5" x14ac:dyDescent="0.25">
      <c r="B762" s="1">
        <v>1056</v>
      </c>
      <c r="C762" t="s">
        <v>568</v>
      </c>
      <c r="D762" t="s">
        <v>995</v>
      </c>
      <c r="E762" s="47" t="s">
        <v>996</v>
      </c>
    </row>
    <row r="763" spans="2:5" x14ac:dyDescent="0.25">
      <c r="B763" s="1">
        <v>1459</v>
      </c>
      <c r="C763" t="s">
        <v>569</v>
      </c>
      <c r="D763" t="s">
        <v>995</v>
      </c>
      <c r="E763" s="47" t="s">
        <v>996</v>
      </c>
    </row>
    <row r="764" spans="2:5" x14ac:dyDescent="0.25">
      <c r="B764" s="1">
        <v>4680</v>
      </c>
      <c r="C764" t="s">
        <v>570</v>
      </c>
      <c r="D764" t="s">
        <v>995</v>
      </c>
      <c r="E764" s="47" t="s">
        <v>996</v>
      </c>
    </row>
    <row r="765" spans="2:5" x14ac:dyDescent="0.25">
      <c r="B765" s="1">
        <v>4701</v>
      </c>
      <c r="C765" t="s">
        <v>571</v>
      </c>
      <c r="D765" t="s">
        <v>995</v>
      </c>
      <c r="E765" s="47" t="s">
        <v>996</v>
      </c>
    </row>
    <row r="766" spans="2:5" x14ac:dyDescent="0.25">
      <c r="B766" s="1">
        <v>1432</v>
      </c>
      <c r="C766" t="s">
        <v>572</v>
      </c>
      <c r="D766" t="s">
        <v>995</v>
      </c>
      <c r="E766" s="47" t="s">
        <v>996</v>
      </c>
    </row>
    <row r="767" spans="2:5" x14ac:dyDescent="0.25">
      <c r="B767" s="1" t="s">
        <v>2083</v>
      </c>
      <c r="C767" t="s">
        <v>2084</v>
      </c>
      <c r="D767" t="s">
        <v>995</v>
      </c>
      <c r="E767" s="47">
        <v>3.2000000000000001E-2</v>
      </c>
    </row>
    <row r="768" spans="2:5" x14ac:dyDescent="0.25">
      <c r="B768" s="1" t="s">
        <v>2085</v>
      </c>
      <c r="C768" t="s">
        <v>2086</v>
      </c>
      <c r="D768" t="s">
        <v>988</v>
      </c>
      <c r="E768" s="47">
        <v>2.09</v>
      </c>
    </row>
    <row r="769" spans="2:5" x14ac:dyDescent="0.25">
      <c r="B769" s="1">
        <v>6240</v>
      </c>
      <c r="C769" t="s">
        <v>2087</v>
      </c>
      <c r="D769" t="s">
        <v>1002</v>
      </c>
      <c r="E769" s="47">
        <v>2.488</v>
      </c>
    </row>
    <row r="770" spans="2:5" x14ac:dyDescent="0.25">
      <c r="B770" s="1" t="s">
        <v>2088</v>
      </c>
      <c r="C770" t="s">
        <v>2089</v>
      </c>
      <c r="D770" t="s">
        <v>988</v>
      </c>
      <c r="E770" s="47">
        <v>2.1</v>
      </c>
    </row>
    <row r="771" spans="2:5" x14ac:dyDescent="0.25">
      <c r="B771" s="1" t="s">
        <v>2090</v>
      </c>
      <c r="C771" t="s">
        <v>2091</v>
      </c>
      <c r="D771" t="s">
        <v>995</v>
      </c>
      <c r="E771" s="47">
        <v>1.0999999999999999E-2</v>
      </c>
    </row>
    <row r="772" spans="2:5" x14ac:dyDescent="0.25">
      <c r="B772" s="1" t="s">
        <v>2092</v>
      </c>
      <c r="C772" t="s">
        <v>2093</v>
      </c>
      <c r="D772" t="s">
        <v>988</v>
      </c>
      <c r="E772" s="47">
        <v>1.0509999999999999</v>
      </c>
    </row>
    <row r="773" spans="2:5" x14ac:dyDescent="0.25">
      <c r="B773" s="1">
        <v>8126</v>
      </c>
      <c r="C773" t="s">
        <v>2094</v>
      </c>
      <c r="D773" t="s">
        <v>988</v>
      </c>
      <c r="E773" s="47">
        <v>8.907</v>
      </c>
    </row>
    <row r="774" spans="2:5" x14ac:dyDescent="0.25">
      <c r="B774" s="1" t="s">
        <v>2095</v>
      </c>
      <c r="C774" t="s">
        <v>2096</v>
      </c>
      <c r="D774" t="s">
        <v>988</v>
      </c>
      <c r="E774" s="47">
        <v>0.98699999999999999</v>
      </c>
    </row>
    <row r="775" spans="2:5" x14ac:dyDescent="0.25">
      <c r="B775" s="1">
        <v>8127</v>
      </c>
      <c r="C775" t="s">
        <v>2097</v>
      </c>
      <c r="D775" t="s">
        <v>988</v>
      </c>
      <c r="E775" s="47">
        <v>6.5129999999999999</v>
      </c>
    </row>
    <row r="776" spans="2:5" x14ac:dyDescent="0.25">
      <c r="B776" s="1">
        <v>7568</v>
      </c>
      <c r="C776" t="s">
        <v>2098</v>
      </c>
      <c r="D776" t="s">
        <v>988</v>
      </c>
      <c r="E776" s="47">
        <v>6.1920000000000002</v>
      </c>
    </row>
    <row r="777" spans="2:5" x14ac:dyDescent="0.25">
      <c r="B777" s="1">
        <v>6244</v>
      </c>
      <c r="C777" t="s">
        <v>2099</v>
      </c>
      <c r="D777" t="s">
        <v>988</v>
      </c>
      <c r="E777" s="47">
        <v>6.5190000000000001</v>
      </c>
    </row>
    <row r="778" spans="2:5" x14ac:dyDescent="0.25">
      <c r="B778" s="1">
        <v>4790</v>
      </c>
      <c r="C778" t="s">
        <v>2100</v>
      </c>
      <c r="D778" t="s">
        <v>988</v>
      </c>
      <c r="E778" s="47">
        <v>6.6269999999999998</v>
      </c>
    </row>
    <row r="779" spans="2:5" x14ac:dyDescent="0.25">
      <c r="B779" s="1">
        <v>8128</v>
      </c>
      <c r="C779" t="s">
        <v>2101</v>
      </c>
      <c r="D779" t="s">
        <v>988</v>
      </c>
      <c r="E779" s="47">
        <v>2.5859999999999999</v>
      </c>
    </row>
    <row r="780" spans="2:5" x14ac:dyDescent="0.25">
      <c r="B780" s="1">
        <v>8409</v>
      </c>
      <c r="C780" t="s">
        <v>2102</v>
      </c>
      <c r="D780" t="s">
        <v>995</v>
      </c>
      <c r="E780" s="47">
        <v>0.76700000000000002</v>
      </c>
    </row>
    <row r="781" spans="2:5" x14ac:dyDescent="0.25">
      <c r="B781" s="1" t="s">
        <v>2103</v>
      </c>
      <c r="C781" t="s">
        <v>2104</v>
      </c>
      <c r="D781" t="s">
        <v>995</v>
      </c>
      <c r="E781" s="47">
        <v>0.88500000000000001</v>
      </c>
    </row>
    <row r="782" spans="2:5" x14ac:dyDescent="0.25">
      <c r="B782" s="1" t="s">
        <v>2105</v>
      </c>
      <c r="C782" t="s">
        <v>2106</v>
      </c>
      <c r="D782" t="s">
        <v>995</v>
      </c>
      <c r="E782" s="47">
        <v>0.78400000000000003</v>
      </c>
    </row>
    <row r="783" spans="2:5" x14ac:dyDescent="0.25">
      <c r="B783" s="1">
        <v>8408</v>
      </c>
      <c r="C783" t="s">
        <v>2107</v>
      </c>
      <c r="D783" t="s">
        <v>995</v>
      </c>
      <c r="E783" s="47">
        <v>0.745</v>
      </c>
    </row>
    <row r="784" spans="2:5" x14ac:dyDescent="0.25">
      <c r="B784" s="1" t="s">
        <v>2108</v>
      </c>
      <c r="C784" t="s">
        <v>2109</v>
      </c>
      <c r="D784" t="s">
        <v>988</v>
      </c>
      <c r="E784" s="47">
        <v>2.71</v>
      </c>
    </row>
    <row r="785" spans="2:5" x14ac:dyDescent="0.25">
      <c r="B785" s="1">
        <v>7695</v>
      </c>
      <c r="C785" t="s">
        <v>2110</v>
      </c>
      <c r="D785" t="s">
        <v>988</v>
      </c>
      <c r="E785" s="47">
        <v>28.72</v>
      </c>
    </row>
    <row r="786" spans="2:5" x14ac:dyDescent="0.25">
      <c r="B786" s="1" t="s">
        <v>2111</v>
      </c>
      <c r="C786" t="s">
        <v>2112</v>
      </c>
      <c r="D786" t="s">
        <v>988</v>
      </c>
      <c r="E786" s="47">
        <v>50.698999999999998</v>
      </c>
    </row>
    <row r="787" spans="2:5" x14ac:dyDescent="0.25">
      <c r="B787" s="1" t="s">
        <v>2113</v>
      </c>
      <c r="C787" t="s">
        <v>2114</v>
      </c>
      <c r="D787" t="s">
        <v>988</v>
      </c>
      <c r="E787" s="47">
        <v>49.5</v>
      </c>
    </row>
    <row r="788" spans="2:5" x14ac:dyDescent="0.25">
      <c r="B788" s="1" t="s">
        <v>2115</v>
      </c>
      <c r="C788" t="s">
        <v>2116</v>
      </c>
      <c r="D788" t="s">
        <v>988</v>
      </c>
      <c r="E788" s="47">
        <v>4.5999999999999996</v>
      </c>
    </row>
    <row r="789" spans="2:5" x14ac:dyDescent="0.25">
      <c r="B789" s="1" t="s">
        <v>2117</v>
      </c>
      <c r="C789" t="s">
        <v>2118</v>
      </c>
      <c r="D789" t="s">
        <v>988</v>
      </c>
      <c r="E789" s="47">
        <v>1.69</v>
      </c>
    </row>
    <row r="790" spans="2:5" x14ac:dyDescent="0.25">
      <c r="B790" s="1" t="s">
        <v>2119</v>
      </c>
      <c r="C790" t="s">
        <v>2120</v>
      </c>
      <c r="D790" t="s">
        <v>988</v>
      </c>
      <c r="E790" s="47">
        <v>1.65</v>
      </c>
    </row>
    <row r="791" spans="2:5" x14ac:dyDescent="0.25">
      <c r="B791" s="1" t="s">
        <v>2121</v>
      </c>
      <c r="C791" t="s">
        <v>2122</v>
      </c>
      <c r="D791" t="s">
        <v>988</v>
      </c>
      <c r="E791" s="47">
        <v>1.35</v>
      </c>
    </row>
    <row r="792" spans="2:5" x14ac:dyDescent="0.25">
      <c r="B792" s="1" t="s">
        <v>2123</v>
      </c>
      <c r="C792" t="s">
        <v>2124</v>
      </c>
      <c r="D792" t="s">
        <v>988</v>
      </c>
      <c r="E792" s="47">
        <v>1.204</v>
      </c>
    </row>
    <row r="793" spans="2:5" x14ac:dyDescent="0.25">
      <c r="B793" s="1">
        <v>8478</v>
      </c>
      <c r="C793" t="s">
        <v>2125</v>
      </c>
      <c r="D793" t="s">
        <v>995</v>
      </c>
      <c r="E793" s="47">
        <v>0.39400000000000002</v>
      </c>
    </row>
    <row r="794" spans="2:5" x14ac:dyDescent="0.25">
      <c r="B794" s="1">
        <v>8479</v>
      </c>
      <c r="C794" t="s">
        <v>2126</v>
      </c>
      <c r="D794" t="s">
        <v>995</v>
      </c>
      <c r="E794" s="47">
        <v>0.40600000000000003</v>
      </c>
    </row>
    <row r="795" spans="2:5" x14ac:dyDescent="0.25">
      <c r="B795" s="1">
        <v>7162</v>
      </c>
      <c r="C795" t="s">
        <v>2127</v>
      </c>
      <c r="D795" t="s">
        <v>988</v>
      </c>
      <c r="E795" s="47">
        <v>20.92</v>
      </c>
    </row>
    <row r="796" spans="2:5" x14ac:dyDescent="0.25">
      <c r="B796" s="1">
        <v>7053</v>
      </c>
      <c r="C796" t="s">
        <v>2128</v>
      </c>
      <c r="D796" t="s">
        <v>988</v>
      </c>
      <c r="E796" s="47">
        <v>0.85</v>
      </c>
    </row>
    <row r="797" spans="2:5" x14ac:dyDescent="0.25">
      <c r="B797" s="1" t="s">
        <v>2129</v>
      </c>
      <c r="C797" t="s">
        <v>2130</v>
      </c>
      <c r="D797" t="s">
        <v>988</v>
      </c>
      <c r="E797" s="47">
        <v>9.7070000000000007</v>
      </c>
    </row>
    <row r="798" spans="2:5" x14ac:dyDescent="0.25">
      <c r="B798" s="1">
        <v>6173</v>
      </c>
      <c r="C798" t="s">
        <v>2131</v>
      </c>
      <c r="D798" t="s">
        <v>988</v>
      </c>
      <c r="E798" s="47">
        <v>3.86</v>
      </c>
    </row>
    <row r="799" spans="2:5" x14ac:dyDescent="0.25">
      <c r="B799" s="1">
        <v>6412</v>
      </c>
      <c r="C799" t="s">
        <v>2132</v>
      </c>
      <c r="D799" t="s">
        <v>988</v>
      </c>
      <c r="E799" s="47">
        <v>1.1499999999999999</v>
      </c>
    </row>
    <row r="800" spans="2:5" x14ac:dyDescent="0.25">
      <c r="B800" s="1" t="s">
        <v>2133</v>
      </c>
      <c r="C800" t="s">
        <v>2134</v>
      </c>
      <c r="D800" t="s">
        <v>988</v>
      </c>
      <c r="E800" s="47">
        <v>3.097</v>
      </c>
    </row>
    <row r="801" spans="2:5" x14ac:dyDescent="0.25">
      <c r="B801" s="1" t="s">
        <v>2135</v>
      </c>
      <c r="C801" t="s">
        <v>2136</v>
      </c>
      <c r="D801" t="s">
        <v>988</v>
      </c>
      <c r="E801" s="47">
        <v>20.937000000000001</v>
      </c>
    </row>
    <row r="802" spans="2:5" x14ac:dyDescent="0.25">
      <c r="B802" s="1">
        <v>4306</v>
      </c>
      <c r="C802" t="s">
        <v>2137</v>
      </c>
      <c r="D802" t="s">
        <v>988</v>
      </c>
      <c r="E802" s="47">
        <v>24.5</v>
      </c>
    </row>
    <row r="803" spans="2:5" x14ac:dyDescent="0.25">
      <c r="B803" s="1" t="s">
        <v>2138</v>
      </c>
      <c r="C803" t="s">
        <v>2139</v>
      </c>
      <c r="D803" t="s">
        <v>988</v>
      </c>
      <c r="E803" s="47">
        <v>21.26</v>
      </c>
    </row>
    <row r="804" spans="2:5" x14ac:dyDescent="0.25">
      <c r="B804" s="1" t="s">
        <v>2140</v>
      </c>
      <c r="C804" t="s">
        <v>2141</v>
      </c>
      <c r="D804" t="s">
        <v>988</v>
      </c>
      <c r="E804" s="47">
        <v>16.899999999999999</v>
      </c>
    </row>
    <row r="805" spans="2:5" x14ac:dyDescent="0.25">
      <c r="B805" s="1">
        <v>4307</v>
      </c>
      <c r="C805" t="s">
        <v>2142</v>
      </c>
      <c r="D805" t="s">
        <v>988</v>
      </c>
      <c r="E805" s="47">
        <v>7.54</v>
      </c>
    </row>
    <row r="806" spans="2:5" x14ac:dyDescent="0.25">
      <c r="B806" s="1">
        <v>7932</v>
      </c>
      <c r="C806" t="s">
        <v>2143</v>
      </c>
      <c r="D806" t="s">
        <v>995</v>
      </c>
      <c r="E806" s="47">
        <v>3.9E-2</v>
      </c>
    </row>
    <row r="807" spans="2:5" x14ac:dyDescent="0.25">
      <c r="B807" s="1" t="s">
        <v>2144</v>
      </c>
      <c r="C807" t="s">
        <v>2145</v>
      </c>
      <c r="D807" t="s">
        <v>988</v>
      </c>
      <c r="E807" s="47">
        <v>6.3159999999999998</v>
      </c>
    </row>
    <row r="808" spans="2:5" x14ac:dyDescent="0.25">
      <c r="B808" s="1" t="s">
        <v>2146</v>
      </c>
      <c r="C808" t="s">
        <v>2147</v>
      </c>
      <c r="D808" t="s">
        <v>988</v>
      </c>
      <c r="E808" s="47">
        <v>6.0220000000000002</v>
      </c>
    </row>
    <row r="809" spans="2:5" x14ac:dyDescent="0.25">
      <c r="B809" s="1">
        <v>718</v>
      </c>
      <c r="C809" t="s">
        <v>582</v>
      </c>
      <c r="D809" t="s">
        <v>995</v>
      </c>
      <c r="E809" s="47">
        <v>0.875</v>
      </c>
    </row>
    <row r="810" spans="2:5" x14ac:dyDescent="0.25">
      <c r="B810" s="1">
        <v>4722</v>
      </c>
      <c r="C810" t="s">
        <v>583</v>
      </c>
      <c r="D810" t="s">
        <v>995</v>
      </c>
      <c r="E810" s="47">
        <v>0.53400000000000003</v>
      </c>
    </row>
    <row r="811" spans="2:5" x14ac:dyDescent="0.25">
      <c r="B811" s="1">
        <v>624</v>
      </c>
      <c r="C811" t="s">
        <v>584</v>
      </c>
      <c r="D811" t="s">
        <v>995</v>
      </c>
      <c r="E811" s="47">
        <v>0.53400000000000003</v>
      </c>
    </row>
    <row r="812" spans="2:5" x14ac:dyDescent="0.25">
      <c r="B812" s="1">
        <v>426</v>
      </c>
      <c r="C812" t="s">
        <v>585</v>
      </c>
      <c r="D812" t="s">
        <v>995</v>
      </c>
      <c r="E812" s="47">
        <v>0.875</v>
      </c>
    </row>
    <row r="813" spans="2:5" x14ac:dyDescent="0.25">
      <c r="B813" s="1" t="s">
        <v>2148</v>
      </c>
      <c r="C813" t="s">
        <v>2149</v>
      </c>
      <c r="D813" t="s">
        <v>988</v>
      </c>
      <c r="E813" s="47">
        <v>2.1179999999999999</v>
      </c>
    </row>
    <row r="814" spans="2:5" x14ac:dyDescent="0.25">
      <c r="B814" s="1" t="s">
        <v>2150</v>
      </c>
      <c r="C814" t="s">
        <v>2151</v>
      </c>
      <c r="D814" t="s">
        <v>1002</v>
      </c>
      <c r="E814" s="47">
        <v>0.745</v>
      </c>
    </row>
    <row r="815" spans="2:5" x14ac:dyDescent="0.25">
      <c r="B815" s="1">
        <v>4391</v>
      </c>
      <c r="C815" t="s">
        <v>2152</v>
      </c>
      <c r="D815" t="s">
        <v>988</v>
      </c>
      <c r="E815" s="47">
        <v>2.355</v>
      </c>
    </row>
    <row r="816" spans="2:5" x14ac:dyDescent="0.25">
      <c r="B816" s="1" t="s">
        <v>2153</v>
      </c>
      <c r="C816" t="s">
        <v>2154</v>
      </c>
      <c r="D816" t="s">
        <v>995</v>
      </c>
      <c r="E816" s="47">
        <v>9.5000000000000001E-2</v>
      </c>
    </row>
    <row r="817" spans="2:5" x14ac:dyDescent="0.25">
      <c r="B817" s="1" t="s">
        <v>2155</v>
      </c>
      <c r="C817" t="s">
        <v>2156</v>
      </c>
      <c r="D817" t="s">
        <v>988</v>
      </c>
      <c r="E817" s="47">
        <v>4.2380000000000004</v>
      </c>
    </row>
    <row r="818" spans="2:5" x14ac:dyDescent="0.25">
      <c r="B818" s="1" t="s">
        <v>2157</v>
      </c>
      <c r="C818" t="s">
        <v>2158</v>
      </c>
      <c r="D818" t="s">
        <v>995</v>
      </c>
      <c r="E818" s="47">
        <v>0.29899999999999999</v>
      </c>
    </row>
    <row r="819" spans="2:5" x14ac:dyDescent="0.25">
      <c r="B819" s="1" t="s">
        <v>2159</v>
      </c>
      <c r="C819" t="s">
        <v>2160</v>
      </c>
      <c r="D819" t="s">
        <v>988</v>
      </c>
      <c r="E819" s="47">
        <v>3.32</v>
      </c>
    </row>
    <row r="820" spans="2:5" x14ac:dyDescent="0.25">
      <c r="B820" s="1">
        <v>7278</v>
      </c>
      <c r="C820" t="s">
        <v>2161</v>
      </c>
      <c r="D820" t="s">
        <v>988</v>
      </c>
      <c r="E820" s="47">
        <v>24.029</v>
      </c>
    </row>
    <row r="821" spans="2:5" x14ac:dyDescent="0.25">
      <c r="B821" s="1" t="s">
        <v>2162</v>
      </c>
      <c r="C821" t="s">
        <v>2163</v>
      </c>
      <c r="D821" t="s">
        <v>988</v>
      </c>
      <c r="E821" s="47">
        <v>2.0499999999999998</v>
      </c>
    </row>
    <row r="822" spans="2:5" x14ac:dyDescent="0.25">
      <c r="B822" s="1" t="s">
        <v>2164</v>
      </c>
      <c r="C822" t="s">
        <v>2165</v>
      </c>
      <c r="D822" t="s">
        <v>988</v>
      </c>
      <c r="E822" s="47">
        <v>0.87</v>
      </c>
    </row>
    <row r="823" spans="2:5" x14ac:dyDescent="0.25">
      <c r="B823" s="1">
        <v>7165</v>
      </c>
      <c r="C823" t="s">
        <v>2166</v>
      </c>
      <c r="D823" t="s">
        <v>988</v>
      </c>
      <c r="E823" s="47">
        <v>5.4850000000000003</v>
      </c>
    </row>
    <row r="824" spans="2:5" x14ac:dyDescent="0.25">
      <c r="B824" s="1" t="s">
        <v>2167</v>
      </c>
      <c r="C824" t="s">
        <v>2168</v>
      </c>
      <c r="D824" t="s">
        <v>988</v>
      </c>
      <c r="E824" s="47">
        <v>0.99</v>
      </c>
    </row>
    <row r="825" spans="2:5" x14ac:dyDescent="0.25">
      <c r="B825" s="1" t="s">
        <v>2169</v>
      </c>
      <c r="C825" t="s">
        <v>2170</v>
      </c>
      <c r="D825" t="s">
        <v>988</v>
      </c>
      <c r="E825" s="47">
        <v>0.55900000000000005</v>
      </c>
    </row>
    <row r="826" spans="2:5" x14ac:dyDescent="0.25">
      <c r="B826" s="1" t="s">
        <v>2171</v>
      </c>
      <c r="C826" t="s">
        <v>2172</v>
      </c>
      <c r="D826" t="s">
        <v>988</v>
      </c>
      <c r="E826" s="47">
        <v>1.2</v>
      </c>
    </row>
    <row r="827" spans="2:5" x14ac:dyDescent="0.25">
      <c r="B827" s="1" t="s">
        <v>2173</v>
      </c>
      <c r="C827" t="s">
        <v>2174</v>
      </c>
      <c r="D827" t="s">
        <v>988</v>
      </c>
      <c r="E827" s="47">
        <v>1.2470000000000001</v>
      </c>
    </row>
    <row r="828" spans="2:5" x14ac:dyDescent="0.25">
      <c r="B828" s="1" t="s">
        <v>2175</v>
      </c>
      <c r="C828" t="s">
        <v>2176</v>
      </c>
      <c r="D828" t="s">
        <v>988</v>
      </c>
      <c r="E828" s="47">
        <v>2.6059999999999999</v>
      </c>
    </row>
    <row r="829" spans="2:5" x14ac:dyDescent="0.25">
      <c r="B829" s="1" t="s">
        <v>2177</v>
      </c>
      <c r="C829" t="s">
        <v>2178</v>
      </c>
      <c r="D829" t="s">
        <v>988</v>
      </c>
      <c r="E829" s="47">
        <v>1.3260000000000001</v>
      </c>
    </row>
    <row r="830" spans="2:5" x14ac:dyDescent="0.25">
      <c r="B830" s="1" t="s">
        <v>2179</v>
      </c>
      <c r="C830" t="s">
        <v>2180</v>
      </c>
      <c r="D830" t="s">
        <v>988</v>
      </c>
      <c r="E830" s="47">
        <v>2.85</v>
      </c>
    </row>
    <row r="831" spans="2:5" x14ac:dyDescent="0.25">
      <c r="B831" s="1" t="s">
        <v>2181</v>
      </c>
      <c r="C831" t="s">
        <v>2182</v>
      </c>
      <c r="D831" t="s">
        <v>988</v>
      </c>
      <c r="E831" s="47">
        <v>1.3</v>
      </c>
    </row>
    <row r="832" spans="2:5" x14ac:dyDescent="0.25">
      <c r="B832" s="1">
        <v>100</v>
      </c>
      <c r="C832" t="s">
        <v>607</v>
      </c>
      <c r="D832" t="s">
        <v>995</v>
      </c>
      <c r="E832" s="47">
        <v>0.54900000000000004</v>
      </c>
    </row>
    <row r="833" spans="2:5" x14ac:dyDescent="0.25">
      <c r="B833" s="1">
        <v>102</v>
      </c>
      <c r="C833" t="s">
        <v>608</v>
      </c>
      <c r="D833" t="s">
        <v>995</v>
      </c>
      <c r="E833" s="47">
        <v>0.88800000000000001</v>
      </c>
    </row>
    <row r="834" spans="2:5" x14ac:dyDescent="0.25">
      <c r="B834" s="1" t="s">
        <v>2183</v>
      </c>
      <c r="C834" t="s">
        <v>2184</v>
      </c>
      <c r="D834" t="s">
        <v>1002</v>
      </c>
      <c r="E834" s="47">
        <v>7.6059999999999999</v>
      </c>
    </row>
    <row r="835" spans="2:5" x14ac:dyDescent="0.25">
      <c r="B835" s="1" t="s">
        <v>2185</v>
      </c>
      <c r="C835" t="s">
        <v>2186</v>
      </c>
      <c r="D835" t="s">
        <v>988</v>
      </c>
      <c r="E835" s="47">
        <v>4.702</v>
      </c>
    </row>
    <row r="836" spans="2:5" x14ac:dyDescent="0.25">
      <c r="B836" s="1" t="s">
        <v>2187</v>
      </c>
      <c r="C836" t="s">
        <v>2188</v>
      </c>
      <c r="D836" t="s">
        <v>988</v>
      </c>
      <c r="E836" s="47">
        <v>0.65</v>
      </c>
    </row>
    <row r="837" spans="2:5" x14ac:dyDescent="0.25">
      <c r="B837" s="1">
        <v>6428</v>
      </c>
      <c r="C837" t="s">
        <v>2189</v>
      </c>
      <c r="D837" t="s">
        <v>995</v>
      </c>
      <c r="E837" s="47">
        <v>1.6E-2</v>
      </c>
    </row>
    <row r="838" spans="2:5" x14ac:dyDescent="0.25">
      <c r="B838" s="1">
        <v>6441</v>
      </c>
      <c r="C838" t="s">
        <v>615</v>
      </c>
      <c r="D838" t="s">
        <v>995</v>
      </c>
      <c r="E838" s="47">
        <v>0.14199999999999999</v>
      </c>
    </row>
    <row r="839" spans="2:5" x14ac:dyDescent="0.25">
      <c r="B839" s="1" t="s">
        <v>2190</v>
      </c>
      <c r="C839" t="s">
        <v>2191</v>
      </c>
      <c r="D839" t="s">
        <v>995</v>
      </c>
      <c r="E839" s="47">
        <v>0.29299999999999998</v>
      </c>
    </row>
    <row r="840" spans="2:5" x14ac:dyDescent="0.25">
      <c r="B840" s="1">
        <v>7895</v>
      </c>
      <c r="C840" t="s">
        <v>2192</v>
      </c>
      <c r="D840" t="s">
        <v>995</v>
      </c>
      <c r="E840" s="47">
        <v>0.61799999999999999</v>
      </c>
    </row>
    <row r="841" spans="2:5" x14ac:dyDescent="0.25">
      <c r="B841" s="1">
        <v>6465</v>
      </c>
      <c r="C841" t="s">
        <v>2193</v>
      </c>
      <c r="D841" t="s">
        <v>995</v>
      </c>
      <c r="E841" s="47">
        <v>0.63</v>
      </c>
    </row>
    <row r="842" spans="2:5" x14ac:dyDescent="0.25">
      <c r="B842" s="1">
        <v>526</v>
      </c>
      <c r="C842" t="s">
        <v>616</v>
      </c>
      <c r="D842" t="s">
        <v>995</v>
      </c>
      <c r="E842" s="47">
        <v>0.13</v>
      </c>
    </row>
    <row r="843" spans="2:5" x14ac:dyDescent="0.25">
      <c r="B843" s="1">
        <v>525</v>
      </c>
      <c r="C843" t="s">
        <v>617</v>
      </c>
      <c r="D843" t="s">
        <v>995</v>
      </c>
      <c r="E843" s="47">
        <v>0.16</v>
      </c>
    </row>
    <row r="844" spans="2:5" x14ac:dyDescent="0.25">
      <c r="B844" s="1" t="s">
        <v>2194</v>
      </c>
      <c r="C844" t="s">
        <v>2195</v>
      </c>
      <c r="D844" t="s">
        <v>995</v>
      </c>
      <c r="E844" s="47">
        <v>0.34100000000000003</v>
      </c>
    </row>
    <row r="845" spans="2:5" x14ac:dyDescent="0.25">
      <c r="B845" s="1" t="s">
        <v>2196</v>
      </c>
      <c r="C845" t="s">
        <v>2197</v>
      </c>
      <c r="D845" t="s">
        <v>995</v>
      </c>
      <c r="E845" s="47">
        <v>0.20200000000000001</v>
      </c>
    </row>
    <row r="846" spans="2:5" x14ac:dyDescent="0.25">
      <c r="B846" s="1">
        <v>524</v>
      </c>
      <c r="C846" t="s">
        <v>618</v>
      </c>
      <c r="D846" t="s">
        <v>995</v>
      </c>
      <c r="E846" s="47">
        <v>0.32</v>
      </c>
    </row>
    <row r="847" spans="2:5" x14ac:dyDescent="0.25">
      <c r="B847" s="1">
        <v>4143</v>
      </c>
      <c r="C847" t="s">
        <v>2198</v>
      </c>
      <c r="D847" t="s">
        <v>995</v>
      </c>
      <c r="E847" s="47">
        <v>4.4999999999999998E-2</v>
      </c>
    </row>
    <row r="848" spans="2:5" x14ac:dyDescent="0.25">
      <c r="B848" s="1" t="s">
        <v>2199</v>
      </c>
      <c r="C848" t="s">
        <v>2200</v>
      </c>
      <c r="D848" t="s">
        <v>995</v>
      </c>
      <c r="E848" s="47">
        <v>0.04</v>
      </c>
    </row>
    <row r="849" spans="2:5" x14ac:dyDescent="0.25">
      <c r="B849" s="1">
        <v>3916</v>
      </c>
      <c r="C849" t="s">
        <v>2201</v>
      </c>
      <c r="D849" t="s">
        <v>995</v>
      </c>
      <c r="E849" s="47">
        <v>0.157</v>
      </c>
    </row>
    <row r="850" spans="2:5" x14ac:dyDescent="0.25">
      <c r="B850" s="1">
        <v>8140</v>
      </c>
      <c r="C850" t="s">
        <v>2202</v>
      </c>
      <c r="D850" t="s">
        <v>995</v>
      </c>
      <c r="E850" s="47">
        <v>0.245</v>
      </c>
    </row>
    <row r="851" spans="2:5" x14ac:dyDescent="0.25">
      <c r="B851" s="1" t="s">
        <v>2203</v>
      </c>
      <c r="C851" t="s">
        <v>2204</v>
      </c>
      <c r="D851" t="s">
        <v>995</v>
      </c>
      <c r="E851" s="47">
        <v>0.28499999999999998</v>
      </c>
    </row>
    <row r="852" spans="2:5" x14ac:dyDescent="0.25">
      <c r="B852" s="1">
        <v>4023</v>
      </c>
      <c r="C852" t="s">
        <v>2205</v>
      </c>
      <c r="D852" t="s">
        <v>995</v>
      </c>
      <c r="E852" s="47">
        <v>8.4000000000000005E-2</v>
      </c>
    </row>
    <row r="853" spans="2:5" x14ac:dyDescent="0.25">
      <c r="B853" s="1" t="s">
        <v>2206</v>
      </c>
      <c r="C853" t="s">
        <v>2207</v>
      </c>
      <c r="D853" t="s">
        <v>995</v>
      </c>
      <c r="E853" s="47">
        <v>0.215</v>
      </c>
    </row>
    <row r="854" spans="2:5" x14ac:dyDescent="0.25">
      <c r="B854" s="1" t="s">
        <v>2208</v>
      </c>
      <c r="C854" t="s">
        <v>2209</v>
      </c>
      <c r="D854" t="s">
        <v>995</v>
      </c>
      <c r="E854" s="47">
        <v>0.48099999999999998</v>
      </c>
    </row>
    <row r="855" spans="2:5" x14ac:dyDescent="0.25">
      <c r="B855" s="1" t="s">
        <v>2210</v>
      </c>
      <c r="C855" t="s">
        <v>2211</v>
      </c>
      <c r="D855" t="s">
        <v>995</v>
      </c>
      <c r="E855" s="47">
        <v>5.0000000000000001E-3</v>
      </c>
    </row>
    <row r="856" spans="2:5" x14ac:dyDescent="0.25">
      <c r="B856" s="1" t="s">
        <v>2212</v>
      </c>
      <c r="C856" t="s">
        <v>2213</v>
      </c>
      <c r="D856" t="s">
        <v>995</v>
      </c>
      <c r="E856" s="47">
        <v>2.4E-2</v>
      </c>
    </row>
    <row r="857" spans="2:5" x14ac:dyDescent="0.25">
      <c r="B857" s="1" t="s">
        <v>2214</v>
      </c>
      <c r="C857" t="s">
        <v>2215</v>
      </c>
      <c r="D857" t="s">
        <v>995</v>
      </c>
      <c r="E857" s="47">
        <v>0.42599999999999999</v>
      </c>
    </row>
    <row r="858" spans="2:5" x14ac:dyDescent="0.25">
      <c r="B858" s="1" t="s">
        <v>2216</v>
      </c>
      <c r="C858" t="s">
        <v>2217</v>
      </c>
      <c r="D858" t="s">
        <v>995</v>
      </c>
      <c r="E858" s="47">
        <v>0.44700000000000001</v>
      </c>
    </row>
    <row r="859" spans="2:5" x14ac:dyDescent="0.25">
      <c r="B859" s="1">
        <v>6619</v>
      </c>
      <c r="C859" t="s">
        <v>2218</v>
      </c>
      <c r="D859" t="s">
        <v>995</v>
      </c>
      <c r="E859" s="47">
        <v>0.2</v>
      </c>
    </row>
    <row r="860" spans="2:5" x14ac:dyDescent="0.25">
      <c r="B860" s="1" t="s">
        <v>2219</v>
      </c>
      <c r="C860" t="s">
        <v>2220</v>
      </c>
      <c r="D860" t="s">
        <v>988</v>
      </c>
      <c r="E860" s="47">
        <v>5.5670000000000002</v>
      </c>
    </row>
    <row r="861" spans="2:5" x14ac:dyDescent="0.25">
      <c r="B861" s="1">
        <v>7104</v>
      </c>
      <c r="C861" t="s">
        <v>2221</v>
      </c>
      <c r="D861" t="s">
        <v>988</v>
      </c>
      <c r="E861" s="47">
        <v>1.42</v>
      </c>
    </row>
    <row r="862" spans="2:5" x14ac:dyDescent="0.25">
      <c r="B862" s="1">
        <v>8135</v>
      </c>
      <c r="C862" t="s">
        <v>2222</v>
      </c>
      <c r="D862" t="s">
        <v>988</v>
      </c>
      <c r="E862" s="47">
        <v>12.202</v>
      </c>
    </row>
    <row r="863" spans="2:5" x14ac:dyDescent="0.25">
      <c r="B863" s="1" t="s">
        <v>2223</v>
      </c>
      <c r="C863" t="s">
        <v>2224</v>
      </c>
      <c r="D863" t="s">
        <v>988</v>
      </c>
      <c r="E863" s="47">
        <v>0.55000000000000004</v>
      </c>
    </row>
    <row r="864" spans="2:5" x14ac:dyDescent="0.25">
      <c r="B864" s="1">
        <v>8344</v>
      </c>
      <c r="C864" t="s">
        <v>2225</v>
      </c>
      <c r="D864" t="s">
        <v>988</v>
      </c>
      <c r="E864" s="47">
        <v>0.55000000000000004</v>
      </c>
    </row>
    <row r="865" spans="2:5" x14ac:dyDescent="0.25">
      <c r="B865" s="1">
        <v>1552</v>
      </c>
      <c r="C865" t="s">
        <v>625</v>
      </c>
      <c r="D865" t="s">
        <v>1002</v>
      </c>
      <c r="E865" s="47">
        <v>0.755</v>
      </c>
    </row>
    <row r="866" spans="2:5" x14ac:dyDescent="0.25">
      <c r="B866" s="1">
        <v>4739</v>
      </c>
      <c r="C866" t="s">
        <v>626</v>
      </c>
      <c r="D866" t="s">
        <v>1002</v>
      </c>
      <c r="E866" s="47">
        <v>0.85</v>
      </c>
    </row>
    <row r="867" spans="2:5" x14ac:dyDescent="0.25">
      <c r="B867" s="1">
        <v>4767</v>
      </c>
      <c r="C867" t="s">
        <v>627</v>
      </c>
      <c r="D867" t="s">
        <v>1002</v>
      </c>
      <c r="E867" s="47">
        <v>1.3440000000000001</v>
      </c>
    </row>
    <row r="868" spans="2:5" x14ac:dyDescent="0.25">
      <c r="B868" s="1">
        <v>4732</v>
      </c>
      <c r="C868" t="s">
        <v>628</v>
      </c>
      <c r="D868" t="s">
        <v>988</v>
      </c>
      <c r="E868" s="47">
        <v>0.629</v>
      </c>
    </row>
    <row r="869" spans="2:5" x14ac:dyDescent="0.25">
      <c r="B869" s="1">
        <v>7272</v>
      </c>
      <c r="C869" t="s">
        <v>2226</v>
      </c>
      <c r="D869" t="s">
        <v>988</v>
      </c>
      <c r="E869" s="47">
        <v>4.72</v>
      </c>
    </row>
    <row r="870" spans="2:5" x14ac:dyDescent="0.25">
      <c r="B870" s="1" t="s">
        <v>2227</v>
      </c>
      <c r="C870" t="s">
        <v>2228</v>
      </c>
      <c r="D870" t="s">
        <v>988</v>
      </c>
      <c r="E870" s="47">
        <v>3.15</v>
      </c>
    </row>
    <row r="871" spans="2:5" x14ac:dyDescent="0.25">
      <c r="B871" s="1" t="s">
        <v>2229</v>
      </c>
      <c r="C871" t="s">
        <v>2230</v>
      </c>
      <c r="D871" t="s">
        <v>988</v>
      </c>
      <c r="E871" s="47">
        <v>4.0999999999999996</v>
      </c>
    </row>
    <row r="872" spans="2:5" x14ac:dyDescent="0.25">
      <c r="B872" s="1" t="s">
        <v>2231</v>
      </c>
      <c r="C872" t="s">
        <v>2232</v>
      </c>
      <c r="D872" t="s">
        <v>988</v>
      </c>
      <c r="E872" s="47">
        <v>7.1890000000000001</v>
      </c>
    </row>
    <row r="873" spans="2:5" x14ac:dyDescent="0.25">
      <c r="B873" s="1" t="s">
        <v>2233</v>
      </c>
      <c r="C873" t="s">
        <v>2234</v>
      </c>
      <c r="D873" t="s">
        <v>988</v>
      </c>
      <c r="E873" s="47">
        <v>5.75</v>
      </c>
    </row>
    <row r="874" spans="2:5" x14ac:dyDescent="0.25">
      <c r="B874" s="1" t="s">
        <v>2235</v>
      </c>
      <c r="C874" t="s">
        <v>2236</v>
      </c>
      <c r="D874" t="s">
        <v>988</v>
      </c>
      <c r="E874" s="47">
        <v>7.08</v>
      </c>
    </row>
    <row r="875" spans="2:5" x14ac:dyDescent="0.25">
      <c r="B875" s="1">
        <v>1760</v>
      </c>
      <c r="C875" t="s">
        <v>631</v>
      </c>
      <c r="D875" t="s">
        <v>1002</v>
      </c>
      <c r="E875" s="47">
        <v>0.86</v>
      </c>
    </row>
    <row r="876" spans="2:5" x14ac:dyDescent="0.25">
      <c r="B876" s="1">
        <v>8481</v>
      </c>
      <c r="C876" t="s">
        <v>632</v>
      </c>
      <c r="D876" t="s">
        <v>1002</v>
      </c>
      <c r="E876" s="47" t="s">
        <v>996</v>
      </c>
    </row>
    <row r="877" spans="2:5" x14ac:dyDescent="0.25">
      <c r="B877" s="1" t="s">
        <v>2237</v>
      </c>
      <c r="C877" t="s">
        <v>2238</v>
      </c>
      <c r="D877" t="s">
        <v>988</v>
      </c>
      <c r="E877" s="47">
        <v>4.68</v>
      </c>
    </row>
    <row r="878" spans="2:5" x14ac:dyDescent="0.25">
      <c r="B878" s="1">
        <v>7943</v>
      </c>
      <c r="C878" t="s">
        <v>2239</v>
      </c>
      <c r="D878" t="s">
        <v>988</v>
      </c>
      <c r="E878" s="47">
        <v>7.25</v>
      </c>
    </row>
    <row r="879" spans="2:5" x14ac:dyDescent="0.25">
      <c r="B879" s="1">
        <v>7557</v>
      </c>
      <c r="C879" t="s">
        <v>2240</v>
      </c>
      <c r="D879" t="s">
        <v>988</v>
      </c>
      <c r="E879" s="47">
        <v>1.696</v>
      </c>
    </row>
    <row r="880" spans="2:5" x14ac:dyDescent="0.25">
      <c r="B880" s="1">
        <v>8056</v>
      </c>
      <c r="C880" t="s">
        <v>633</v>
      </c>
      <c r="D880" t="s">
        <v>988</v>
      </c>
      <c r="E880" s="47">
        <v>1.202</v>
      </c>
    </row>
    <row r="881" spans="2:5" x14ac:dyDescent="0.25">
      <c r="B881" s="1">
        <v>7321</v>
      </c>
      <c r="C881" t="s">
        <v>2241</v>
      </c>
      <c r="D881" t="s">
        <v>988</v>
      </c>
      <c r="E881" s="47">
        <v>2.1930000000000001</v>
      </c>
    </row>
    <row r="882" spans="2:5" x14ac:dyDescent="0.25">
      <c r="B882" s="1">
        <v>8077</v>
      </c>
      <c r="C882" t="s">
        <v>2242</v>
      </c>
      <c r="D882" t="s">
        <v>988</v>
      </c>
      <c r="E882" s="47">
        <v>0.01</v>
      </c>
    </row>
    <row r="883" spans="2:5" x14ac:dyDescent="0.25">
      <c r="B883" s="1">
        <v>7642</v>
      </c>
      <c r="C883" t="s">
        <v>2243</v>
      </c>
      <c r="D883" t="s">
        <v>988</v>
      </c>
      <c r="E883" s="47">
        <v>1.641</v>
      </c>
    </row>
    <row r="884" spans="2:5" x14ac:dyDescent="0.25">
      <c r="B884" s="1">
        <v>8055</v>
      </c>
      <c r="C884" t="s">
        <v>634</v>
      </c>
      <c r="D884" t="s">
        <v>988</v>
      </c>
      <c r="E884" s="47">
        <v>1.1679999999999999</v>
      </c>
    </row>
    <row r="885" spans="2:5" x14ac:dyDescent="0.25">
      <c r="B885" s="1" t="s">
        <v>2244</v>
      </c>
      <c r="C885" t="s">
        <v>2245</v>
      </c>
      <c r="D885" t="s">
        <v>988</v>
      </c>
      <c r="E885" s="47">
        <v>1.675</v>
      </c>
    </row>
    <row r="886" spans="2:5" x14ac:dyDescent="0.25">
      <c r="B886" s="1">
        <v>6154</v>
      </c>
      <c r="C886" t="s">
        <v>2246</v>
      </c>
      <c r="D886" t="s">
        <v>988</v>
      </c>
      <c r="E886" s="47">
        <v>2.5019999999999998</v>
      </c>
    </row>
    <row r="887" spans="2:5" x14ac:dyDescent="0.25">
      <c r="B887" s="1" t="s">
        <v>2247</v>
      </c>
      <c r="C887" t="s">
        <v>2248</v>
      </c>
      <c r="D887" t="s">
        <v>988</v>
      </c>
      <c r="E887" s="47">
        <v>1.675</v>
      </c>
    </row>
    <row r="888" spans="2:5" x14ac:dyDescent="0.25">
      <c r="B888" s="1">
        <v>6945</v>
      </c>
      <c r="C888" t="s">
        <v>2249</v>
      </c>
      <c r="D888" t="s">
        <v>988</v>
      </c>
      <c r="E888" s="47">
        <v>3.5710000000000002</v>
      </c>
    </row>
    <row r="889" spans="2:5" x14ac:dyDescent="0.25">
      <c r="B889" s="1">
        <v>7643</v>
      </c>
      <c r="C889" t="s">
        <v>2250</v>
      </c>
      <c r="D889" t="s">
        <v>988</v>
      </c>
      <c r="E889" s="47">
        <v>1.675</v>
      </c>
    </row>
    <row r="890" spans="2:5" x14ac:dyDescent="0.25">
      <c r="B890" s="1" t="s">
        <v>2251</v>
      </c>
      <c r="C890" t="s">
        <v>2252</v>
      </c>
      <c r="D890" t="s">
        <v>988</v>
      </c>
      <c r="E890" s="47">
        <v>12.157999999999999</v>
      </c>
    </row>
    <row r="891" spans="2:5" x14ac:dyDescent="0.25">
      <c r="B891" s="1" t="s">
        <v>2253</v>
      </c>
      <c r="C891" t="s">
        <v>2254</v>
      </c>
      <c r="D891" t="s">
        <v>988</v>
      </c>
      <c r="E891" s="47">
        <v>0.46</v>
      </c>
    </row>
    <row r="892" spans="2:5" x14ac:dyDescent="0.25">
      <c r="B892" s="1" t="s">
        <v>2255</v>
      </c>
      <c r="C892" t="s">
        <v>2256</v>
      </c>
      <c r="D892" t="s">
        <v>988</v>
      </c>
      <c r="E892" s="47">
        <v>0.66</v>
      </c>
    </row>
    <row r="893" spans="2:5" x14ac:dyDescent="0.25">
      <c r="B893" s="1" t="s">
        <v>2257</v>
      </c>
      <c r="C893" t="s">
        <v>2258</v>
      </c>
      <c r="D893" t="s">
        <v>988</v>
      </c>
      <c r="E893" s="47">
        <v>0.85</v>
      </c>
    </row>
    <row r="894" spans="2:5" x14ac:dyDescent="0.25">
      <c r="B894" s="1" t="s">
        <v>2259</v>
      </c>
      <c r="C894" t="s">
        <v>2260</v>
      </c>
      <c r="D894" t="s">
        <v>988</v>
      </c>
      <c r="E894" s="47">
        <v>0.5</v>
      </c>
    </row>
    <row r="895" spans="2:5" x14ac:dyDescent="0.25">
      <c r="B895" s="1" t="s">
        <v>2261</v>
      </c>
      <c r="C895" t="s">
        <v>2262</v>
      </c>
      <c r="D895" t="s">
        <v>988</v>
      </c>
      <c r="E895" s="47">
        <v>1.1200000000000001</v>
      </c>
    </row>
    <row r="896" spans="2:5" x14ac:dyDescent="0.25">
      <c r="B896" s="1" t="s">
        <v>2263</v>
      </c>
      <c r="C896" t="s">
        <v>2264</v>
      </c>
      <c r="D896" t="s">
        <v>988</v>
      </c>
      <c r="E896" s="47">
        <v>0.81699999999999995</v>
      </c>
    </row>
    <row r="897" spans="2:5" x14ac:dyDescent="0.25">
      <c r="B897" s="1" t="s">
        <v>2265</v>
      </c>
      <c r="C897" t="s">
        <v>2266</v>
      </c>
      <c r="D897" t="s">
        <v>988</v>
      </c>
      <c r="E897" s="47">
        <v>0.72</v>
      </c>
    </row>
    <row r="898" spans="2:5" x14ac:dyDescent="0.25">
      <c r="B898" s="1">
        <v>7853</v>
      </c>
      <c r="C898" t="s">
        <v>2267</v>
      </c>
      <c r="D898" t="s">
        <v>988</v>
      </c>
      <c r="E898" s="47">
        <v>0.69599999999999995</v>
      </c>
    </row>
    <row r="899" spans="2:5" x14ac:dyDescent="0.25">
      <c r="B899" s="1">
        <v>4747</v>
      </c>
      <c r="C899" t="s">
        <v>2268</v>
      </c>
      <c r="D899" t="s">
        <v>988</v>
      </c>
      <c r="E899" s="47" t="s">
        <v>996</v>
      </c>
    </row>
    <row r="900" spans="2:5" x14ac:dyDescent="0.25">
      <c r="B900" s="1" t="s">
        <v>2269</v>
      </c>
      <c r="C900" t="s">
        <v>2270</v>
      </c>
      <c r="D900" t="s">
        <v>988</v>
      </c>
      <c r="E900" s="47">
        <v>1.6850000000000001</v>
      </c>
    </row>
    <row r="901" spans="2:5" x14ac:dyDescent="0.25">
      <c r="B901" s="1" t="s">
        <v>2271</v>
      </c>
      <c r="C901" t="s">
        <v>2272</v>
      </c>
      <c r="D901" t="s">
        <v>988</v>
      </c>
      <c r="E901" s="47">
        <v>1.35</v>
      </c>
    </row>
    <row r="902" spans="2:5" x14ac:dyDescent="0.25">
      <c r="B902" s="1" t="s">
        <v>2273</v>
      </c>
      <c r="C902" t="s">
        <v>2274</v>
      </c>
      <c r="D902" t="s">
        <v>988</v>
      </c>
      <c r="E902" s="47">
        <v>1.19</v>
      </c>
    </row>
    <row r="903" spans="2:5" x14ac:dyDescent="0.25">
      <c r="B903" s="1" t="s">
        <v>2275</v>
      </c>
      <c r="C903" t="s">
        <v>2276</v>
      </c>
      <c r="D903" t="s">
        <v>988</v>
      </c>
      <c r="E903" s="47">
        <v>1.19</v>
      </c>
    </row>
    <row r="904" spans="2:5" x14ac:dyDescent="0.25">
      <c r="B904" s="1" t="s">
        <v>2277</v>
      </c>
      <c r="C904" t="s">
        <v>2278</v>
      </c>
      <c r="D904" t="s">
        <v>988</v>
      </c>
      <c r="E904" s="47">
        <v>1.39</v>
      </c>
    </row>
    <row r="905" spans="2:5" x14ac:dyDescent="0.25">
      <c r="B905" s="1" t="s">
        <v>2279</v>
      </c>
      <c r="C905" t="s">
        <v>2280</v>
      </c>
      <c r="D905" t="s">
        <v>988</v>
      </c>
      <c r="E905" s="47">
        <v>1.099</v>
      </c>
    </row>
    <row r="906" spans="2:5" x14ac:dyDescent="0.25">
      <c r="B906" s="1">
        <v>109</v>
      </c>
      <c r="C906" t="s">
        <v>650</v>
      </c>
      <c r="D906" t="s">
        <v>995</v>
      </c>
      <c r="E906" s="47">
        <v>0.41599999999999998</v>
      </c>
    </row>
    <row r="907" spans="2:5" x14ac:dyDescent="0.25">
      <c r="B907" s="1">
        <v>111</v>
      </c>
      <c r="C907" t="s">
        <v>651</v>
      </c>
      <c r="D907" t="s">
        <v>995</v>
      </c>
      <c r="E907" s="47">
        <v>0.75900000000000001</v>
      </c>
    </row>
    <row r="908" spans="2:5" x14ac:dyDescent="0.25">
      <c r="B908" s="1" t="s">
        <v>2281</v>
      </c>
      <c r="C908" t="s">
        <v>2282</v>
      </c>
      <c r="D908" t="s">
        <v>1002</v>
      </c>
      <c r="E908" s="47">
        <v>8.7289999999999992</v>
      </c>
    </row>
    <row r="909" spans="2:5" x14ac:dyDescent="0.25">
      <c r="B909" s="1" t="s">
        <v>2283</v>
      </c>
      <c r="C909" t="s">
        <v>2284</v>
      </c>
      <c r="D909" t="s">
        <v>1002</v>
      </c>
      <c r="E909" s="47">
        <v>2.867</v>
      </c>
    </row>
    <row r="910" spans="2:5" x14ac:dyDescent="0.25">
      <c r="B910" s="1">
        <v>117</v>
      </c>
      <c r="C910" t="s">
        <v>652</v>
      </c>
      <c r="D910" t="s">
        <v>995</v>
      </c>
      <c r="E910" s="47">
        <v>0.41599999999999998</v>
      </c>
    </row>
    <row r="911" spans="2:5" x14ac:dyDescent="0.25">
      <c r="B911" s="1">
        <v>115</v>
      </c>
      <c r="C911" t="s">
        <v>653</v>
      </c>
      <c r="D911" t="s">
        <v>995</v>
      </c>
      <c r="E911" s="47">
        <v>0.75900000000000001</v>
      </c>
    </row>
    <row r="912" spans="2:5" x14ac:dyDescent="0.25">
      <c r="B912" s="1">
        <v>7925</v>
      </c>
      <c r="C912" t="s">
        <v>2285</v>
      </c>
      <c r="D912" t="s">
        <v>995</v>
      </c>
      <c r="E912" s="47">
        <v>0.42099999999999999</v>
      </c>
    </row>
    <row r="913" spans="2:5" x14ac:dyDescent="0.25">
      <c r="B913" s="1">
        <v>4462</v>
      </c>
      <c r="C913" t="s">
        <v>654</v>
      </c>
      <c r="D913" t="s">
        <v>995</v>
      </c>
      <c r="E913" s="47">
        <v>1.127</v>
      </c>
    </row>
    <row r="914" spans="2:5" x14ac:dyDescent="0.25">
      <c r="B914" s="1">
        <v>4302</v>
      </c>
      <c r="C914" t="s">
        <v>2286</v>
      </c>
      <c r="D914" t="s">
        <v>988</v>
      </c>
      <c r="E914" s="47">
        <v>5</v>
      </c>
    </row>
    <row r="915" spans="2:5" x14ac:dyDescent="0.25">
      <c r="B915" s="1">
        <v>4301</v>
      </c>
      <c r="C915" t="s">
        <v>2287</v>
      </c>
      <c r="D915" t="s">
        <v>988</v>
      </c>
      <c r="E915" s="47">
        <v>6.99</v>
      </c>
    </row>
    <row r="916" spans="2:5" x14ac:dyDescent="0.25">
      <c r="B916" s="1">
        <v>8460</v>
      </c>
      <c r="C916" t="s">
        <v>2288</v>
      </c>
      <c r="D916" t="s">
        <v>988</v>
      </c>
      <c r="E916" s="47">
        <v>7.9240000000000004</v>
      </c>
    </row>
    <row r="917" spans="2:5" x14ac:dyDescent="0.25">
      <c r="B917" s="1">
        <v>6438</v>
      </c>
      <c r="C917" t="s">
        <v>2289</v>
      </c>
      <c r="D917" t="s">
        <v>988</v>
      </c>
      <c r="E917" s="47">
        <v>0.64</v>
      </c>
    </row>
    <row r="918" spans="2:5" x14ac:dyDescent="0.25">
      <c r="B918" s="1" t="s">
        <v>2290</v>
      </c>
      <c r="C918" t="s">
        <v>2291</v>
      </c>
      <c r="D918" t="s">
        <v>1073</v>
      </c>
      <c r="E918" s="47">
        <v>0.74</v>
      </c>
    </row>
    <row r="919" spans="2:5" x14ac:dyDescent="0.25">
      <c r="B919" s="1" t="s">
        <v>2292</v>
      </c>
      <c r="C919" t="s">
        <v>2293</v>
      </c>
      <c r="D919" t="s">
        <v>988</v>
      </c>
      <c r="E919" s="47">
        <v>0.5</v>
      </c>
    </row>
    <row r="920" spans="2:5" x14ac:dyDescent="0.25">
      <c r="B920" s="1">
        <v>4667</v>
      </c>
      <c r="C920" t="s">
        <v>655</v>
      </c>
      <c r="D920" t="s">
        <v>988</v>
      </c>
      <c r="E920" s="47">
        <v>1.575</v>
      </c>
    </row>
    <row r="921" spans="2:5" x14ac:dyDescent="0.25">
      <c r="B921" s="1">
        <v>4789</v>
      </c>
      <c r="C921" t="s">
        <v>2294</v>
      </c>
      <c r="D921" t="s">
        <v>988</v>
      </c>
      <c r="E921" s="47">
        <v>5.7519999999999998</v>
      </c>
    </row>
    <row r="922" spans="2:5" x14ac:dyDescent="0.25">
      <c r="B922" s="1">
        <v>8134</v>
      </c>
      <c r="C922" t="s">
        <v>2295</v>
      </c>
      <c r="D922" t="s">
        <v>988</v>
      </c>
      <c r="E922" s="47">
        <v>2.9710000000000001</v>
      </c>
    </row>
    <row r="923" spans="2:5" x14ac:dyDescent="0.25">
      <c r="B923" s="1" t="s">
        <v>2296</v>
      </c>
      <c r="C923" t="s">
        <v>2297</v>
      </c>
      <c r="D923" t="s">
        <v>988</v>
      </c>
      <c r="E923" s="47">
        <v>4.95</v>
      </c>
    </row>
    <row r="924" spans="2:5" x14ac:dyDescent="0.25">
      <c r="B924" s="1">
        <v>4758</v>
      </c>
      <c r="C924" t="s">
        <v>2298</v>
      </c>
      <c r="D924" t="s">
        <v>988</v>
      </c>
      <c r="E924" s="47">
        <v>1.681</v>
      </c>
    </row>
    <row r="925" spans="2:5" x14ac:dyDescent="0.25">
      <c r="B925" s="1">
        <v>6881</v>
      </c>
      <c r="C925" t="s">
        <v>2299</v>
      </c>
      <c r="D925" t="s">
        <v>988</v>
      </c>
      <c r="E925" s="47">
        <v>11.35</v>
      </c>
    </row>
    <row r="926" spans="2:5" x14ac:dyDescent="0.25">
      <c r="B926" s="1">
        <v>6229</v>
      </c>
      <c r="C926" t="s">
        <v>2300</v>
      </c>
      <c r="D926" t="s">
        <v>2301</v>
      </c>
      <c r="E926" s="47">
        <v>13.295</v>
      </c>
    </row>
    <row r="927" spans="2:5" x14ac:dyDescent="0.25">
      <c r="B927" s="1" t="s">
        <v>2302</v>
      </c>
      <c r="C927" t="s">
        <v>2303</v>
      </c>
      <c r="D927" t="s">
        <v>988</v>
      </c>
      <c r="E927" s="47">
        <v>25.265999999999998</v>
      </c>
    </row>
    <row r="928" spans="2:5" x14ac:dyDescent="0.25">
      <c r="B928" s="1" t="s">
        <v>2304</v>
      </c>
      <c r="C928" t="s">
        <v>2305</v>
      </c>
      <c r="D928" t="s">
        <v>988</v>
      </c>
      <c r="E928" s="47">
        <v>12.68</v>
      </c>
    </row>
    <row r="929" spans="2:5" x14ac:dyDescent="0.25">
      <c r="B929" s="1" t="s">
        <v>2306</v>
      </c>
      <c r="C929" t="s">
        <v>2307</v>
      </c>
      <c r="D929" t="s">
        <v>988</v>
      </c>
      <c r="E929" s="47">
        <v>117.54</v>
      </c>
    </row>
    <row r="930" spans="2:5" x14ac:dyDescent="0.25">
      <c r="B930" s="1" t="s">
        <v>2308</v>
      </c>
      <c r="C930" t="s">
        <v>2309</v>
      </c>
      <c r="D930" t="s">
        <v>988</v>
      </c>
      <c r="E930" s="47">
        <v>7.5999999999999998E-2</v>
      </c>
    </row>
    <row r="931" spans="2:5" x14ac:dyDescent="0.25">
      <c r="B931" s="1">
        <v>8129</v>
      </c>
      <c r="C931" t="s">
        <v>2310</v>
      </c>
      <c r="D931" t="s">
        <v>988</v>
      </c>
      <c r="E931" s="47">
        <v>8.468</v>
      </c>
    </row>
    <row r="932" spans="2:5" x14ac:dyDescent="0.25">
      <c r="B932" s="1" t="s">
        <v>2311</v>
      </c>
      <c r="C932" t="s">
        <v>2312</v>
      </c>
      <c r="D932" t="s">
        <v>988</v>
      </c>
      <c r="E932" s="47">
        <v>9.1690000000000005</v>
      </c>
    </row>
    <row r="933" spans="2:5" x14ac:dyDescent="0.25">
      <c r="B933" s="1" t="s">
        <v>2313</v>
      </c>
      <c r="C933" t="s">
        <v>2314</v>
      </c>
      <c r="D933" t="s">
        <v>988</v>
      </c>
      <c r="E933" s="47">
        <v>4.3280000000000003</v>
      </c>
    </row>
    <row r="934" spans="2:5" x14ac:dyDescent="0.25">
      <c r="B934" s="1">
        <v>7280</v>
      </c>
      <c r="C934" t="s">
        <v>2315</v>
      </c>
      <c r="D934" t="s">
        <v>988</v>
      </c>
      <c r="E934" s="47">
        <v>1.1759999999999999</v>
      </c>
    </row>
    <row r="935" spans="2:5" x14ac:dyDescent="0.25">
      <c r="B935" s="1" t="s">
        <v>2316</v>
      </c>
      <c r="C935" t="s">
        <v>2317</v>
      </c>
      <c r="D935" t="s">
        <v>988</v>
      </c>
      <c r="E935" s="47">
        <v>31.186</v>
      </c>
    </row>
    <row r="936" spans="2:5" x14ac:dyDescent="0.25">
      <c r="B936" s="1">
        <v>6660</v>
      </c>
      <c r="C936" t="s">
        <v>2318</v>
      </c>
      <c r="D936" t="s">
        <v>995</v>
      </c>
      <c r="E936" s="47">
        <v>6.7</v>
      </c>
    </row>
    <row r="937" spans="2:5" x14ac:dyDescent="0.25">
      <c r="B937" s="1" t="s">
        <v>2319</v>
      </c>
      <c r="C937" t="s">
        <v>2320</v>
      </c>
      <c r="D937" t="s">
        <v>995</v>
      </c>
      <c r="E937" s="47">
        <v>6.03</v>
      </c>
    </row>
    <row r="938" spans="2:5" x14ac:dyDescent="0.25">
      <c r="B938" s="1">
        <v>7593</v>
      </c>
      <c r="C938" t="s">
        <v>2321</v>
      </c>
      <c r="D938" t="s">
        <v>995</v>
      </c>
      <c r="E938" s="47">
        <v>6.03</v>
      </c>
    </row>
    <row r="939" spans="2:5" x14ac:dyDescent="0.25">
      <c r="B939" s="1">
        <v>8144</v>
      </c>
      <c r="C939" t="s">
        <v>2322</v>
      </c>
      <c r="D939" t="s">
        <v>995</v>
      </c>
      <c r="E939" s="47">
        <v>1.429</v>
      </c>
    </row>
    <row r="940" spans="2:5" x14ac:dyDescent="0.25">
      <c r="B940" s="1" t="s">
        <v>2323</v>
      </c>
      <c r="C940" t="s">
        <v>2324</v>
      </c>
      <c r="D940" t="s">
        <v>988</v>
      </c>
      <c r="E940" s="47">
        <v>3.5920000000000001</v>
      </c>
    </row>
    <row r="941" spans="2:5" x14ac:dyDescent="0.25">
      <c r="B941" s="1" t="s">
        <v>2325</v>
      </c>
      <c r="C941" t="s">
        <v>2326</v>
      </c>
      <c r="D941" t="s">
        <v>995</v>
      </c>
      <c r="E941" s="47">
        <v>4.6559999999999997</v>
      </c>
    </row>
    <row r="942" spans="2:5" x14ac:dyDescent="0.25">
      <c r="B942" s="1">
        <v>3917</v>
      </c>
      <c r="C942" t="s">
        <v>2327</v>
      </c>
      <c r="D942" t="s">
        <v>995</v>
      </c>
      <c r="E942" s="47">
        <v>3.48</v>
      </c>
    </row>
    <row r="943" spans="2:5" x14ac:dyDescent="0.25">
      <c r="B943" s="1" t="s">
        <v>2328</v>
      </c>
      <c r="C943" t="s">
        <v>2329</v>
      </c>
      <c r="D943" t="s">
        <v>988</v>
      </c>
      <c r="E943" s="47">
        <v>5.8</v>
      </c>
    </row>
    <row r="944" spans="2:5" x14ac:dyDescent="0.25">
      <c r="B944" s="1">
        <v>8038</v>
      </c>
      <c r="C944" t="s">
        <v>2330</v>
      </c>
      <c r="D944" t="s">
        <v>995</v>
      </c>
      <c r="E944" s="47">
        <v>5.8000000000000003E-2</v>
      </c>
    </row>
    <row r="945" spans="2:5" x14ac:dyDescent="0.25">
      <c r="B945" s="1" t="s">
        <v>2331</v>
      </c>
      <c r="C945" t="s">
        <v>2332</v>
      </c>
      <c r="D945" t="s">
        <v>988</v>
      </c>
      <c r="E945" s="47">
        <v>1.1180000000000001</v>
      </c>
    </row>
    <row r="946" spans="2:5" x14ac:dyDescent="0.25">
      <c r="B946" s="1" t="s">
        <v>2333</v>
      </c>
      <c r="C946" t="s">
        <v>2334</v>
      </c>
      <c r="D946" t="s">
        <v>988</v>
      </c>
      <c r="E946" s="47">
        <v>1.45</v>
      </c>
    </row>
    <row r="947" spans="2:5" x14ac:dyDescent="0.25">
      <c r="B947" s="1">
        <v>3605</v>
      </c>
      <c r="C947" t="s">
        <v>2335</v>
      </c>
      <c r="D947" t="s">
        <v>988</v>
      </c>
      <c r="E947" s="47">
        <v>0.76</v>
      </c>
    </row>
    <row r="948" spans="2:5" x14ac:dyDescent="0.25">
      <c r="B948" s="1">
        <v>4741</v>
      </c>
      <c r="C948" t="s">
        <v>2336</v>
      </c>
      <c r="D948" t="s">
        <v>988</v>
      </c>
      <c r="E948" s="47">
        <v>1.0820000000000001</v>
      </c>
    </row>
    <row r="949" spans="2:5" x14ac:dyDescent="0.25">
      <c r="B949" s="1" t="s">
        <v>2337</v>
      </c>
      <c r="C949" t="s">
        <v>2338</v>
      </c>
      <c r="D949" t="s">
        <v>988</v>
      </c>
      <c r="E949" s="47">
        <v>1.4830000000000001</v>
      </c>
    </row>
    <row r="950" spans="2:5" x14ac:dyDescent="0.25">
      <c r="B950" s="1" t="s">
        <v>2339</v>
      </c>
      <c r="C950" t="s">
        <v>2340</v>
      </c>
      <c r="D950" t="s">
        <v>988</v>
      </c>
      <c r="E950" s="47">
        <v>2.798</v>
      </c>
    </row>
    <row r="951" spans="2:5" x14ac:dyDescent="0.25">
      <c r="B951" s="1" t="s">
        <v>2341</v>
      </c>
      <c r="C951" t="s">
        <v>2342</v>
      </c>
      <c r="D951" t="s">
        <v>988</v>
      </c>
      <c r="E951" s="47">
        <v>0.78600000000000003</v>
      </c>
    </row>
    <row r="952" spans="2:5" x14ac:dyDescent="0.25">
      <c r="B952" s="1" t="s">
        <v>2343</v>
      </c>
      <c r="C952" t="s">
        <v>2344</v>
      </c>
      <c r="D952" t="s">
        <v>988</v>
      </c>
      <c r="E952" s="47">
        <v>1.4950000000000001</v>
      </c>
    </row>
    <row r="953" spans="2:5" x14ac:dyDescent="0.25">
      <c r="B953" s="1">
        <v>8340</v>
      </c>
      <c r="C953" t="s">
        <v>2345</v>
      </c>
      <c r="D953" t="s">
        <v>988</v>
      </c>
      <c r="E953" s="47">
        <v>2.89</v>
      </c>
    </row>
    <row r="954" spans="2:5" x14ac:dyDescent="0.25">
      <c r="B954" s="1">
        <v>7835</v>
      </c>
      <c r="C954" t="s">
        <v>2346</v>
      </c>
      <c r="D954" t="s">
        <v>988</v>
      </c>
      <c r="E954" s="47">
        <v>6.56</v>
      </c>
    </row>
    <row r="955" spans="2:5" x14ac:dyDescent="0.25">
      <c r="B955" s="1" t="s">
        <v>2347</v>
      </c>
      <c r="C955" t="s">
        <v>2348</v>
      </c>
      <c r="D955" t="s">
        <v>988</v>
      </c>
      <c r="E955" s="47">
        <v>6.7</v>
      </c>
    </row>
    <row r="956" spans="2:5" x14ac:dyDescent="0.25">
      <c r="B956" s="1" t="s">
        <v>2349</v>
      </c>
      <c r="C956" t="s">
        <v>2350</v>
      </c>
      <c r="D956" t="s">
        <v>988</v>
      </c>
      <c r="E956" s="47">
        <v>4.45</v>
      </c>
    </row>
    <row r="957" spans="2:5" x14ac:dyDescent="0.25">
      <c r="B957" s="1" t="s">
        <v>2351</v>
      </c>
      <c r="C957" t="s">
        <v>2352</v>
      </c>
      <c r="D957" t="s">
        <v>988</v>
      </c>
      <c r="E957" s="47">
        <v>52.491</v>
      </c>
    </row>
    <row r="958" spans="2:5" x14ac:dyDescent="0.25">
      <c r="B958" s="1" t="s">
        <v>2353</v>
      </c>
      <c r="C958" t="s">
        <v>2354</v>
      </c>
      <c r="D958" t="s">
        <v>988</v>
      </c>
      <c r="E958" s="47">
        <v>12.369</v>
      </c>
    </row>
    <row r="959" spans="2:5" x14ac:dyDescent="0.25">
      <c r="B959" s="1" t="s">
        <v>2355</v>
      </c>
      <c r="C959" t="s">
        <v>2356</v>
      </c>
      <c r="D959" t="s">
        <v>988</v>
      </c>
      <c r="E959" s="47">
        <v>12.942</v>
      </c>
    </row>
    <row r="960" spans="2:5" x14ac:dyDescent="0.25">
      <c r="B960" s="1" t="s">
        <v>2357</v>
      </c>
      <c r="C960" t="s">
        <v>2358</v>
      </c>
      <c r="D960" t="s">
        <v>988</v>
      </c>
      <c r="E960" s="47">
        <v>23.648</v>
      </c>
    </row>
    <row r="961" spans="2:5" x14ac:dyDescent="0.25">
      <c r="B961" s="1" t="s">
        <v>2359</v>
      </c>
      <c r="C961" t="s">
        <v>2360</v>
      </c>
      <c r="D961" t="s">
        <v>988</v>
      </c>
      <c r="E961" s="47">
        <v>8.8170000000000002</v>
      </c>
    </row>
    <row r="962" spans="2:5" x14ac:dyDescent="0.25">
      <c r="B962" s="1" t="s">
        <v>2361</v>
      </c>
      <c r="C962" t="s">
        <v>2362</v>
      </c>
      <c r="D962" t="s">
        <v>995</v>
      </c>
      <c r="E962" s="47">
        <v>0.23300000000000001</v>
      </c>
    </row>
    <row r="963" spans="2:5" x14ac:dyDescent="0.25">
      <c r="B963" s="1" t="s">
        <v>2363</v>
      </c>
      <c r="C963" t="s">
        <v>2364</v>
      </c>
      <c r="D963" t="s">
        <v>988</v>
      </c>
      <c r="E963" s="47">
        <v>2.2360000000000002</v>
      </c>
    </row>
    <row r="964" spans="2:5" x14ac:dyDescent="0.25">
      <c r="B964" s="1">
        <v>6247</v>
      </c>
      <c r="C964" t="s">
        <v>2365</v>
      </c>
      <c r="D964" t="s">
        <v>988</v>
      </c>
      <c r="E964" s="47">
        <v>4.1870000000000003</v>
      </c>
    </row>
    <row r="965" spans="2:5" x14ac:dyDescent="0.25">
      <c r="B965" s="1" t="s">
        <v>2366</v>
      </c>
      <c r="C965" t="s">
        <v>2367</v>
      </c>
      <c r="D965" t="s">
        <v>988</v>
      </c>
      <c r="E965" s="47">
        <v>1.85</v>
      </c>
    </row>
    <row r="966" spans="2:5" x14ac:dyDescent="0.25">
      <c r="B966" s="1" t="s">
        <v>2368</v>
      </c>
      <c r="C966" t="s">
        <v>2369</v>
      </c>
      <c r="D966" t="s">
        <v>988</v>
      </c>
      <c r="E966" s="47">
        <v>2.2000000000000002</v>
      </c>
    </row>
    <row r="967" spans="2:5" x14ac:dyDescent="0.25">
      <c r="B967" s="1">
        <v>4668</v>
      </c>
      <c r="C967" t="s">
        <v>2370</v>
      </c>
      <c r="D967" t="s">
        <v>988</v>
      </c>
      <c r="E967" s="47">
        <v>1.3240000000000001</v>
      </c>
    </row>
    <row r="968" spans="2:5" x14ac:dyDescent="0.25">
      <c r="B968" s="1">
        <v>1744</v>
      </c>
      <c r="C968" t="s">
        <v>2371</v>
      </c>
      <c r="D968" t="s">
        <v>988</v>
      </c>
      <c r="E968" s="47" t="s">
        <v>996</v>
      </c>
    </row>
    <row r="969" spans="2:5" x14ac:dyDescent="0.25">
      <c r="B969" s="1" t="s">
        <v>2372</v>
      </c>
      <c r="C969" t="s">
        <v>2373</v>
      </c>
      <c r="D969" t="s">
        <v>988</v>
      </c>
      <c r="E969" s="47">
        <v>0.98299999999999998</v>
      </c>
    </row>
    <row r="970" spans="2:5" x14ac:dyDescent="0.25">
      <c r="B970" s="1" t="s">
        <v>2374</v>
      </c>
      <c r="C970" t="s">
        <v>2375</v>
      </c>
      <c r="D970" t="s">
        <v>988</v>
      </c>
      <c r="E970" s="47">
        <v>0.48</v>
      </c>
    </row>
    <row r="971" spans="2:5" x14ac:dyDescent="0.25">
      <c r="B971" s="1" t="s">
        <v>2376</v>
      </c>
      <c r="C971" t="s">
        <v>2377</v>
      </c>
      <c r="D971" t="s">
        <v>995</v>
      </c>
      <c r="E971" s="47">
        <v>0.41</v>
      </c>
    </row>
    <row r="972" spans="2:5" x14ac:dyDescent="0.25">
      <c r="B972" s="1" t="s">
        <v>2378</v>
      </c>
      <c r="C972" t="s">
        <v>2379</v>
      </c>
      <c r="D972" t="s">
        <v>995</v>
      </c>
      <c r="E972" s="47">
        <v>0.4</v>
      </c>
    </row>
    <row r="973" spans="2:5" x14ac:dyDescent="0.25">
      <c r="B973" s="1" t="s">
        <v>2380</v>
      </c>
      <c r="C973" t="s">
        <v>2381</v>
      </c>
      <c r="D973" t="s">
        <v>988</v>
      </c>
      <c r="E973" s="47">
        <v>1.7</v>
      </c>
    </row>
    <row r="974" spans="2:5" x14ac:dyDescent="0.25">
      <c r="B974" s="1" t="s">
        <v>2382</v>
      </c>
      <c r="C974" t="s">
        <v>2383</v>
      </c>
      <c r="D974" t="s">
        <v>988</v>
      </c>
      <c r="E974" s="47">
        <v>1</v>
      </c>
    </row>
    <row r="975" spans="2:5" x14ac:dyDescent="0.25">
      <c r="B975" s="1" t="s">
        <v>2384</v>
      </c>
      <c r="C975" t="s">
        <v>2385</v>
      </c>
      <c r="D975" t="s">
        <v>988</v>
      </c>
      <c r="E975" s="47">
        <v>1.1000000000000001</v>
      </c>
    </row>
    <row r="976" spans="2:5" x14ac:dyDescent="0.25">
      <c r="B976" s="1" t="s">
        <v>2386</v>
      </c>
      <c r="C976" t="s">
        <v>2387</v>
      </c>
      <c r="D976" t="s">
        <v>988</v>
      </c>
      <c r="E976" s="47">
        <v>0.95</v>
      </c>
    </row>
    <row r="977" spans="2:5" x14ac:dyDescent="0.25">
      <c r="B977" s="1" t="s">
        <v>2388</v>
      </c>
      <c r="C977" t="s">
        <v>2389</v>
      </c>
      <c r="D977" t="s">
        <v>988</v>
      </c>
      <c r="E977" s="47">
        <v>0.99</v>
      </c>
    </row>
    <row r="978" spans="2:5" x14ac:dyDescent="0.25">
      <c r="B978" s="1">
        <v>8424</v>
      </c>
      <c r="C978" t="s">
        <v>2390</v>
      </c>
      <c r="D978" t="s">
        <v>988</v>
      </c>
      <c r="E978" s="47">
        <v>6</v>
      </c>
    </row>
    <row r="979" spans="2:5" x14ac:dyDescent="0.25">
      <c r="B979" s="1" t="s">
        <v>2391</v>
      </c>
      <c r="C979" t="s">
        <v>2392</v>
      </c>
      <c r="D979" t="s">
        <v>988</v>
      </c>
      <c r="E979" s="47">
        <v>4.5</v>
      </c>
    </row>
    <row r="980" spans="2:5" x14ac:dyDescent="0.25">
      <c r="B980" s="1">
        <v>7057</v>
      </c>
      <c r="C980" t="s">
        <v>2393</v>
      </c>
      <c r="D980" t="s">
        <v>988</v>
      </c>
      <c r="E980" s="47">
        <v>6.19</v>
      </c>
    </row>
    <row r="981" spans="2:5" x14ac:dyDescent="0.25">
      <c r="B981" s="1" t="s">
        <v>2394</v>
      </c>
      <c r="C981" t="s">
        <v>2395</v>
      </c>
      <c r="D981" t="s">
        <v>988</v>
      </c>
      <c r="E981" s="47">
        <v>4.05</v>
      </c>
    </row>
    <row r="982" spans="2:5" x14ac:dyDescent="0.25">
      <c r="B982" s="1">
        <v>6101</v>
      </c>
      <c r="C982" t="s">
        <v>2396</v>
      </c>
      <c r="D982" t="s">
        <v>988</v>
      </c>
      <c r="E982" s="47">
        <v>4.05</v>
      </c>
    </row>
    <row r="983" spans="2:5" x14ac:dyDescent="0.25">
      <c r="B983" s="1" t="s">
        <v>2397</v>
      </c>
      <c r="C983" t="s">
        <v>2398</v>
      </c>
      <c r="D983" t="s">
        <v>988</v>
      </c>
      <c r="E983" s="47">
        <v>5</v>
      </c>
    </row>
    <row r="984" spans="2:5" x14ac:dyDescent="0.25">
      <c r="B984" s="1" t="s">
        <v>2399</v>
      </c>
      <c r="C984" t="s">
        <v>2400</v>
      </c>
      <c r="D984" t="s">
        <v>988</v>
      </c>
      <c r="E984" s="47">
        <v>10</v>
      </c>
    </row>
    <row r="985" spans="2:5" x14ac:dyDescent="0.25">
      <c r="B985" s="1" t="s">
        <v>2401</v>
      </c>
      <c r="C985" t="s">
        <v>2402</v>
      </c>
      <c r="D985" t="s">
        <v>988</v>
      </c>
      <c r="E985" s="47">
        <v>8.3800000000000008</v>
      </c>
    </row>
    <row r="986" spans="2:5" x14ac:dyDescent="0.25">
      <c r="B986" s="1">
        <v>7268</v>
      </c>
      <c r="C986" t="s">
        <v>2403</v>
      </c>
      <c r="D986" t="s">
        <v>988</v>
      </c>
      <c r="E986" s="47">
        <v>6.09</v>
      </c>
    </row>
    <row r="987" spans="2:5" x14ac:dyDescent="0.25">
      <c r="B987" s="1" t="s">
        <v>2404</v>
      </c>
      <c r="C987" t="s">
        <v>2405</v>
      </c>
      <c r="D987" t="s">
        <v>988</v>
      </c>
      <c r="E987" s="47">
        <v>4.5</v>
      </c>
    </row>
    <row r="988" spans="2:5" x14ac:dyDescent="0.25">
      <c r="B988" s="1" t="s">
        <v>2406</v>
      </c>
      <c r="C988" t="s">
        <v>2407</v>
      </c>
      <c r="D988" t="s">
        <v>988</v>
      </c>
      <c r="E988" s="47">
        <v>8</v>
      </c>
    </row>
    <row r="989" spans="2:5" x14ac:dyDescent="0.25">
      <c r="B989" s="1" t="s">
        <v>2408</v>
      </c>
      <c r="C989" t="s">
        <v>2409</v>
      </c>
      <c r="D989" t="s">
        <v>988</v>
      </c>
      <c r="E989" s="47">
        <v>5.62</v>
      </c>
    </row>
    <row r="990" spans="2:5" x14ac:dyDescent="0.25">
      <c r="B990" s="1" t="s">
        <v>2410</v>
      </c>
      <c r="C990" t="s">
        <v>2411</v>
      </c>
      <c r="D990" t="s">
        <v>988</v>
      </c>
      <c r="E990" s="47">
        <v>4.47</v>
      </c>
    </row>
    <row r="991" spans="2:5" x14ac:dyDescent="0.25">
      <c r="B991" s="1" t="s">
        <v>2412</v>
      </c>
      <c r="C991" t="s">
        <v>2413</v>
      </c>
      <c r="D991" t="s">
        <v>988</v>
      </c>
      <c r="E991" s="47">
        <v>5.52</v>
      </c>
    </row>
    <row r="992" spans="2:5" x14ac:dyDescent="0.25">
      <c r="B992" s="1" t="s">
        <v>2414</v>
      </c>
      <c r="C992" t="s">
        <v>2415</v>
      </c>
      <c r="D992" t="s">
        <v>988</v>
      </c>
      <c r="E992" s="47">
        <v>5.1260000000000003</v>
      </c>
    </row>
    <row r="993" spans="2:5" x14ac:dyDescent="0.25">
      <c r="B993" s="1" t="s">
        <v>2416</v>
      </c>
      <c r="C993" t="s">
        <v>2417</v>
      </c>
      <c r="D993" t="s">
        <v>988</v>
      </c>
      <c r="E993" s="47">
        <v>4.5999999999999996</v>
      </c>
    </row>
    <row r="994" spans="2:5" x14ac:dyDescent="0.25">
      <c r="B994" s="1">
        <v>8457</v>
      </c>
      <c r="C994" t="s">
        <v>2418</v>
      </c>
      <c r="D994" t="s">
        <v>988</v>
      </c>
      <c r="E994" s="47" t="s">
        <v>996</v>
      </c>
    </row>
    <row r="995" spans="2:5" x14ac:dyDescent="0.25">
      <c r="B995" s="1" t="s">
        <v>2419</v>
      </c>
      <c r="C995" t="s">
        <v>2420</v>
      </c>
      <c r="D995" t="s">
        <v>988</v>
      </c>
      <c r="E995" s="47">
        <v>4.0999999999999996</v>
      </c>
    </row>
    <row r="996" spans="2:5" x14ac:dyDescent="0.25">
      <c r="B996" s="1">
        <v>4841</v>
      </c>
      <c r="C996" t="s">
        <v>2421</v>
      </c>
      <c r="D996" t="s">
        <v>988</v>
      </c>
      <c r="E996" s="47">
        <v>5.55</v>
      </c>
    </row>
    <row r="997" spans="2:5" x14ac:dyDescent="0.25">
      <c r="B997" s="1" t="s">
        <v>2422</v>
      </c>
      <c r="C997" t="s">
        <v>2423</v>
      </c>
      <c r="D997" t="s">
        <v>988</v>
      </c>
      <c r="E997" s="47">
        <v>6.8</v>
      </c>
    </row>
    <row r="998" spans="2:5" x14ac:dyDescent="0.25">
      <c r="B998" s="1" t="s">
        <v>2424</v>
      </c>
      <c r="C998" t="s">
        <v>2425</v>
      </c>
      <c r="D998" t="s">
        <v>1002</v>
      </c>
      <c r="E998" s="47">
        <v>7.976</v>
      </c>
    </row>
    <row r="999" spans="2:5" x14ac:dyDescent="0.25">
      <c r="B999" s="1" t="s">
        <v>2426</v>
      </c>
      <c r="C999" t="s">
        <v>2427</v>
      </c>
      <c r="D999" t="s">
        <v>1002</v>
      </c>
      <c r="E999" s="47">
        <v>5.1020000000000003</v>
      </c>
    </row>
    <row r="1000" spans="2:5" x14ac:dyDescent="0.25">
      <c r="B1000" s="1">
        <v>505</v>
      </c>
      <c r="C1000" t="s">
        <v>670</v>
      </c>
      <c r="D1000" t="s">
        <v>995</v>
      </c>
      <c r="E1000" s="47">
        <v>2.0329999999999999</v>
      </c>
    </row>
    <row r="1001" spans="2:5" x14ac:dyDescent="0.25">
      <c r="B1001" s="1">
        <v>4299</v>
      </c>
      <c r="C1001" t="s">
        <v>2428</v>
      </c>
      <c r="D1001" t="s">
        <v>995</v>
      </c>
      <c r="E1001" s="47">
        <v>1.4E-2</v>
      </c>
    </row>
    <row r="1002" spans="2:5" x14ac:dyDescent="0.25">
      <c r="B1002" s="1">
        <v>6609</v>
      </c>
      <c r="C1002" t="s">
        <v>2429</v>
      </c>
      <c r="D1002" t="s">
        <v>988</v>
      </c>
      <c r="E1002" s="47">
        <v>0.8</v>
      </c>
    </row>
    <row r="1003" spans="2:5" x14ac:dyDescent="0.25">
      <c r="B1003" s="1" t="s">
        <v>2430</v>
      </c>
      <c r="C1003" t="s">
        <v>2431</v>
      </c>
      <c r="D1003" t="s">
        <v>988</v>
      </c>
      <c r="E1003" s="47">
        <v>0.75</v>
      </c>
    </row>
    <row r="1004" spans="2:5" x14ac:dyDescent="0.25">
      <c r="B1004" s="1">
        <v>7927</v>
      </c>
      <c r="C1004" t="s">
        <v>2432</v>
      </c>
      <c r="D1004" t="s">
        <v>988</v>
      </c>
      <c r="E1004" s="47">
        <v>18.13</v>
      </c>
    </row>
    <row r="1005" spans="2:5" x14ac:dyDescent="0.25">
      <c r="B1005" s="1">
        <v>4215</v>
      </c>
      <c r="C1005" t="s">
        <v>2433</v>
      </c>
      <c r="D1005" t="s">
        <v>988</v>
      </c>
      <c r="E1005" s="47">
        <v>5.69</v>
      </c>
    </row>
    <row r="1006" spans="2:5" x14ac:dyDescent="0.25">
      <c r="B1006" s="1" t="s">
        <v>2434</v>
      </c>
      <c r="C1006" t="s">
        <v>2435</v>
      </c>
      <c r="D1006" t="s">
        <v>988</v>
      </c>
      <c r="E1006" s="47">
        <v>2.44</v>
      </c>
    </row>
    <row r="1007" spans="2:5" x14ac:dyDescent="0.25">
      <c r="B1007" s="1" t="s">
        <v>2436</v>
      </c>
      <c r="C1007" t="s">
        <v>2437</v>
      </c>
      <c r="D1007" t="s">
        <v>988</v>
      </c>
      <c r="E1007" s="47">
        <v>5.75</v>
      </c>
    </row>
    <row r="1008" spans="2:5" x14ac:dyDescent="0.25">
      <c r="B1008" s="1" t="s">
        <v>2438</v>
      </c>
      <c r="C1008" t="s">
        <v>2439</v>
      </c>
      <c r="D1008" t="s">
        <v>988</v>
      </c>
      <c r="E1008" s="47">
        <v>1.98</v>
      </c>
    </row>
    <row r="1009" spans="2:5" x14ac:dyDescent="0.25">
      <c r="B1009" s="1" t="s">
        <v>2440</v>
      </c>
      <c r="C1009" t="s">
        <v>2441</v>
      </c>
      <c r="D1009" t="s">
        <v>988</v>
      </c>
      <c r="E1009" s="47">
        <v>3.056</v>
      </c>
    </row>
    <row r="1010" spans="2:5" x14ac:dyDescent="0.25">
      <c r="B1010" s="1">
        <v>6380</v>
      </c>
      <c r="C1010" t="s">
        <v>2442</v>
      </c>
      <c r="D1010" t="s">
        <v>988</v>
      </c>
      <c r="E1010" s="47">
        <v>19.78</v>
      </c>
    </row>
    <row r="1011" spans="2:5" x14ac:dyDescent="0.25">
      <c r="B1011" s="1">
        <v>7161</v>
      </c>
      <c r="C1011" t="s">
        <v>2443</v>
      </c>
      <c r="D1011" t="s">
        <v>988</v>
      </c>
      <c r="E1011" s="47">
        <v>4.92</v>
      </c>
    </row>
    <row r="1012" spans="2:5" x14ac:dyDescent="0.25">
      <c r="B1012" s="1">
        <v>4230</v>
      </c>
      <c r="C1012" t="s">
        <v>2444</v>
      </c>
      <c r="D1012" t="s">
        <v>988</v>
      </c>
      <c r="E1012" s="47">
        <v>7.2969999999999997</v>
      </c>
    </row>
    <row r="1013" spans="2:5" x14ac:dyDescent="0.25">
      <c r="B1013" s="1">
        <v>3750</v>
      </c>
      <c r="C1013" t="s">
        <v>2445</v>
      </c>
      <c r="D1013" t="s">
        <v>988</v>
      </c>
      <c r="E1013" s="47">
        <v>2.9769999999999999</v>
      </c>
    </row>
    <row r="1014" spans="2:5" x14ac:dyDescent="0.25">
      <c r="B1014" s="1" t="s">
        <v>2446</v>
      </c>
      <c r="C1014" t="s">
        <v>2447</v>
      </c>
      <c r="D1014" t="s">
        <v>988</v>
      </c>
      <c r="E1014" s="47">
        <v>4.25</v>
      </c>
    </row>
    <row r="1015" spans="2:5" x14ac:dyDescent="0.25">
      <c r="B1015" s="1" t="s">
        <v>2448</v>
      </c>
      <c r="C1015" t="s">
        <v>2449</v>
      </c>
      <c r="D1015" t="s">
        <v>988</v>
      </c>
      <c r="E1015" s="47">
        <v>2.19</v>
      </c>
    </row>
    <row r="1016" spans="2:5" x14ac:dyDescent="0.25">
      <c r="B1016" s="1" t="s">
        <v>2450</v>
      </c>
      <c r="C1016" t="s">
        <v>2451</v>
      </c>
      <c r="D1016" t="s">
        <v>988</v>
      </c>
      <c r="E1016" s="47">
        <v>2.6869999999999998</v>
      </c>
    </row>
    <row r="1017" spans="2:5" x14ac:dyDescent="0.25">
      <c r="B1017" s="1" t="s">
        <v>2452</v>
      </c>
      <c r="C1017" t="s">
        <v>2453</v>
      </c>
      <c r="D1017" t="s">
        <v>988</v>
      </c>
      <c r="E1017" s="47">
        <v>2.42</v>
      </c>
    </row>
    <row r="1018" spans="2:5" x14ac:dyDescent="0.25">
      <c r="B1018" s="1">
        <v>4103</v>
      </c>
      <c r="C1018" t="s">
        <v>2454</v>
      </c>
      <c r="D1018" t="s">
        <v>988</v>
      </c>
      <c r="E1018" s="47">
        <v>5.4</v>
      </c>
    </row>
    <row r="1019" spans="2:5" x14ac:dyDescent="0.25">
      <c r="B1019" s="1">
        <v>7073</v>
      </c>
      <c r="C1019" t="s">
        <v>2455</v>
      </c>
      <c r="D1019" t="s">
        <v>988</v>
      </c>
      <c r="E1019" s="47">
        <v>2.302</v>
      </c>
    </row>
    <row r="1020" spans="2:5" x14ac:dyDescent="0.25">
      <c r="B1020" s="1">
        <v>7763</v>
      </c>
      <c r="C1020" t="s">
        <v>2456</v>
      </c>
      <c r="D1020" t="s">
        <v>988</v>
      </c>
      <c r="E1020" s="47">
        <v>5.58</v>
      </c>
    </row>
    <row r="1021" spans="2:5" x14ac:dyDescent="0.25">
      <c r="B1021" s="1" t="s">
        <v>2457</v>
      </c>
      <c r="C1021" t="s">
        <v>2458</v>
      </c>
      <c r="D1021" t="s">
        <v>988</v>
      </c>
      <c r="E1021" s="47">
        <v>3.504</v>
      </c>
    </row>
    <row r="1022" spans="2:5" x14ac:dyDescent="0.25">
      <c r="B1022" s="1" t="s">
        <v>2459</v>
      </c>
      <c r="C1022" t="s">
        <v>2460</v>
      </c>
      <c r="D1022" t="s">
        <v>1002</v>
      </c>
      <c r="E1022" s="47">
        <v>2.5169999999999999</v>
      </c>
    </row>
    <row r="1023" spans="2:5" x14ac:dyDescent="0.25">
      <c r="B1023" s="1" t="s">
        <v>2461</v>
      </c>
      <c r="C1023" t="s">
        <v>2462</v>
      </c>
      <c r="D1023" t="s">
        <v>1002</v>
      </c>
      <c r="E1023" s="47">
        <v>2.2629999999999999</v>
      </c>
    </row>
    <row r="1024" spans="2:5" x14ac:dyDescent="0.25">
      <c r="B1024" s="1" t="s">
        <v>2463</v>
      </c>
      <c r="C1024" t="s">
        <v>2464</v>
      </c>
      <c r="D1024" t="s">
        <v>1002</v>
      </c>
      <c r="E1024" s="47">
        <v>2.2629999999999999</v>
      </c>
    </row>
    <row r="1025" spans="2:5" x14ac:dyDescent="0.25">
      <c r="B1025" s="1" t="s">
        <v>2465</v>
      </c>
      <c r="C1025" t="s">
        <v>2466</v>
      </c>
      <c r="D1025" t="s">
        <v>988</v>
      </c>
      <c r="E1025" s="47">
        <v>3.51</v>
      </c>
    </row>
    <row r="1026" spans="2:5" x14ac:dyDescent="0.25">
      <c r="B1026" s="1" t="s">
        <v>2467</v>
      </c>
      <c r="C1026" t="s">
        <v>2468</v>
      </c>
      <c r="D1026" t="s">
        <v>988</v>
      </c>
      <c r="E1026" s="47">
        <v>1.1180000000000001</v>
      </c>
    </row>
    <row r="1027" spans="2:5" x14ac:dyDescent="0.25">
      <c r="B1027" s="1" t="s">
        <v>2469</v>
      </c>
      <c r="C1027" t="s">
        <v>2470</v>
      </c>
      <c r="D1027" t="s">
        <v>988</v>
      </c>
      <c r="E1027" s="47">
        <v>1.28</v>
      </c>
    </row>
    <row r="1028" spans="2:5" x14ac:dyDescent="0.25">
      <c r="B1028" s="1">
        <v>6906</v>
      </c>
      <c r="C1028" t="s">
        <v>2471</v>
      </c>
      <c r="D1028" t="s">
        <v>988</v>
      </c>
      <c r="E1028" s="47">
        <v>5.2309999999999999</v>
      </c>
    </row>
    <row r="1029" spans="2:5" x14ac:dyDescent="0.25">
      <c r="B1029" s="1">
        <v>3753</v>
      </c>
      <c r="C1029" t="s">
        <v>2472</v>
      </c>
      <c r="D1029" t="s">
        <v>1002</v>
      </c>
      <c r="E1029" s="47">
        <v>4.1790000000000003</v>
      </c>
    </row>
    <row r="1030" spans="2:5" x14ac:dyDescent="0.25">
      <c r="B1030" s="1" t="s">
        <v>2473</v>
      </c>
      <c r="C1030" t="s">
        <v>2474</v>
      </c>
      <c r="D1030" t="s">
        <v>1002</v>
      </c>
      <c r="E1030" s="47">
        <v>4.1790000000000003</v>
      </c>
    </row>
    <row r="1031" spans="2:5" x14ac:dyDescent="0.25">
      <c r="B1031" s="1">
        <v>401</v>
      </c>
      <c r="C1031" t="s">
        <v>684</v>
      </c>
      <c r="D1031" t="s">
        <v>995</v>
      </c>
      <c r="E1031" s="47">
        <v>0.91200000000000003</v>
      </c>
    </row>
    <row r="1032" spans="2:5" x14ac:dyDescent="0.25">
      <c r="B1032" s="1">
        <v>2049</v>
      </c>
      <c r="C1032" t="s">
        <v>2475</v>
      </c>
      <c r="D1032" t="s">
        <v>988</v>
      </c>
      <c r="E1032" s="47">
        <v>0.66600000000000004</v>
      </c>
    </row>
    <row r="1033" spans="2:5" x14ac:dyDescent="0.25">
      <c r="B1033" s="1">
        <v>7470</v>
      </c>
      <c r="C1033" t="s">
        <v>2476</v>
      </c>
      <c r="D1033" t="s">
        <v>988</v>
      </c>
      <c r="E1033" s="47" t="s">
        <v>996</v>
      </c>
    </row>
    <row r="1034" spans="2:5" x14ac:dyDescent="0.25">
      <c r="B1034" s="1" t="s">
        <v>2477</v>
      </c>
      <c r="C1034" t="s">
        <v>2478</v>
      </c>
      <c r="D1034" t="s">
        <v>988</v>
      </c>
      <c r="E1034" s="47">
        <v>2.9780000000000002</v>
      </c>
    </row>
    <row r="1035" spans="2:5" x14ac:dyDescent="0.25">
      <c r="B1035" s="1" t="s">
        <v>2479</v>
      </c>
      <c r="C1035" t="s">
        <v>2480</v>
      </c>
      <c r="D1035" t="s">
        <v>988</v>
      </c>
      <c r="E1035" s="47">
        <v>24.15</v>
      </c>
    </row>
    <row r="1036" spans="2:5" x14ac:dyDescent="0.25">
      <c r="B1036" s="1" t="s">
        <v>2481</v>
      </c>
      <c r="C1036" t="s">
        <v>2482</v>
      </c>
      <c r="D1036" t="s">
        <v>988</v>
      </c>
      <c r="E1036" s="47">
        <v>3.85</v>
      </c>
    </row>
    <row r="1037" spans="2:5" x14ac:dyDescent="0.25">
      <c r="B1037" s="1">
        <v>6643</v>
      </c>
      <c r="C1037" t="s">
        <v>2483</v>
      </c>
      <c r="D1037" t="s">
        <v>988</v>
      </c>
      <c r="E1037" s="47">
        <v>4.202</v>
      </c>
    </row>
    <row r="1038" spans="2:5" x14ac:dyDescent="0.25">
      <c r="B1038" s="1" t="s">
        <v>2484</v>
      </c>
      <c r="C1038" t="s">
        <v>2485</v>
      </c>
      <c r="D1038" t="s">
        <v>988</v>
      </c>
      <c r="E1038" s="47">
        <v>1.7889999999999999</v>
      </c>
    </row>
    <row r="1039" spans="2:5" x14ac:dyDescent="0.25">
      <c r="B1039" s="1">
        <v>3817</v>
      </c>
      <c r="C1039" t="s">
        <v>2486</v>
      </c>
      <c r="D1039" t="s">
        <v>988</v>
      </c>
      <c r="E1039" s="47">
        <v>15.5</v>
      </c>
    </row>
    <row r="1040" spans="2:5" x14ac:dyDescent="0.25">
      <c r="B1040" s="1">
        <v>3881</v>
      </c>
      <c r="C1040" t="s">
        <v>2487</v>
      </c>
      <c r="D1040" t="s">
        <v>988</v>
      </c>
      <c r="E1040" s="47">
        <v>6.4459999999999997</v>
      </c>
    </row>
    <row r="1041" spans="2:5" x14ac:dyDescent="0.25">
      <c r="B1041" s="1" t="s">
        <v>2488</v>
      </c>
      <c r="C1041" t="s">
        <v>2489</v>
      </c>
      <c r="D1041" t="s">
        <v>988</v>
      </c>
      <c r="E1041" s="47">
        <v>6.3230000000000004</v>
      </c>
    </row>
    <row r="1042" spans="2:5" x14ac:dyDescent="0.25">
      <c r="B1042" s="1" t="s">
        <v>2490</v>
      </c>
      <c r="C1042" t="s">
        <v>2491</v>
      </c>
      <c r="D1042" t="s">
        <v>988</v>
      </c>
      <c r="E1042" s="47">
        <v>1.4</v>
      </c>
    </row>
    <row r="1043" spans="2:5" x14ac:dyDescent="0.25">
      <c r="B1043" s="1" t="s">
        <v>2492</v>
      </c>
      <c r="C1043" t="s">
        <v>2493</v>
      </c>
      <c r="D1043" t="s">
        <v>988</v>
      </c>
      <c r="E1043" s="47">
        <v>1.05</v>
      </c>
    </row>
    <row r="1044" spans="2:5" x14ac:dyDescent="0.25">
      <c r="B1044" s="1" t="s">
        <v>2494</v>
      </c>
      <c r="C1044" t="s">
        <v>2495</v>
      </c>
      <c r="D1044" t="s">
        <v>995</v>
      </c>
      <c r="E1044" s="47">
        <v>0.69</v>
      </c>
    </row>
    <row r="1045" spans="2:5" x14ac:dyDescent="0.25">
      <c r="B1045" s="1">
        <v>4308</v>
      </c>
      <c r="C1045" t="s">
        <v>2496</v>
      </c>
      <c r="D1045" t="s">
        <v>988</v>
      </c>
      <c r="E1045" s="47">
        <v>5.99</v>
      </c>
    </row>
    <row r="1046" spans="2:5" x14ac:dyDescent="0.25">
      <c r="B1046" s="1" t="s">
        <v>2497</v>
      </c>
      <c r="C1046" t="s">
        <v>2498</v>
      </c>
      <c r="D1046" t="s">
        <v>988</v>
      </c>
      <c r="E1046" s="47">
        <v>1.462</v>
      </c>
    </row>
    <row r="1047" spans="2:5" x14ac:dyDescent="0.25">
      <c r="B1047" s="1" t="s">
        <v>2499</v>
      </c>
      <c r="C1047" t="s">
        <v>2500</v>
      </c>
      <c r="D1047" t="s">
        <v>988</v>
      </c>
      <c r="E1047" s="47">
        <v>1.9</v>
      </c>
    </row>
    <row r="1048" spans="2:5" x14ac:dyDescent="0.25">
      <c r="B1048" s="1" t="s">
        <v>2501</v>
      </c>
      <c r="C1048" t="s">
        <v>2502</v>
      </c>
      <c r="D1048" t="s">
        <v>988</v>
      </c>
      <c r="E1048" s="47">
        <v>1.462</v>
      </c>
    </row>
    <row r="1049" spans="2:5" x14ac:dyDescent="0.25">
      <c r="B1049" s="1" t="s">
        <v>2503</v>
      </c>
      <c r="C1049" t="s">
        <v>2504</v>
      </c>
      <c r="D1049" t="s">
        <v>988</v>
      </c>
      <c r="E1049" s="47">
        <v>1.98</v>
      </c>
    </row>
    <row r="1050" spans="2:5" x14ac:dyDescent="0.25">
      <c r="B1050" s="1" t="s">
        <v>2505</v>
      </c>
      <c r="C1050" t="s">
        <v>2506</v>
      </c>
      <c r="D1050" t="s">
        <v>988</v>
      </c>
      <c r="E1050" s="47">
        <v>2.6629999999999998</v>
      </c>
    </row>
    <row r="1051" spans="2:5" x14ac:dyDescent="0.25">
      <c r="B1051" s="1">
        <v>7130</v>
      </c>
      <c r="C1051" t="s">
        <v>2507</v>
      </c>
      <c r="D1051" t="s">
        <v>988</v>
      </c>
      <c r="E1051" s="47">
        <v>2.2919999999999998</v>
      </c>
    </row>
    <row r="1052" spans="2:5" x14ac:dyDescent="0.25">
      <c r="B1052" s="1">
        <v>4537</v>
      </c>
      <c r="C1052" t="s">
        <v>2508</v>
      </c>
      <c r="D1052" t="s">
        <v>988</v>
      </c>
      <c r="E1052" s="47">
        <v>11.98</v>
      </c>
    </row>
    <row r="1053" spans="2:5" x14ac:dyDescent="0.25">
      <c r="B1053" s="1">
        <v>8402</v>
      </c>
      <c r="C1053" t="s">
        <v>2509</v>
      </c>
      <c r="D1053" t="s">
        <v>988</v>
      </c>
      <c r="E1053" s="47">
        <v>6.95</v>
      </c>
    </row>
    <row r="1054" spans="2:5" x14ac:dyDescent="0.25">
      <c r="B1054" s="1" t="s">
        <v>2510</v>
      </c>
      <c r="C1054" t="s">
        <v>2511</v>
      </c>
      <c r="D1054" t="s">
        <v>988</v>
      </c>
      <c r="E1054" s="47">
        <v>3.96</v>
      </c>
    </row>
    <row r="1055" spans="2:5" x14ac:dyDescent="0.25">
      <c r="B1055" s="1">
        <v>7283</v>
      </c>
      <c r="C1055" t="s">
        <v>2512</v>
      </c>
      <c r="D1055" t="s">
        <v>995</v>
      </c>
      <c r="E1055" s="47">
        <v>3.1E-2</v>
      </c>
    </row>
    <row r="1056" spans="2:5" x14ac:dyDescent="0.25">
      <c r="B1056" s="1" t="s">
        <v>2513</v>
      </c>
      <c r="C1056" t="s">
        <v>2514</v>
      </c>
      <c r="D1056" t="s">
        <v>988</v>
      </c>
      <c r="E1056" s="47">
        <v>1.23</v>
      </c>
    </row>
    <row r="1057" spans="2:5" x14ac:dyDescent="0.25">
      <c r="B1057" s="1">
        <v>8358</v>
      </c>
      <c r="C1057" t="s">
        <v>2515</v>
      </c>
      <c r="D1057" t="s">
        <v>1002</v>
      </c>
      <c r="E1057" s="47">
        <v>8.0429999999999993</v>
      </c>
    </row>
    <row r="1058" spans="2:5" x14ac:dyDescent="0.25">
      <c r="B1058" s="1">
        <v>7761</v>
      </c>
      <c r="C1058" t="s">
        <v>2516</v>
      </c>
      <c r="D1058" t="s">
        <v>1002</v>
      </c>
      <c r="E1058" s="47">
        <v>12.484</v>
      </c>
    </row>
    <row r="1059" spans="2:5" x14ac:dyDescent="0.25">
      <c r="B1059" s="1">
        <v>8359</v>
      </c>
      <c r="C1059" t="s">
        <v>2517</v>
      </c>
      <c r="D1059" t="s">
        <v>1002</v>
      </c>
      <c r="E1059" s="47">
        <v>7.5519999999999996</v>
      </c>
    </row>
    <row r="1060" spans="2:5" x14ac:dyDescent="0.25">
      <c r="B1060" s="1" t="s">
        <v>2518</v>
      </c>
      <c r="C1060" t="s">
        <v>2519</v>
      </c>
      <c r="D1060" t="s">
        <v>1002</v>
      </c>
      <c r="E1060" s="47">
        <v>12.676</v>
      </c>
    </row>
    <row r="1061" spans="2:5" x14ac:dyDescent="0.25">
      <c r="B1061" s="1" t="s">
        <v>2520</v>
      </c>
      <c r="C1061" t="s">
        <v>2521</v>
      </c>
      <c r="D1061" t="s">
        <v>1002</v>
      </c>
      <c r="E1061" s="47">
        <v>1.9670000000000001</v>
      </c>
    </row>
    <row r="1062" spans="2:5" x14ac:dyDescent="0.25">
      <c r="B1062" s="1" t="s">
        <v>2522</v>
      </c>
      <c r="C1062" t="s">
        <v>2523</v>
      </c>
      <c r="D1062" t="s">
        <v>1002</v>
      </c>
      <c r="E1062" s="47">
        <v>20.222999999999999</v>
      </c>
    </row>
    <row r="1063" spans="2:5" x14ac:dyDescent="0.25">
      <c r="B1063" s="1" t="s">
        <v>2524</v>
      </c>
      <c r="C1063" t="s">
        <v>2525</v>
      </c>
      <c r="D1063" t="s">
        <v>988</v>
      </c>
      <c r="E1063" s="47">
        <v>4.25</v>
      </c>
    </row>
    <row r="1064" spans="2:5" x14ac:dyDescent="0.25">
      <c r="B1064" s="1">
        <v>6283</v>
      </c>
      <c r="C1064" t="s">
        <v>2526</v>
      </c>
      <c r="D1064" t="s">
        <v>988</v>
      </c>
      <c r="E1064" s="47">
        <v>0.59899999999999998</v>
      </c>
    </row>
    <row r="1065" spans="2:5" x14ac:dyDescent="0.25">
      <c r="B1065" s="1" t="s">
        <v>2527</v>
      </c>
      <c r="C1065" t="s">
        <v>2528</v>
      </c>
      <c r="D1065" t="s">
        <v>988</v>
      </c>
      <c r="E1065" s="47">
        <v>1.4910000000000001</v>
      </c>
    </row>
    <row r="1066" spans="2:5" x14ac:dyDescent="0.25">
      <c r="B1066" s="1">
        <v>970</v>
      </c>
      <c r="C1066" t="s">
        <v>2529</v>
      </c>
      <c r="D1066" t="s">
        <v>988</v>
      </c>
      <c r="E1066" s="47">
        <v>0.76700000000000002</v>
      </c>
    </row>
    <row r="1067" spans="2:5" x14ac:dyDescent="0.25">
      <c r="B1067" s="1" t="s">
        <v>2530</v>
      </c>
      <c r="C1067" t="s">
        <v>2531</v>
      </c>
      <c r="D1067" t="s">
        <v>988</v>
      </c>
      <c r="E1067" s="47">
        <v>0.76500000000000001</v>
      </c>
    </row>
    <row r="1068" spans="2:5" x14ac:dyDescent="0.25">
      <c r="B1068" s="1">
        <v>8426</v>
      </c>
      <c r="C1068" t="s">
        <v>2532</v>
      </c>
      <c r="D1068" t="s">
        <v>988</v>
      </c>
      <c r="E1068" s="47">
        <v>4.5330000000000004</v>
      </c>
    </row>
    <row r="1069" spans="2:5" x14ac:dyDescent="0.25">
      <c r="B1069" s="1">
        <v>7928</v>
      </c>
      <c r="C1069" t="s">
        <v>2533</v>
      </c>
      <c r="D1069" t="s">
        <v>988</v>
      </c>
      <c r="E1069" s="47">
        <v>4.3220000000000001</v>
      </c>
    </row>
    <row r="1070" spans="2:5" x14ac:dyDescent="0.25">
      <c r="B1070" s="1">
        <v>4744</v>
      </c>
      <c r="C1070" t="s">
        <v>2534</v>
      </c>
      <c r="D1070" t="s">
        <v>988</v>
      </c>
      <c r="E1070" s="47">
        <v>0.36699999999999999</v>
      </c>
    </row>
    <row r="1071" spans="2:5" x14ac:dyDescent="0.25">
      <c r="B1071" s="1">
        <v>4745</v>
      </c>
      <c r="C1071" t="s">
        <v>2535</v>
      </c>
      <c r="D1071" t="s">
        <v>988</v>
      </c>
      <c r="E1071" s="47">
        <v>0.61499999999999999</v>
      </c>
    </row>
    <row r="1072" spans="2:5" x14ac:dyDescent="0.25">
      <c r="B1072" s="1">
        <v>4746</v>
      </c>
      <c r="C1072" t="s">
        <v>2536</v>
      </c>
      <c r="D1072" t="s">
        <v>988</v>
      </c>
      <c r="E1072" s="47">
        <v>1.075</v>
      </c>
    </row>
    <row r="1073" spans="2:5" x14ac:dyDescent="0.25">
      <c r="B1073" s="1">
        <v>7166</v>
      </c>
      <c r="C1073" t="s">
        <v>2537</v>
      </c>
      <c r="D1073" t="s">
        <v>988</v>
      </c>
      <c r="E1073" s="47">
        <v>1.9370000000000001</v>
      </c>
    </row>
    <row r="1074" spans="2:5" x14ac:dyDescent="0.25">
      <c r="B1074" s="1" t="s">
        <v>2538</v>
      </c>
      <c r="C1074" t="s">
        <v>2539</v>
      </c>
      <c r="D1074" t="s">
        <v>988</v>
      </c>
      <c r="E1074" s="47">
        <v>0.91</v>
      </c>
    </row>
    <row r="1075" spans="2:5" x14ac:dyDescent="0.25">
      <c r="B1075" s="1" t="s">
        <v>2540</v>
      </c>
      <c r="C1075" t="s">
        <v>2541</v>
      </c>
      <c r="D1075" t="s">
        <v>988</v>
      </c>
      <c r="E1075" s="47">
        <v>1.5169999999999999</v>
      </c>
    </row>
    <row r="1076" spans="2:5" x14ac:dyDescent="0.25">
      <c r="B1076" s="1" t="s">
        <v>2542</v>
      </c>
      <c r="C1076" t="s">
        <v>2543</v>
      </c>
      <c r="D1076" t="s">
        <v>988</v>
      </c>
      <c r="E1076" s="47">
        <v>141.30000000000001</v>
      </c>
    </row>
    <row r="1077" spans="2:5" x14ac:dyDescent="0.25">
      <c r="B1077" s="1" t="s">
        <v>2544</v>
      </c>
      <c r="C1077" t="s">
        <v>2545</v>
      </c>
      <c r="D1077" t="s">
        <v>1073</v>
      </c>
      <c r="E1077" s="47">
        <v>0.97</v>
      </c>
    </row>
    <row r="1078" spans="2:5" x14ac:dyDescent="0.25">
      <c r="B1078" s="1">
        <v>8178</v>
      </c>
      <c r="C1078" t="s">
        <v>2546</v>
      </c>
      <c r="D1078" t="s">
        <v>995</v>
      </c>
      <c r="E1078" s="47">
        <v>0.223</v>
      </c>
    </row>
    <row r="1079" spans="2:5" x14ac:dyDescent="0.25">
      <c r="B1079" s="1" t="s">
        <v>2547</v>
      </c>
      <c r="C1079" t="s">
        <v>2548</v>
      </c>
      <c r="D1079" t="s">
        <v>988</v>
      </c>
      <c r="E1079" s="47">
        <v>9.1999999999999993</v>
      </c>
    </row>
    <row r="1080" spans="2:5" x14ac:dyDescent="0.25">
      <c r="B1080" s="1" t="s">
        <v>2549</v>
      </c>
      <c r="C1080" t="s">
        <v>2550</v>
      </c>
      <c r="D1080" t="s">
        <v>988</v>
      </c>
      <c r="E1080" s="47">
        <v>7.95</v>
      </c>
    </row>
    <row r="1081" spans="2:5" x14ac:dyDescent="0.25">
      <c r="B1081" s="1">
        <v>4530</v>
      </c>
      <c r="C1081" t="s">
        <v>2551</v>
      </c>
      <c r="D1081" t="s">
        <v>988</v>
      </c>
      <c r="E1081" s="47">
        <v>3.5</v>
      </c>
    </row>
    <row r="1082" spans="2:5" x14ac:dyDescent="0.25">
      <c r="B1082" s="1" t="s">
        <v>2552</v>
      </c>
      <c r="C1082" t="s">
        <v>2553</v>
      </c>
      <c r="D1082" t="s">
        <v>1002</v>
      </c>
      <c r="E1082" s="47">
        <v>5.6180000000000003</v>
      </c>
    </row>
    <row r="1083" spans="2:5" x14ac:dyDescent="0.25">
      <c r="B1083" s="1" t="s">
        <v>2554</v>
      </c>
      <c r="C1083" t="s">
        <v>2555</v>
      </c>
      <c r="D1083" t="s">
        <v>995</v>
      </c>
      <c r="E1083" s="47">
        <v>8.8999999999999996E-2</v>
      </c>
    </row>
    <row r="1084" spans="2:5" x14ac:dyDescent="0.25">
      <c r="B1084" s="1">
        <v>7931</v>
      </c>
      <c r="C1084" t="s">
        <v>2556</v>
      </c>
      <c r="D1084" t="s">
        <v>995</v>
      </c>
      <c r="E1084" s="47">
        <v>4.3999999999999997E-2</v>
      </c>
    </row>
    <row r="1085" spans="2:5" x14ac:dyDescent="0.25">
      <c r="B1085" s="1">
        <v>8041</v>
      </c>
      <c r="C1085" t="s">
        <v>2557</v>
      </c>
      <c r="D1085" t="s">
        <v>995</v>
      </c>
      <c r="E1085" s="47">
        <v>0.155</v>
      </c>
    </row>
    <row r="1086" spans="2:5" x14ac:dyDescent="0.25">
      <c r="B1086" s="1">
        <v>4093</v>
      </c>
      <c r="C1086" t="s">
        <v>2558</v>
      </c>
      <c r="D1086" t="s">
        <v>995</v>
      </c>
      <c r="E1086" s="47">
        <v>1.7000000000000001E-2</v>
      </c>
    </row>
    <row r="1087" spans="2:5" x14ac:dyDescent="0.25">
      <c r="B1087" s="1">
        <v>4097</v>
      </c>
      <c r="C1087" t="s">
        <v>2559</v>
      </c>
      <c r="D1087" t="s">
        <v>995</v>
      </c>
      <c r="E1087" s="47">
        <v>6.0000000000000001E-3</v>
      </c>
    </row>
    <row r="1088" spans="2:5" x14ac:dyDescent="0.25">
      <c r="B1088" s="1">
        <v>4221</v>
      </c>
      <c r="C1088" t="s">
        <v>2560</v>
      </c>
      <c r="D1088" t="s">
        <v>995</v>
      </c>
      <c r="E1088" s="47">
        <v>1.4E-2</v>
      </c>
    </row>
    <row r="1089" spans="2:5" x14ac:dyDescent="0.25">
      <c r="B1089" s="1">
        <v>3769</v>
      </c>
      <c r="C1089" t="s">
        <v>2561</v>
      </c>
      <c r="D1089" t="s">
        <v>988</v>
      </c>
      <c r="E1089" s="47">
        <v>3.16</v>
      </c>
    </row>
    <row r="1090" spans="2:5" x14ac:dyDescent="0.25">
      <c r="B1090" s="1">
        <v>8023</v>
      </c>
      <c r="C1090" t="s">
        <v>2562</v>
      </c>
      <c r="D1090" t="s">
        <v>988</v>
      </c>
      <c r="E1090" s="47">
        <v>1.758</v>
      </c>
    </row>
    <row r="1091" spans="2:5" x14ac:dyDescent="0.25">
      <c r="B1091" s="1">
        <v>1533</v>
      </c>
      <c r="C1091" t="s">
        <v>2563</v>
      </c>
      <c r="D1091" t="s">
        <v>988</v>
      </c>
      <c r="E1091" s="47">
        <v>1.946</v>
      </c>
    </row>
    <row r="1092" spans="2:5" x14ac:dyDescent="0.25">
      <c r="B1092" s="1">
        <v>1031</v>
      </c>
      <c r="C1092" t="s">
        <v>2564</v>
      </c>
      <c r="D1092" t="s">
        <v>988</v>
      </c>
      <c r="E1092" s="47">
        <v>1.5189999999999999</v>
      </c>
    </row>
    <row r="1093" spans="2:5" x14ac:dyDescent="0.25">
      <c r="B1093" s="1">
        <v>1032</v>
      </c>
      <c r="C1093" t="s">
        <v>2565</v>
      </c>
      <c r="D1093" t="s">
        <v>988</v>
      </c>
      <c r="E1093" s="47">
        <v>1.2070000000000001</v>
      </c>
    </row>
    <row r="1094" spans="2:5" x14ac:dyDescent="0.25">
      <c r="B1094" s="1">
        <v>1029</v>
      </c>
      <c r="C1094" t="s">
        <v>2566</v>
      </c>
      <c r="D1094" t="s">
        <v>988</v>
      </c>
      <c r="E1094" s="47">
        <v>1.7549999999999999</v>
      </c>
    </row>
    <row r="1095" spans="2:5" x14ac:dyDescent="0.25">
      <c r="B1095" s="1">
        <v>1026</v>
      </c>
      <c r="C1095" t="s">
        <v>2567</v>
      </c>
      <c r="D1095" t="s">
        <v>988</v>
      </c>
      <c r="E1095" s="47">
        <v>3.9350000000000001</v>
      </c>
    </row>
    <row r="1096" spans="2:5" x14ac:dyDescent="0.25">
      <c r="B1096" s="1">
        <v>1028</v>
      </c>
      <c r="C1096" t="s">
        <v>2568</v>
      </c>
      <c r="D1096" t="s">
        <v>988</v>
      </c>
      <c r="E1096" s="47">
        <v>2.9329999999999998</v>
      </c>
    </row>
    <row r="1097" spans="2:5" x14ac:dyDescent="0.25">
      <c r="B1097" s="1">
        <v>3864</v>
      </c>
      <c r="C1097" t="s">
        <v>2569</v>
      </c>
      <c r="D1097" t="s">
        <v>988</v>
      </c>
      <c r="E1097" s="47">
        <v>0.47699999999999998</v>
      </c>
    </row>
    <row r="1098" spans="2:5" x14ac:dyDescent="0.25">
      <c r="B1098" s="1">
        <v>991</v>
      </c>
      <c r="C1098" t="s">
        <v>2570</v>
      </c>
      <c r="D1098" t="s">
        <v>988</v>
      </c>
      <c r="E1098" s="47">
        <v>2.452</v>
      </c>
    </row>
    <row r="1099" spans="2:5" x14ac:dyDescent="0.25">
      <c r="B1099" s="1">
        <v>7170</v>
      </c>
      <c r="C1099" t="s">
        <v>2571</v>
      </c>
      <c r="D1099" t="s">
        <v>988</v>
      </c>
      <c r="E1099" s="47">
        <v>3.028</v>
      </c>
    </row>
    <row r="1100" spans="2:5" x14ac:dyDescent="0.25">
      <c r="B1100" s="1">
        <v>8017</v>
      </c>
      <c r="C1100" t="s">
        <v>2572</v>
      </c>
      <c r="D1100" t="s">
        <v>988</v>
      </c>
      <c r="E1100" s="47">
        <v>8.7029999999999994</v>
      </c>
    </row>
    <row r="1101" spans="2:5" x14ac:dyDescent="0.25">
      <c r="B1101" s="1">
        <v>988</v>
      </c>
      <c r="C1101" t="s">
        <v>2573</v>
      </c>
      <c r="D1101" t="s">
        <v>988</v>
      </c>
      <c r="E1101" s="47">
        <v>0.50900000000000001</v>
      </c>
    </row>
    <row r="1102" spans="2:5" x14ac:dyDescent="0.25">
      <c r="B1102" s="1">
        <v>4675</v>
      </c>
      <c r="C1102" t="s">
        <v>2574</v>
      </c>
      <c r="D1102" t="s">
        <v>988</v>
      </c>
      <c r="E1102" s="47">
        <v>0.998</v>
      </c>
    </row>
    <row r="1103" spans="2:5" x14ac:dyDescent="0.25">
      <c r="B1103" s="1">
        <v>1040</v>
      </c>
      <c r="C1103" t="s">
        <v>2575</v>
      </c>
      <c r="D1103" t="s">
        <v>988</v>
      </c>
      <c r="E1103" s="47">
        <v>1.913</v>
      </c>
    </row>
    <row r="1104" spans="2:5" x14ac:dyDescent="0.25">
      <c r="B1104" s="1">
        <v>7436</v>
      </c>
      <c r="C1104" t="s">
        <v>2576</v>
      </c>
      <c r="D1104" t="s">
        <v>988</v>
      </c>
      <c r="E1104" s="47">
        <v>2.1280000000000001</v>
      </c>
    </row>
    <row r="1105" spans="2:5" x14ac:dyDescent="0.25">
      <c r="B1105" s="1">
        <v>1039</v>
      </c>
      <c r="C1105" t="s">
        <v>2577</v>
      </c>
      <c r="D1105" t="s">
        <v>988</v>
      </c>
      <c r="E1105" s="47">
        <v>2.1680000000000001</v>
      </c>
    </row>
    <row r="1106" spans="2:5" x14ac:dyDescent="0.25">
      <c r="B1106" s="1">
        <v>7437</v>
      </c>
      <c r="C1106" t="s">
        <v>2578</v>
      </c>
      <c r="D1106" t="s">
        <v>988</v>
      </c>
      <c r="E1106" s="47">
        <v>2.6659999999999999</v>
      </c>
    </row>
    <row r="1107" spans="2:5" x14ac:dyDescent="0.25">
      <c r="B1107" s="1">
        <v>4443</v>
      </c>
      <c r="C1107" t="s">
        <v>2579</v>
      </c>
      <c r="D1107" t="s">
        <v>988</v>
      </c>
      <c r="E1107" s="47">
        <v>1.2789999999999999</v>
      </c>
    </row>
    <row r="1108" spans="2:5" x14ac:dyDescent="0.25">
      <c r="B1108" s="1">
        <v>997</v>
      </c>
      <c r="C1108" t="s">
        <v>2580</v>
      </c>
      <c r="D1108" t="s">
        <v>988</v>
      </c>
      <c r="E1108" s="47">
        <v>1.0820000000000001</v>
      </c>
    </row>
    <row r="1109" spans="2:5" x14ac:dyDescent="0.25">
      <c r="B1109" s="1">
        <v>996</v>
      </c>
      <c r="C1109" t="s">
        <v>2581</v>
      </c>
      <c r="D1109" t="s">
        <v>988</v>
      </c>
      <c r="E1109" s="47">
        <v>1.9019999999999999</v>
      </c>
    </row>
    <row r="1110" spans="2:5" x14ac:dyDescent="0.25">
      <c r="B1110" s="1">
        <v>989</v>
      </c>
      <c r="C1110" t="s">
        <v>2582</v>
      </c>
      <c r="D1110" t="s">
        <v>988</v>
      </c>
      <c r="E1110" s="47">
        <v>1.647</v>
      </c>
    </row>
    <row r="1111" spans="2:5" x14ac:dyDescent="0.25">
      <c r="B1111" s="1">
        <v>4704</v>
      </c>
      <c r="C1111" t="s">
        <v>2583</v>
      </c>
      <c r="D1111" t="s">
        <v>988</v>
      </c>
      <c r="E1111" s="47">
        <v>1.54</v>
      </c>
    </row>
    <row r="1112" spans="2:5" x14ac:dyDescent="0.25">
      <c r="B1112" s="1">
        <v>4699</v>
      </c>
      <c r="C1112" t="s">
        <v>2584</v>
      </c>
      <c r="D1112" t="s">
        <v>988</v>
      </c>
      <c r="E1112" s="47">
        <v>0.82899999999999996</v>
      </c>
    </row>
    <row r="1113" spans="2:5" x14ac:dyDescent="0.25">
      <c r="B1113" s="1">
        <v>880</v>
      </c>
      <c r="C1113" t="s">
        <v>2585</v>
      </c>
      <c r="D1113" t="s">
        <v>988</v>
      </c>
      <c r="E1113" s="47">
        <v>0.96699999999999997</v>
      </c>
    </row>
    <row r="1114" spans="2:5" x14ac:dyDescent="0.25">
      <c r="B1114" s="1">
        <v>4715</v>
      </c>
      <c r="C1114" t="s">
        <v>2586</v>
      </c>
      <c r="D1114" t="s">
        <v>988</v>
      </c>
      <c r="E1114" s="47">
        <v>0.73099999999999998</v>
      </c>
    </row>
    <row r="1115" spans="2:5" x14ac:dyDescent="0.25">
      <c r="B1115" s="1">
        <v>4697</v>
      </c>
      <c r="C1115" t="s">
        <v>2587</v>
      </c>
      <c r="D1115" t="s">
        <v>988</v>
      </c>
      <c r="E1115" s="47">
        <v>1.0349999999999999</v>
      </c>
    </row>
    <row r="1116" spans="2:5" x14ac:dyDescent="0.25">
      <c r="B1116" s="1">
        <v>4698</v>
      </c>
      <c r="C1116" t="s">
        <v>2588</v>
      </c>
      <c r="D1116" t="s">
        <v>988</v>
      </c>
      <c r="E1116" s="47">
        <v>0.9</v>
      </c>
    </row>
    <row r="1117" spans="2:5" x14ac:dyDescent="0.25">
      <c r="B1117" s="1">
        <v>1534</v>
      </c>
      <c r="C1117" t="s">
        <v>2589</v>
      </c>
      <c r="D1117" t="s">
        <v>988</v>
      </c>
      <c r="E1117" s="47">
        <v>0.95399999999999996</v>
      </c>
    </row>
    <row r="1118" spans="2:5" x14ac:dyDescent="0.25">
      <c r="B1118" s="1">
        <v>992</v>
      </c>
      <c r="C1118" t="s">
        <v>2590</v>
      </c>
      <c r="D1118" t="s">
        <v>988</v>
      </c>
      <c r="E1118" s="47">
        <v>1.1559999999999999</v>
      </c>
    </row>
    <row r="1119" spans="2:5" x14ac:dyDescent="0.25">
      <c r="B1119" s="1">
        <v>1535</v>
      </c>
      <c r="C1119" t="s">
        <v>2591</v>
      </c>
      <c r="D1119" t="s">
        <v>988</v>
      </c>
      <c r="E1119" s="47">
        <v>1.0249999999999999</v>
      </c>
    </row>
    <row r="1120" spans="2:5" x14ac:dyDescent="0.25">
      <c r="B1120" s="1">
        <v>6050</v>
      </c>
      <c r="C1120" t="s">
        <v>2592</v>
      </c>
      <c r="D1120" t="s">
        <v>988</v>
      </c>
      <c r="E1120" s="47">
        <v>2.25</v>
      </c>
    </row>
    <row r="1121" spans="2:5" x14ac:dyDescent="0.25">
      <c r="B1121" s="1">
        <v>4718</v>
      </c>
      <c r="C1121" t="s">
        <v>2593</v>
      </c>
      <c r="D1121" t="s">
        <v>988</v>
      </c>
      <c r="E1121" s="47">
        <v>1.7849999999999999</v>
      </c>
    </row>
    <row r="1122" spans="2:5" x14ac:dyDescent="0.25">
      <c r="B1122" s="1">
        <v>4676</v>
      </c>
      <c r="C1122" t="s">
        <v>2594</v>
      </c>
      <c r="D1122" t="s">
        <v>988</v>
      </c>
      <c r="E1122" s="47">
        <v>1.639</v>
      </c>
    </row>
    <row r="1123" spans="2:5" x14ac:dyDescent="0.25">
      <c r="B1123" s="1">
        <v>990</v>
      </c>
      <c r="C1123" t="s">
        <v>2595</v>
      </c>
      <c r="D1123" t="s">
        <v>988</v>
      </c>
      <c r="E1123" s="47">
        <v>2.2970000000000002</v>
      </c>
    </row>
    <row r="1124" spans="2:5" x14ac:dyDescent="0.25">
      <c r="B1124" s="1">
        <v>8032</v>
      </c>
      <c r="C1124" t="s">
        <v>2596</v>
      </c>
      <c r="D1124" t="s">
        <v>988</v>
      </c>
      <c r="E1124" s="47">
        <v>1.429</v>
      </c>
    </row>
    <row r="1125" spans="2:5" x14ac:dyDescent="0.25">
      <c r="B1125" s="1">
        <v>4684</v>
      </c>
      <c r="C1125" t="s">
        <v>2597</v>
      </c>
      <c r="D1125" t="s">
        <v>988</v>
      </c>
      <c r="E1125" s="47">
        <v>0.32</v>
      </c>
    </row>
    <row r="1126" spans="2:5" x14ac:dyDescent="0.25">
      <c r="B1126" s="1">
        <v>8029</v>
      </c>
      <c r="C1126" t="s">
        <v>2598</v>
      </c>
      <c r="D1126" t="s">
        <v>988</v>
      </c>
      <c r="E1126" s="47">
        <v>8.4309999999999992</v>
      </c>
    </row>
    <row r="1127" spans="2:5" x14ac:dyDescent="0.25">
      <c r="B1127" s="1">
        <v>4683</v>
      </c>
      <c r="C1127" t="s">
        <v>2599</v>
      </c>
      <c r="D1127" t="s">
        <v>988</v>
      </c>
      <c r="E1127" s="47">
        <v>1.554</v>
      </c>
    </row>
    <row r="1128" spans="2:5" x14ac:dyDescent="0.25">
      <c r="B1128" s="1">
        <v>4674</v>
      </c>
      <c r="C1128" t="s">
        <v>2600</v>
      </c>
      <c r="D1128" t="s">
        <v>988</v>
      </c>
      <c r="E1128" s="47">
        <v>1.399</v>
      </c>
    </row>
    <row r="1129" spans="2:5" x14ac:dyDescent="0.25">
      <c r="B1129" s="1">
        <v>8020</v>
      </c>
      <c r="C1129" t="s">
        <v>2601</v>
      </c>
      <c r="D1129" t="s">
        <v>988</v>
      </c>
      <c r="E1129" s="47">
        <v>2.8919999999999999</v>
      </c>
    </row>
    <row r="1130" spans="2:5" x14ac:dyDescent="0.25">
      <c r="B1130" s="1">
        <v>8021</v>
      </c>
      <c r="C1130" t="s">
        <v>2602</v>
      </c>
      <c r="D1130" t="s">
        <v>988</v>
      </c>
      <c r="E1130" s="47">
        <v>2.423</v>
      </c>
    </row>
    <row r="1131" spans="2:5" x14ac:dyDescent="0.25">
      <c r="B1131" s="1">
        <v>4717</v>
      </c>
      <c r="C1131" t="s">
        <v>2603</v>
      </c>
      <c r="D1131" t="s">
        <v>988</v>
      </c>
      <c r="E1131" s="47">
        <v>3.34</v>
      </c>
    </row>
    <row r="1132" spans="2:5" x14ac:dyDescent="0.25">
      <c r="B1132" s="1">
        <v>8018</v>
      </c>
      <c r="C1132" t="s">
        <v>2604</v>
      </c>
      <c r="D1132" t="s">
        <v>988</v>
      </c>
      <c r="E1132" s="47">
        <v>2.8820000000000001</v>
      </c>
    </row>
    <row r="1133" spans="2:5" x14ac:dyDescent="0.25">
      <c r="B1133" s="1">
        <v>7824</v>
      </c>
      <c r="C1133" t="s">
        <v>2605</v>
      </c>
      <c r="D1133" t="s">
        <v>988</v>
      </c>
      <c r="E1133" s="47">
        <v>1.8360000000000001</v>
      </c>
    </row>
    <row r="1134" spans="2:5" x14ac:dyDescent="0.25">
      <c r="B1134" s="1">
        <v>7281</v>
      </c>
      <c r="C1134" t="s">
        <v>2606</v>
      </c>
      <c r="D1134" t="s">
        <v>988</v>
      </c>
      <c r="E1134" s="47">
        <v>1.764</v>
      </c>
    </row>
    <row r="1135" spans="2:5" x14ac:dyDescent="0.25">
      <c r="B1135" s="1">
        <v>8022</v>
      </c>
      <c r="C1135" t="s">
        <v>2607</v>
      </c>
      <c r="D1135" t="s">
        <v>988</v>
      </c>
      <c r="E1135" s="47">
        <v>2.2829999999999999</v>
      </c>
    </row>
    <row r="1136" spans="2:5" x14ac:dyDescent="0.25">
      <c r="B1136" s="1">
        <v>4691</v>
      </c>
      <c r="C1136" t="s">
        <v>2608</v>
      </c>
      <c r="D1136" t="s">
        <v>988</v>
      </c>
      <c r="E1136" s="47">
        <v>1.2709999999999999</v>
      </c>
    </row>
    <row r="1137" spans="2:5" x14ac:dyDescent="0.25">
      <c r="B1137" s="1">
        <v>4686</v>
      </c>
      <c r="C1137" t="s">
        <v>2609</v>
      </c>
      <c r="D1137" t="s">
        <v>988</v>
      </c>
      <c r="E1137" s="47">
        <v>1.6339999999999999</v>
      </c>
    </row>
    <row r="1138" spans="2:5" x14ac:dyDescent="0.25">
      <c r="B1138" s="1">
        <v>7081</v>
      </c>
      <c r="C1138" t="s">
        <v>2610</v>
      </c>
      <c r="D1138" t="s">
        <v>988</v>
      </c>
      <c r="E1138" s="47">
        <v>1.3640000000000001</v>
      </c>
    </row>
    <row r="1139" spans="2:5" x14ac:dyDescent="0.25">
      <c r="B1139" s="1">
        <v>4687</v>
      </c>
      <c r="C1139" t="s">
        <v>2611</v>
      </c>
      <c r="D1139" t="s">
        <v>988</v>
      </c>
      <c r="E1139" s="47">
        <v>1.478</v>
      </c>
    </row>
    <row r="1140" spans="2:5" x14ac:dyDescent="0.25">
      <c r="B1140" s="1">
        <v>4689</v>
      </c>
      <c r="C1140" t="s">
        <v>2612</v>
      </c>
      <c r="D1140" t="s">
        <v>988</v>
      </c>
      <c r="E1140" s="47">
        <v>1.276</v>
      </c>
    </row>
    <row r="1141" spans="2:5" x14ac:dyDescent="0.25">
      <c r="B1141" s="1">
        <v>4688</v>
      </c>
      <c r="C1141" t="s">
        <v>2613</v>
      </c>
      <c r="D1141" t="s">
        <v>988</v>
      </c>
      <c r="E1141" s="47">
        <v>0.98099999999999998</v>
      </c>
    </row>
    <row r="1142" spans="2:5" x14ac:dyDescent="0.25">
      <c r="B1142" s="1">
        <v>4762</v>
      </c>
      <c r="C1142" t="s">
        <v>2614</v>
      </c>
      <c r="D1142" t="s">
        <v>988</v>
      </c>
      <c r="E1142" s="47">
        <v>1.67</v>
      </c>
    </row>
    <row r="1143" spans="2:5" x14ac:dyDescent="0.25">
      <c r="B1143" s="1">
        <v>1683</v>
      </c>
      <c r="C1143" t="s">
        <v>2615</v>
      </c>
      <c r="D1143" t="s">
        <v>988</v>
      </c>
      <c r="E1143" s="47">
        <v>0.90800000000000003</v>
      </c>
    </row>
    <row r="1144" spans="2:5" x14ac:dyDescent="0.25">
      <c r="B1144" s="1">
        <v>4692</v>
      </c>
      <c r="C1144" t="s">
        <v>2616</v>
      </c>
      <c r="D1144" t="s">
        <v>988</v>
      </c>
      <c r="E1144" s="47">
        <v>1.635</v>
      </c>
    </row>
    <row r="1145" spans="2:5" x14ac:dyDescent="0.25">
      <c r="B1145" s="1">
        <v>7082</v>
      </c>
      <c r="C1145" t="s">
        <v>2617</v>
      </c>
      <c r="D1145" t="s">
        <v>988</v>
      </c>
      <c r="E1145" s="47">
        <v>2.1949999999999998</v>
      </c>
    </row>
    <row r="1146" spans="2:5" x14ac:dyDescent="0.25">
      <c r="B1146" s="1">
        <v>4685</v>
      </c>
      <c r="C1146" t="s">
        <v>2618</v>
      </c>
      <c r="D1146" t="s">
        <v>988</v>
      </c>
      <c r="E1146" s="47">
        <v>1.4079999999999999</v>
      </c>
    </row>
    <row r="1147" spans="2:5" x14ac:dyDescent="0.25">
      <c r="B1147" s="1">
        <v>4690</v>
      </c>
      <c r="C1147" t="s">
        <v>2619</v>
      </c>
      <c r="D1147" t="s">
        <v>988</v>
      </c>
      <c r="E1147" s="47">
        <v>1.343</v>
      </c>
    </row>
    <row r="1148" spans="2:5" x14ac:dyDescent="0.25">
      <c r="B1148" s="1">
        <v>882</v>
      </c>
      <c r="C1148" t="s">
        <v>2620</v>
      </c>
      <c r="D1148" t="s">
        <v>988</v>
      </c>
      <c r="E1148" s="47">
        <v>2.8340000000000001</v>
      </c>
    </row>
    <row r="1149" spans="2:5" x14ac:dyDescent="0.25">
      <c r="B1149" s="1">
        <v>7083</v>
      </c>
      <c r="C1149" t="s">
        <v>2621</v>
      </c>
      <c r="D1149" t="s">
        <v>988</v>
      </c>
      <c r="E1149" s="47">
        <v>1.4510000000000001</v>
      </c>
    </row>
    <row r="1150" spans="2:5" x14ac:dyDescent="0.25">
      <c r="B1150" s="1">
        <v>1328</v>
      </c>
      <c r="C1150" t="s">
        <v>2622</v>
      </c>
      <c r="D1150" t="s">
        <v>988</v>
      </c>
      <c r="E1150" s="47">
        <v>1.8759999999999999</v>
      </c>
    </row>
    <row r="1151" spans="2:5" x14ac:dyDescent="0.25">
      <c r="B1151" s="1">
        <v>1295</v>
      </c>
      <c r="C1151" t="s">
        <v>2623</v>
      </c>
      <c r="D1151" t="s">
        <v>988</v>
      </c>
      <c r="E1151" s="47">
        <v>1.76</v>
      </c>
    </row>
    <row r="1152" spans="2:5" x14ac:dyDescent="0.25">
      <c r="B1152" s="1">
        <v>8025</v>
      </c>
      <c r="C1152" t="s">
        <v>2624</v>
      </c>
      <c r="D1152" t="s">
        <v>988</v>
      </c>
      <c r="E1152" s="47">
        <v>1.861</v>
      </c>
    </row>
    <row r="1153" spans="2:5" x14ac:dyDescent="0.25">
      <c r="B1153" s="1">
        <v>3882</v>
      </c>
      <c r="C1153" t="s">
        <v>2625</v>
      </c>
      <c r="D1153" t="s">
        <v>988</v>
      </c>
      <c r="E1153" s="47">
        <v>3.01</v>
      </c>
    </row>
    <row r="1154" spans="2:5" x14ac:dyDescent="0.25">
      <c r="B1154" s="1">
        <v>8027</v>
      </c>
      <c r="C1154" t="s">
        <v>2626</v>
      </c>
      <c r="D1154" t="s">
        <v>988</v>
      </c>
      <c r="E1154" s="47">
        <v>3.0619999999999998</v>
      </c>
    </row>
    <row r="1155" spans="2:5" x14ac:dyDescent="0.25">
      <c r="B1155" s="1">
        <v>8019</v>
      </c>
      <c r="C1155" t="s">
        <v>2627</v>
      </c>
      <c r="D1155" t="s">
        <v>988</v>
      </c>
      <c r="E1155" s="47">
        <v>8.9939999999999998</v>
      </c>
    </row>
    <row r="1156" spans="2:5" x14ac:dyDescent="0.25">
      <c r="B1156" s="1">
        <v>8026</v>
      </c>
      <c r="C1156" t="s">
        <v>2628</v>
      </c>
      <c r="D1156" t="s">
        <v>988</v>
      </c>
      <c r="E1156" s="47">
        <v>1.9019999999999999</v>
      </c>
    </row>
    <row r="1157" spans="2:5" x14ac:dyDescent="0.25">
      <c r="B1157" s="1">
        <v>1027</v>
      </c>
      <c r="C1157" t="s">
        <v>2629</v>
      </c>
      <c r="D1157" t="s">
        <v>988</v>
      </c>
      <c r="E1157" s="47">
        <v>3.1080000000000001</v>
      </c>
    </row>
    <row r="1158" spans="2:5" x14ac:dyDescent="0.25">
      <c r="B1158" s="1">
        <v>4694</v>
      </c>
      <c r="C1158" t="s">
        <v>2630</v>
      </c>
      <c r="D1158" t="s">
        <v>988</v>
      </c>
      <c r="E1158" s="47">
        <v>2.42</v>
      </c>
    </row>
    <row r="1159" spans="2:5" x14ac:dyDescent="0.25">
      <c r="B1159" s="1">
        <v>4693</v>
      </c>
      <c r="C1159" t="s">
        <v>2631</v>
      </c>
      <c r="D1159" t="s">
        <v>988</v>
      </c>
      <c r="E1159" s="47">
        <v>0.86799999999999999</v>
      </c>
    </row>
    <row r="1160" spans="2:5" x14ac:dyDescent="0.25">
      <c r="B1160" s="1">
        <v>4695</v>
      </c>
      <c r="C1160" t="s">
        <v>2632</v>
      </c>
      <c r="D1160" t="s">
        <v>988</v>
      </c>
      <c r="E1160" s="47">
        <v>4.2510000000000003</v>
      </c>
    </row>
    <row r="1161" spans="2:5" x14ac:dyDescent="0.25">
      <c r="B1161" s="1">
        <v>8028</v>
      </c>
      <c r="C1161" t="s">
        <v>2633</v>
      </c>
      <c r="D1161" t="s">
        <v>988</v>
      </c>
      <c r="E1161" s="47">
        <v>3.0720000000000001</v>
      </c>
    </row>
    <row r="1162" spans="2:5" x14ac:dyDescent="0.25">
      <c r="B1162" s="1">
        <v>6658</v>
      </c>
      <c r="C1162" t="s">
        <v>2634</v>
      </c>
      <c r="D1162" t="s">
        <v>988</v>
      </c>
      <c r="E1162" s="47">
        <v>5.1369999999999996</v>
      </c>
    </row>
    <row r="1163" spans="2:5" x14ac:dyDescent="0.25">
      <c r="B1163" s="1">
        <v>8030</v>
      </c>
      <c r="C1163" t="s">
        <v>2635</v>
      </c>
      <c r="D1163" t="s">
        <v>988</v>
      </c>
      <c r="E1163" s="47">
        <v>3.867</v>
      </c>
    </row>
    <row r="1164" spans="2:5" x14ac:dyDescent="0.25">
      <c r="B1164" s="1">
        <v>8024</v>
      </c>
      <c r="C1164" t="s">
        <v>2636</v>
      </c>
      <c r="D1164" t="s">
        <v>988</v>
      </c>
      <c r="E1164" s="47">
        <v>5.5119999999999996</v>
      </c>
    </row>
    <row r="1165" spans="2:5" x14ac:dyDescent="0.25">
      <c r="B1165" s="1">
        <v>6657</v>
      </c>
      <c r="C1165" t="s">
        <v>2637</v>
      </c>
      <c r="D1165" t="s">
        <v>988</v>
      </c>
      <c r="E1165" s="47">
        <v>3.4929999999999999</v>
      </c>
    </row>
    <row r="1166" spans="2:5" x14ac:dyDescent="0.25">
      <c r="B1166" s="1">
        <v>8031</v>
      </c>
      <c r="C1166" t="s">
        <v>2638</v>
      </c>
      <c r="D1166" t="s">
        <v>988</v>
      </c>
      <c r="E1166" s="47">
        <v>3.8820000000000001</v>
      </c>
    </row>
    <row r="1167" spans="2:5" x14ac:dyDescent="0.25">
      <c r="B1167" s="1">
        <v>4670</v>
      </c>
      <c r="C1167" t="s">
        <v>2639</v>
      </c>
      <c r="D1167" t="s">
        <v>988</v>
      </c>
      <c r="E1167" s="47">
        <v>2.5</v>
      </c>
    </row>
    <row r="1168" spans="2:5" x14ac:dyDescent="0.25">
      <c r="B1168" s="1">
        <v>994</v>
      </c>
      <c r="C1168" t="s">
        <v>2640</v>
      </c>
      <c r="D1168" t="s">
        <v>988</v>
      </c>
      <c r="E1168" s="47">
        <v>1.5429999999999999</v>
      </c>
    </row>
    <row r="1169" spans="2:5" x14ac:dyDescent="0.25">
      <c r="B1169" s="1">
        <v>1030</v>
      </c>
      <c r="C1169" t="s">
        <v>2641</v>
      </c>
      <c r="D1169" t="s">
        <v>988</v>
      </c>
      <c r="E1169" s="47">
        <v>1.17</v>
      </c>
    </row>
    <row r="1170" spans="2:5" x14ac:dyDescent="0.25">
      <c r="B1170" s="1">
        <v>1537</v>
      </c>
      <c r="C1170" t="s">
        <v>2642</v>
      </c>
      <c r="D1170" t="s">
        <v>988</v>
      </c>
      <c r="E1170" s="47">
        <v>1.0680000000000001</v>
      </c>
    </row>
    <row r="1171" spans="2:5" x14ac:dyDescent="0.25">
      <c r="B1171" s="1">
        <v>4696</v>
      </c>
      <c r="C1171" t="s">
        <v>2643</v>
      </c>
      <c r="D1171" t="s">
        <v>988</v>
      </c>
      <c r="E1171" s="47">
        <v>0.9</v>
      </c>
    </row>
    <row r="1172" spans="2:5" x14ac:dyDescent="0.25">
      <c r="B1172" s="1">
        <v>881</v>
      </c>
      <c r="C1172" t="s">
        <v>2644</v>
      </c>
      <c r="D1172" t="s">
        <v>988</v>
      </c>
      <c r="E1172" s="47">
        <v>0.83399999999999996</v>
      </c>
    </row>
    <row r="1173" spans="2:5" x14ac:dyDescent="0.25">
      <c r="B1173" s="1">
        <v>8394</v>
      </c>
      <c r="C1173" t="s">
        <v>2645</v>
      </c>
      <c r="D1173" t="s">
        <v>988</v>
      </c>
      <c r="E1173" s="47">
        <v>1.3640000000000001</v>
      </c>
    </row>
    <row r="1174" spans="2:5" x14ac:dyDescent="0.25">
      <c r="B1174" s="1">
        <v>7469</v>
      </c>
      <c r="C1174" t="s">
        <v>2646</v>
      </c>
      <c r="D1174" t="s">
        <v>988</v>
      </c>
      <c r="E1174" s="47" t="s">
        <v>996</v>
      </c>
    </row>
    <row r="1175" spans="2:5" x14ac:dyDescent="0.25">
      <c r="B1175" s="1" t="s">
        <v>2647</v>
      </c>
      <c r="C1175" t="s">
        <v>2648</v>
      </c>
      <c r="D1175" t="s">
        <v>988</v>
      </c>
      <c r="E1175" s="47">
        <v>2.7519999999999998</v>
      </c>
    </row>
    <row r="1176" spans="2:5" x14ac:dyDescent="0.25">
      <c r="B1176" s="1" t="s">
        <v>2649</v>
      </c>
      <c r="C1176" t="s">
        <v>2650</v>
      </c>
      <c r="D1176" t="s">
        <v>988</v>
      </c>
      <c r="E1176" s="47">
        <v>2.6</v>
      </c>
    </row>
    <row r="1177" spans="2:5" x14ac:dyDescent="0.25">
      <c r="B1177" s="1" t="s">
        <v>2651</v>
      </c>
      <c r="C1177" t="s">
        <v>2652</v>
      </c>
      <c r="D1177" t="s">
        <v>995</v>
      </c>
      <c r="E1177" s="47">
        <v>0.68799999999999994</v>
      </c>
    </row>
    <row r="1178" spans="2:5" x14ac:dyDescent="0.25">
      <c r="B1178" s="1" t="s">
        <v>2653</v>
      </c>
      <c r="C1178" t="s">
        <v>2654</v>
      </c>
      <c r="D1178" t="s">
        <v>988</v>
      </c>
      <c r="E1178" s="47">
        <v>0.68799999999999994</v>
      </c>
    </row>
    <row r="1179" spans="2:5" x14ac:dyDescent="0.25">
      <c r="B1179" s="1" t="s">
        <v>2655</v>
      </c>
      <c r="C1179" t="s">
        <v>2656</v>
      </c>
      <c r="D1179" t="s">
        <v>995</v>
      </c>
      <c r="E1179" s="47">
        <v>0.7</v>
      </c>
    </row>
    <row r="1180" spans="2:5" x14ac:dyDescent="0.25">
      <c r="B1180" s="1" t="s">
        <v>2657</v>
      </c>
      <c r="C1180" t="s">
        <v>2658</v>
      </c>
      <c r="D1180" t="s">
        <v>995</v>
      </c>
      <c r="E1180" s="47">
        <v>2.085</v>
      </c>
    </row>
    <row r="1181" spans="2:5" x14ac:dyDescent="0.25">
      <c r="B1181" s="1" t="s">
        <v>2659</v>
      </c>
      <c r="C1181" t="s">
        <v>2660</v>
      </c>
      <c r="D1181" t="s">
        <v>995</v>
      </c>
      <c r="E1181" s="47">
        <v>0.75</v>
      </c>
    </row>
    <row r="1182" spans="2:5" x14ac:dyDescent="0.25">
      <c r="B1182" s="1" t="s">
        <v>2661</v>
      </c>
      <c r="C1182" t="s">
        <v>2662</v>
      </c>
      <c r="D1182" t="s">
        <v>988</v>
      </c>
      <c r="E1182" s="47">
        <v>1.45</v>
      </c>
    </row>
    <row r="1183" spans="2:5" x14ac:dyDescent="0.25">
      <c r="B1183" s="1" t="s">
        <v>2663</v>
      </c>
      <c r="C1183" t="s">
        <v>2664</v>
      </c>
      <c r="D1183" t="s">
        <v>988</v>
      </c>
      <c r="E1183" s="47">
        <v>1</v>
      </c>
    </row>
    <row r="1184" spans="2:5" x14ac:dyDescent="0.25">
      <c r="B1184" s="1">
        <v>6255</v>
      </c>
      <c r="C1184" t="s">
        <v>2665</v>
      </c>
      <c r="D1184" t="s">
        <v>988</v>
      </c>
      <c r="E1184" s="47">
        <v>2</v>
      </c>
    </row>
    <row r="1185" spans="2:5" x14ac:dyDescent="0.25">
      <c r="B1185" s="1">
        <v>6055</v>
      </c>
      <c r="C1185" t="s">
        <v>2666</v>
      </c>
      <c r="D1185" t="s">
        <v>988</v>
      </c>
      <c r="E1185" s="47">
        <v>5.84</v>
      </c>
    </row>
    <row r="1186" spans="2:5" x14ac:dyDescent="0.25">
      <c r="B1186" s="1" t="s">
        <v>2667</v>
      </c>
      <c r="C1186" t="s">
        <v>2668</v>
      </c>
      <c r="D1186" t="s">
        <v>988</v>
      </c>
      <c r="E1186" s="47">
        <v>4.5999999999999996</v>
      </c>
    </row>
    <row r="1187" spans="2:5" x14ac:dyDescent="0.25">
      <c r="B1187" s="1" t="s">
        <v>2669</v>
      </c>
      <c r="C1187" t="s">
        <v>2670</v>
      </c>
      <c r="D1187" t="s">
        <v>988</v>
      </c>
      <c r="E1187" s="47">
        <v>5.2460000000000004</v>
      </c>
    </row>
    <row r="1188" spans="2:5" x14ac:dyDescent="0.25">
      <c r="B1188" s="1">
        <v>6256</v>
      </c>
      <c r="C1188" t="s">
        <v>2671</v>
      </c>
      <c r="D1188" t="s">
        <v>995</v>
      </c>
      <c r="E1188" s="47">
        <v>1.25</v>
      </c>
    </row>
    <row r="1189" spans="2:5" x14ac:dyDescent="0.25">
      <c r="B1189" s="1" t="s">
        <v>2672</v>
      </c>
      <c r="C1189" t="s">
        <v>2673</v>
      </c>
      <c r="D1189" t="s">
        <v>995</v>
      </c>
      <c r="E1189" s="47">
        <v>4</v>
      </c>
    </row>
    <row r="1190" spans="2:5" x14ac:dyDescent="0.25">
      <c r="B1190" s="1">
        <v>8037</v>
      </c>
      <c r="C1190" t="s">
        <v>2674</v>
      </c>
      <c r="D1190" t="s">
        <v>995</v>
      </c>
      <c r="E1190" s="47">
        <v>0.46</v>
      </c>
    </row>
    <row r="1191" spans="2:5" x14ac:dyDescent="0.25">
      <c r="B1191" s="1">
        <v>8411</v>
      </c>
      <c r="C1191" t="s">
        <v>2675</v>
      </c>
      <c r="D1191" t="s">
        <v>995</v>
      </c>
      <c r="E1191" s="47">
        <v>0.46</v>
      </c>
    </row>
    <row r="1192" spans="2:5" x14ac:dyDescent="0.25">
      <c r="B1192" s="1" t="s">
        <v>2676</v>
      </c>
      <c r="C1192" t="s">
        <v>2677</v>
      </c>
      <c r="D1192" t="s">
        <v>995</v>
      </c>
      <c r="E1192" s="47">
        <v>2.5000000000000001E-2</v>
      </c>
    </row>
    <row r="1193" spans="2:5" x14ac:dyDescent="0.25">
      <c r="B1193" s="1">
        <v>7840</v>
      </c>
      <c r="C1193" t="s">
        <v>2678</v>
      </c>
      <c r="D1193" t="s">
        <v>995</v>
      </c>
      <c r="E1193" s="47">
        <v>1.288</v>
      </c>
    </row>
    <row r="1194" spans="2:5" x14ac:dyDescent="0.25">
      <c r="B1194" s="1" t="s">
        <v>2679</v>
      </c>
      <c r="C1194" t="s">
        <v>2680</v>
      </c>
      <c r="D1194" t="s">
        <v>995</v>
      </c>
      <c r="E1194" s="47">
        <v>0.14199999999999999</v>
      </c>
    </row>
    <row r="1195" spans="2:5" x14ac:dyDescent="0.25">
      <c r="B1195" s="1" t="s">
        <v>2681</v>
      </c>
      <c r="C1195" t="s">
        <v>2682</v>
      </c>
      <c r="D1195" t="s">
        <v>988</v>
      </c>
      <c r="E1195" s="47">
        <v>2.4</v>
      </c>
    </row>
    <row r="1196" spans="2:5" x14ac:dyDescent="0.25">
      <c r="B1196" s="1">
        <v>4753</v>
      </c>
      <c r="C1196" t="s">
        <v>2683</v>
      </c>
      <c r="D1196" t="s">
        <v>988</v>
      </c>
      <c r="E1196" s="47">
        <v>2.8839999999999999</v>
      </c>
    </row>
    <row r="1197" spans="2:5" x14ac:dyDescent="0.25">
      <c r="B1197" s="1" t="s">
        <v>2684</v>
      </c>
      <c r="C1197" t="s">
        <v>2685</v>
      </c>
      <c r="D1197" t="s">
        <v>988</v>
      </c>
      <c r="E1197" s="47">
        <v>8.9</v>
      </c>
    </row>
    <row r="1198" spans="2:5" x14ac:dyDescent="0.25">
      <c r="B1198" s="1" t="s">
        <v>2686</v>
      </c>
      <c r="C1198" t="s">
        <v>2687</v>
      </c>
      <c r="D1198" t="s">
        <v>988</v>
      </c>
      <c r="E1198" s="47">
        <v>7.92</v>
      </c>
    </row>
    <row r="1199" spans="2:5" x14ac:dyDescent="0.25">
      <c r="B1199" s="1">
        <v>8357</v>
      </c>
      <c r="C1199" t="s">
        <v>2688</v>
      </c>
      <c r="D1199" t="s">
        <v>1002</v>
      </c>
      <c r="E1199" s="47">
        <v>1.91</v>
      </c>
    </row>
    <row r="1200" spans="2:5" x14ac:dyDescent="0.25">
      <c r="B1200" s="1">
        <v>4763</v>
      </c>
      <c r="C1200" t="s">
        <v>2689</v>
      </c>
      <c r="D1200" t="s">
        <v>995</v>
      </c>
      <c r="E1200" s="47">
        <v>2.206</v>
      </c>
    </row>
    <row r="1201" spans="2:5" x14ac:dyDescent="0.25">
      <c r="B1201" s="1" t="s">
        <v>2690</v>
      </c>
      <c r="C1201" t="s">
        <v>2691</v>
      </c>
      <c r="D1201" t="s">
        <v>988</v>
      </c>
      <c r="E1201" s="47">
        <v>6.75</v>
      </c>
    </row>
    <row r="1202" spans="2:5" x14ac:dyDescent="0.25">
      <c r="B1202" s="1" t="s">
        <v>2692</v>
      </c>
      <c r="C1202" t="s">
        <v>2693</v>
      </c>
      <c r="D1202" t="s">
        <v>988</v>
      </c>
      <c r="E1202" s="47">
        <v>3.4</v>
      </c>
    </row>
    <row r="1203" spans="2:5" x14ac:dyDescent="0.25">
      <c r="B1203" s="1">
        <v>6850</v>
      </c>
      <c r="C1203" t="s">
        <v>2694</v>
      </c>
      <c r="D1203" t="s">
        <v>988</v>
      </c>
      <c r="E1203" s="47">
        <v>9.48</v>
      </c>
    </row>
    <row r="1204" spans="2:5" x14ac:dyDescent="0.25">
      <c r="B1204" s="1">
        <v>6243</v>
      </c>
      <c r="C1204" t="s">
        <v>2695</v>
      </c>
      <c r="D1204" t="s">
        <v>988</v>
      </c>
      <c r="E1204" s="47">
        <v>10.704000000000001</v>
      </c>
    </row>
    <row r="1205" spans="2:5" x14ac:dyDescent="0.25">
      <c r="B1205" s="1">
        <v>4665</v>
      </c>
      <c r="C1205" t="s">
        <v>772</v>
      </c>
      <c r="D1205" t="s">
        <v>1002</v>
      </c>
      <c r="E1205" s="47">
        <v>1.897</v>
      </c>
    </row>
    <row r="1206" spans="2:5" x14ac:dyDescent="0.25">
      <c r="B1206" s="1">
        <v>969</v>
      </c>
      <c r="C1206" t="s">
        <v>773</v>
      </c>
      <c r="D1206" t="s">
        <v>1002</v>
      </c>
      <c r="E1206" s="47">
        <v>0.626</v>
      </c>
    </row>
    <row r="1207" spans="2:5" x14ac:dyDescent="0.25">
      <c r="B1207" s="1">
        <v>7726</v>
      </c>
      <c r="C1207" t="s">
        <v>774</v>
      </c>
      <c r="D1207" t="s">
        <v>988</v>
      </c>
      <c r="E1207" s="47">
        <v>2.6190000000000002</v>
      </c>
    </row>
    <row r="1208" spans="2:5" x14ac:dyDescent="0.25">
      <c r="B1208" s="1">
        <v>7285</v>
      </c>
      <c r="C1208" t="s">
        <v>775</v>
      </c>
      <c r="D1208" t="s">
        <v>1002</v>
      </c>
      <c r="E1208" s="47">
        <v>1.706</v>
      </c>
    </row>
    <row r="1209" spans="2:5" x14ac:dyDescent="0.25">
      <c r="B1209" s="1">
        <v>6907</v>
      </c>
      <c r="C1209" t="s">
        <v>2696</v>
      </c>
      <c r="D1209" t="s">
        <v>1002</v>
      </c>
      <c r="E1209" s="47">
        <v>1.75</v>
      </c>
    </row>
    <row r="1210" spans="2:5" x14ac:dyDescent="0.25">
      <c r="B1210" s="1">
        <v>1324</v>
      </c>
      <c r="C1210" t="s">
        <v>776</v>
      </c>
      <c r="D1210" t="s">
        <v>1002</v>
      </c>
      <c r="E1210" s="47">
        <v>0.97599999999999998</v>
      </c>
    </row>
    <row r="1211" spans="2:5" x14ac:dyDescent="0.25">
      <c r="B1211" s="1">
        <v>7499</v>
      </c>
      <c r="C1211" t="s">
        <v>777</v>
      </c>
      <c r="D1211" t="s">
        <v>1002</v>
      </c>
      <c r="E1211" s="47">
        <v>4.9669999999999996</v>
      </c>
    </row>
    <row r="1212" spans="2:5" x14ac:dyDescent="0.25">
      <c r="B1212" s="1">
        <v>4712</v>
      </c>
      <c r="C1212" t="s">
        <v>778</v>
      </c>
      <c r="D1212" t="s">
        <v>1002</v>
      </c>
      <c r="E1212" s="47">
        <v>2.4830000000000001</v>
      </c>
    </row>
    <row r="1213" spans="2:5" x14ac:dyDescent="0.25">
      <c r="B1213" s="1">
        <v>8130</v>
      </c>
      <c r="C1213" t="s">
        <v>2697</v>
      </c>
      <c r="D1213" t="s">
        <v>1002</v>
      </c>
      <c r="E1213" s="47">
        <v>2.262</v>
      </c>
    </row>
    <row r="1214" spans="2:5" x14ac:dyDescent="0.25">
      <c r="B1214" s="1">
        <v>7439</v>
      </c>
      <c r="C1214" t="s">
        <v>2698</v>
      </c>
      <c r="D1214" t="s">
        <v>1002</v>
      </c>
      <c r="E1214" s="47">
        <v>4.13</v>
      </c>
    </row>
    <row r="1215" spans="2:5" x14ac:dyDescent="0.25">
      <c r="B1215" s="1">
        <v>4705</v>
      </c>
      <c r="C1215" t="s">
        <v>779</v>
      </c>
      <c r="D1215" t="s">
        <v>1002</v>
      </c>
      <c r="E1215" s="47">
        <v>0.75</v>
      </c>
    </row>
    <row r="1216" spans="2:5" x14ac:dyDescent="0.25">
      <c r="B1216" s="1">
        <v>2477</v>
      </c>
      <c r="C1216" t="s">
        <v>780</v>
      </c>
      <c r="D1216" t="s">
        <v>1002</v>
      </c>
      <c r="E1216" s="47">
        <v>3.66</v>
      </c>
    </row>
    <row r="1217" spans="2:5" x14ac:dyDescent="0.25">
      <c r="B1217" s="1">
        <v>8093</v>
      </c>
      <c r="C1217" t="s">
        <v>781</v>
      </c>
      <c r="D1217" t="s">
        <v>1002</v>
      </c>
      <c r="E1217" s="47" t="s">
        <v>996</v>
      </c>
    </row>
    <row r="1218" spans="2:5" x14ac:dyDescent="0.25">
      <c r="B1218" s="1">
        <v>2478</v>
      </c>
      <c r="C1218" t="s">
        <v>782</v>
      </c>
      <c r="D1218" t="s">
        <v>1002</v>
      </c>
      <c r="E1218" s="47">
        <v>3.0950000000000002</v>
      </c>
    </row>
    <row r="1219" spans="2:5" x14ac:dyDescent="0.25">
      <c r="B1219" s="1">
        <v>4766</v>
      </c>
      <c r="C1219" t="s">
        <v>783</v>
      </c>
      <c r="D1219" t="s">
        <v>1002</v>
      </c>
      <c r="E1219" s="47">
        <v>0.42</v>
      </c>
    </row>
    <row r="1220" spans="2:5" x14ac:dyDescent="0.25">
      <c r="B1220" s="1">
        <v>8153</v>
      </c>
      <c r="C1220" t="s">
        <v>784</v>
      </c>
      <c r="D1220" t="s">
        <v>1002</v>
      </c>
      <c r="E1220" s="47">
        <v>2.4889999999999999</v>
      </c>
    </row>
    <row r="1221" spans="2:5" x14ac:dyDescent="0.25">
      <c r="B1221" s="1">
        <v>7668</v>
      </c>
      <c r="C1221" t="s">
        <v>2699</v>
      </c>
      <c r="D1221" t="s">
        <v>988</v>
      </c>
      <c r="E1221" s="47">
        <v>4.0979999999999999</v>
      </c>
    </row>
    <row r="1222" spans="2:5" x14ac:dyDescent="0.25">
      <c r="B1222" s="1">
        <v>1644</v>
      </c>
      <c r="C1222" t="s">
        <v>785</v>
      </c>
      <c r="D1222" t="s">
        <v>1002</v>
      </c>
      <c r="E1222" s="47" t="s">
        <v>996</v>
      </c>
    </row>
    <row r="1223" spans="2:5" x14ac:dyDescent="0.25">
      <c r="B1223" s="1">
        <v>8092</v>
      </c>
      <c r="C1223" t="s">
        <v>786</v>
      </c>
      <c r="D1223" t="s">
        <v>1002</v>
      </c>
      <c r="E1223" s="47">
        <v>3.41</v>
      </c>
    </row>
    <row r="1224" spans="2:5" x14ac:dyDescent="0.25">
      <c r="B1224" s="1">
        <v>4764</v>
      </c>
      <c r="C1224" t="s">
        <v>787</v>
      </c>
      <c r="D1224" t="s">
        <v>1002</v>
      </c>
      <c r="E1224" s="47">
        <v>1.2370000000000001</v>
      </c>
    </row>
    <row r="1225" spans="2:5" x14ac:dyDescent="0.25">
      <c r="B1225" s="1">
        <v>4461</v>
      </c>
      <c r="C1225" t="s">
        <v>788</v>
      </c>
      <c r="D1225" t="s">
        <v>1002</v>
      </c>
      <c r="E1225" s="47">
        <v>0.69699999999999995</v>
      </c>
    </row>
    <row r="1226" spans="2:5" x14ac:dyDescent="0.25">
      <c r="B1226" s="1">
        <v>4770</v>
      </c>
      <c r="C1226" t="s">
        <v>789</v>
      </c>
      <c r="D1226" t="s">
        <v>1002</v>
      </c>
      <c r="E1226" s="47">
        <v>2.0379999999999998</v>
      </c>
    </row>
    <row r="1227" spans="2:5" x14ac:dyDescent="0.25">
      <c r="B1227" s="1">
        <v>885</v>
      </c>
      <c r="C1227" t="s">
        <v>790</v>
      </c>
      <c r="D1227" t="s">
        <v>1002</v>
      </c>
      <c r="E1227" s="47">
        <v>1.4990000000000001</v>
      </c>
    </row>
    <row r="1228" spans="2:5" x14ac:dyDescent="0.25">
      <c r="B1228" s="1">
        <v>7286</v>
      </c>
      <c r="C1228" t="s">
        <v>791</v>
      </c>
      <c r="D1228" t="s">
        <v>1002</v>
      </c>
      <c r="E1228" s="47">
        <v>1.4259999999999999</v>
      </c>
    </row>
    <row r="1229" spans="2:5" x14ac:dyDescent="0.25">
      <c r="B1229" s="1">
        <v>2450</v>
      </c>
      <c r="C1229" t="s">
        <v>792</v>
      </c>
      <c r="D1229" t="s">
        <v>1002</v>
      </c>
      <c r="E1229" s="47">
        <v>1.1879999999999999</v>
      </c>
    </row>
    <row r="1230" spans="2:5" x14ac:dyDescent="0.25">
      <c r="B1230" s="1">
        <v>6909</v>
      </c>
      <c r="C1230" t="s">
        <v>2700</v>
      </c>
      <c r="D1230" t="s">
        <v>1002</v>
      </c>
      <c r="E1230" s="47">
        <v>4.2990000000000004</v>
      </c>
    </row>
    <row r="1231" spans="2:5" x14ac:dyDescent="0.25">
      <c r="B1231" s="1">
        <v>7803</v>
      </c>
      <c r="C1231" t="s">
        <v>793</v>
      </c>
      <c r="D1231" t="s">
        <v>988</v>
      </c>
      <c r="E1231" s="47">
        <v>2.0470000000000002</v>
      </c>
    </row>
    <row r="1232" spans="2:5" x14ac:dyDescent="0.25">
      <c r="B1232" s="1">
        <v>7556</v>
      </c>
      <c r="C1232" t="s">
        <v>794</v>
      </c>
      <c r="D1232" t="s">
        <v>1002</v>
      </c>
      <c r="E1232" s="47">
        <v>3.1619999999999999</v>
      </c>
    </row>
    <row r="1233" spans="2:5" x14ac:dyDescent="0.25">
      <c r="B1233" s="1">
        <v>7287</v>
      </c>
      <c r="C1233" t="s">
        <v>795</v>
      </c>
      <c r="D1233" t="s">
        <v>1002</v>
      </c>
      <c r="E1233" s="47">
        <v>1.452</v>
      </c>
    </row>
    <row r="1234" spans="2:5" x14ac:dyDescent="0.25">
      <c r="B1234" s="1">
        <v>8416</v>
      </c>
      <c r="C1234" t="s">
        <v>796</v>
      </c>
      <c r="D1234" t="s">
        <v>1002</v>
      </c>
      <c r="E1234" s="47" t="s">
        <v>996</v>
      </c>
    </row>
    <row r="1235" spans="2:5" x14ac:dyDescent="0.25">
      <c r="B1235" s="1">
        <v>8168</v>
      </c>
      <c r="C1235" t="s">
        <v>797</v>
      </c>
      <c r="D1235" t="s">
        <v>1002</v>
      </c>
      <c r="E1235" s="47">
        <v>1.831</v>
      </c>
    </row>
    <row r="1236" spans="2:5" x14ac:dyDescent="0.25">
      <c r="B1236" s="1">
        <v>7930</v>
      </c>
      <c r="C1236" t="s">
        <v>798</v>
      </c>
      <c r="D1236" t="s">
        <v>1002</v>
      </c>
      <c r="E1236" s="47">
        <v>6.4009999999999998</v>
      </c>
    </row>
    <row r="1237" spans="2:5" x14ac:dyDescent="0.25">
      <c r="B1237" s="1">
        <v>3850</v>
      </c>
      <c r="C1237" t="s">
        <v>799</v>
      </c>
      <c r="D1237" t="s">
        <v>1002</v>
      </c>
      <c r="E1237" s="47">
        <v>2.6709999999999998</v>
      </c>
    </row>
    <row r="1238" spans="2:5" x14ac:dyDescent="0.25">
      <c r="B1238" s="1">
        <v>8094</v>
      </c>
      <c r="C1238" t="s">
        <v>800</v>
      </c>
      <c r="D1238" t="s">
        <v>1002</v>
      </c>
      <c r="E1238" s="47" t="s">
        <v>996</v>
      </c>
    </row>
    <row r="1239" spans="2:5" x14ac:dyDescent="0.25">
      <c r="B1239" s="1">
        <v>7793</v>
      </c>
      <c r="C1239" t="s">
        <v>801</v>
      </c>
      <c r="D1239" t="s">
        <v>1002</v>
      </c>
      <c r="E1239" s="47">
        <v>1.6739999999999999</v>
      </c>
    </row>
    <row r="1240" spans="2:5" x14ac:dyDescent="0.25">
      <c r="B1240" s="1">
        <v>4765</v>
      </c>
      <c r="C1240" t="s">
        <v>802</v>
      </c>
      <c r="D1240" t="s">
        <v>1002</v>
      </c>
      <c r="E1240" s="47">
        <v>1.04</v>
      </c>
    </row>
    <row r="1241" spans="2:5" x14ac:dyDescent="0.25">
      <c r="B1241" s="1">
        <v>7098</v>
      </c>
      <c r="C1241" t="s">
        <v>803</v>
      </c>
      <c r="D1241" t="s">
        <v>1002</v>
      </c>
      <c r="E1241" s="47">
        <v>2.3359999999999999</v>
      </c>
    </row>
    <row r="1242" spans="2:5" x14ac:dyDescent="0.25">
      <c r="B1242" s="1">
        <v>6908</v>
      </c>
      <c r="C1242" t="s">
        <v>2701</v>
      </c>
      <c r="D1242" t="s">
        <v>1002</v>
      </c>
      <c r="E1242" s="47">
        <v>0.75</v>
      </c>
    </row>
    <row r="1243" spans="2:5" x14ac:dyDescent="0.25">
      <c r="B1243" s="1">
        <v>3752</v>
      </c>
      <c r="C1243" t="s">
        <v>804</v>
      </c>
      <c r="D1243" t="s">
        <v>1002</v>
      </c>
      <c r="E1243" s="47">
        <v>1.1579999999999999</v>
      </c>
    </row>
    <row r="1244" spans="2:5" x14ac:dyDescent="0.25">
      <c r="B1244" s="1">
        <v>4922</v>
      </c>
      <c r="C1244" t="s">
        <v>805</v>
      </c>
      <c r="D1244" t="s">
        <v>988</v>
      </c>
      <c r="E1244" s="47">
        <v>10.369</v>
      </c>
    </row>
    <row r="1245" spans="2:5" x14ac:dyDescent="0.25">
      <c r="B1245" s="1">
        <v>7815</v>
      </c>
      <c r="C1245" t="s">
        <v>806</v>
      </c>
      <c r="D1245" t="s">
        <v>1002</v>
      </c>
      <c r="E1245" s="47">
        <v>3.1030000000000002</v>
      </c>
    </row>
    <row r="1246" spans="2:5" x14ac:dyDescent="0.25">
      <c r="B1246" s="1">
        <v>8131</v>
      </c>
      <c r="C1246" t="s">
        <v>2702</v>
      </c>
      <c r="D1246" t="s">
        <v>1002</v>
      </c>
      <c r="E1246" s="47">
        <v>2.3690000000000002</v>
      </c>
    </row>
    <row r="1247" spans="2:5" x14ac:dyDescent="0.25">
      <c r="B1247" s="1">
        <v>2201</v>
      </c>
      <c r="C1247" t="s">
        <v>807</v>
      </c>
      <c r="D1247" t="s">
        <v>1002</v>
      </c>
      <c r="E1247" s="47">
        <v>1.77</v>
      </c>
    </row>
    <row r="1248" spans="2:5" x14ac:dyDescent="0.25">
      <c r="B1248" s="1">
        <v>7841</v>
      </c>
      <c r="C1248" t="s">
        <v>808</v>
      </c>
      <c r="D1248" t="s">
        <v>1002</v>
      </c>
      <c r="E1248" s="47" t="s">
        <v>996</v>
      </c>
    </row>
    <row r="1249" spans="2:5" x14ac:dyDescent="0.25">
      <c r="B1249" s="1">
        <v>8202</v>
      </c>
      <c r="C1249" t="s">
        <v>809</v>
      </c>
      <c r="D1249" t="s">
        <v>1002</v>
      </c>
      <c r="E1249" s="47">
        <v>2.8460000000000001</v>
      </c>
    </row>
    <row r="1250" spans="2:5" x14ac:dyDescent="0.25">
      <c r="B1250" s="1">
        <v>1883</v>
      </c>
      <c r="C1250" t="s">
        <v>810</v>
      </c>
      <c r="D1250" t="s">
        <v>1002</v>
      </c>
      <c r="E1250" s="47">
        <v>1.32</v>
      </c>
    </row>
    <row r="1251" spans="2:5" x14ac:dyDescent="0.25">
      <c r="B1251" s="1">
        <v>4714</v>
      </c>
      <c r="C1251" t="s">
        <v>811</v>
      </c>
      <c r="D1251" t="s">
        <v>1002</v>
      </c>
      <c r="E1251" s="47">
        <v>3.7770000000000001</v>
      </c>
    </row>
    <row r="1252" spans="2:5" x14ac:dyDescent="0.25">
      <c r="B1252" s="1">
        <v>1884</v>
      </c>
      <c r="C1252" t="s">
        <v>812</v>
      </c>
      <c r="D1252" t="s">
        <v>1002</v>
      </c>
      <c r="E1252" s="47">
        <v>2.0489999999999999</v>
      </c>
    </row>
    <row r="1253" spans="2:5" x14ac:dyDescent="0.25">
      <c r="B1253" s="1">
        <v>4768</v>
      </c>
      <c r="C1253" t="s">
        <v>813</v>
      </c>
      <c r="D1253" t="s">
        <v>1002</v>
      </c>
      <c r="E1253" s="47">
        <v>1.3169999999999999</v>
      </c>
    </row>
    <row r="1254" spans="2:5" x14ac:dyDescent="0.25">
      <c r="B1254" s="1" t="s">
        <v>2703</v>
      </c>
      <c r="C1254" t="s">
        <v>2704</v>
      </c>
      <c r="D1254" t="s">
        <v>988</v>
      </c>
      <c r="E1254" s="47">
        <v>3.9220000000000002</v>
      </c>
    </row>
    <row r="1255" spans="2:5" x14ac:dyDescent="0.25">
      <c r="B1255" s="1">
        <v>6912</v>
      </c>
      <c r="C1255" t="s">
        <v>2705</v>
      </c>
      <c r="D1255" t="s">
        <v>1002</v>
      </c>
      <c r="E1255" s="47">
        <v>6</v>
      </c>
    </row>
    <row r="1256" spans="2:5" x14ac:dyDescent="0.25">
      <c r="B1256" s="1">
        <v>8096</v>
      </c>
      <c r="C1256" t="s">
        <v>814</v>
      </c>
      <c r="D1256" t="s">
        <v>1002</v>
      </c>
      <c r="E1256" s="47">
        <v>4.056</v>
      </c>
    </row>
    <row r="1257" spans="2:5" x14ac:dyDescent="0.25">
      <c r="B1257" s="1">
        <v>8095</v>
      </c>
      <c r="C1257" t="s">
        <v>815</v>
      </c>
      <c r="D1257" t="s">
        <v>1002</v>
      </c>
      <c r="E1257" s="47" t="s">
        <v>996</v>
      </c>
    </row>
    <row r="1258" spans="2:5" x14ac:dyDescent="0.25">
      <c r="B1258" s="1">
        <v>8458</v>
      </c>
      <c r="C1258" t="s">
        <v>816</v>
      </c>
      <c r="D1258" t="s">
        <v>1002</v>
      </c>
      <c r="E1258" s="47" t="s">
        <v>996</v>
      </c>
    </row>
    <row r="1259" spans="2:5" x14ac:dyDescent="0.25">
      <c r="B1259" s="1">
        <v>2480</v>
      </c>
      <c r="C1259" t="s">
        <v>817</v>
      </c>
      <c r="D1259" t="s">
        <v>1002</v>
      </c>
      <c r="E1259" s="47">
        <v>3.629</v>
      </c>
    </row>
    <row r="1260" spans="2:5" x14ac:dyDescent="0.25">
      <c r="B1260" s="1">
        <v>6262</v>
      </c>
      <c r="C1260" t="s">
        <v>2706</v>
      </c>
      <c r="D1260" t="s">
        <v>1002</v>
      </c>
      <c r="E1260" s="47">
        <v>4.8369999999999997</v>
      </c>
    </row>
    <row r="1261" spans="2:5" x14ac:dyDescent="0.25">
      <c r="B1261" s="1">
        <v>860</v>
      </c>
      <c r="C1261" t="s">
        <v>818</v>
      </c>
      <c r="D1261" t="s">
        <v>1002</v>
      </c>
      <c r="E1261" s="47">
        <v>2.302</v>
      </c>
    </row>
    <row r="1262" spans="2:5" x14ac:dyDescent="0.25">
      <c r="B1262" s="1">
        <v>1612</v>
      </c>
      <c r="C1262" t="s">
        <v>819</v>
      </c>
      <c r="D1262" t="s">
        <v>1002</v>
      </c>
      <c r="E1262" s="47">
        <v>0.69599999999999995</v>
      </c>
    </row>
    <row r="1263" spans="2:5" x14ac:dyDescent="0.25">
      <c r="B1263" s="1">
        <v>7288</v>
      </c>
      <c r="C1263" t="s">
        <v>820</v>
      </c>
      <c r="D1263" t="s">
        <v>1002</v>
      </c>
      <c r="E1263" s="47">
        <v>0.60499999999999998</v>
      </c>
    </row>
    <row r="1264" spans="2:5" x14ac:dyDescent="0.25">
      <c r="B1264" s="1">
        <v>4713</v>
      </c>
      <c r="C1264" t="s">
        <v>821</v>
      </c>
      <c r="D1264" t="s">
        <v>1002</v>
      </c>
      <c r="E1264" s="47">
        <v>0.66400000000000003</v>
      </c>
    </row>
    <row r="1265" spans="2:5" x14ac:dyDescent="0.25">
      <c r="B1265" s="1">
        <v>4656</v>
      </c>
      <c r="C1265" t="s">
        <v>822</v>
      </c>
      <c r="D1265" t="s">
        <v>1002</v>
      </c>
      <c r="E1265" s="47">
        <v>0.89300000000000002</v>
      </c>
    </row>
    <row r="1266" spans="2:5" x14ac:dyDescent="0.25">
      <c r="B1266" s="1">
        <v>7782</v>
      </c>
      <c r="C1266" t="s">
        <v>822</v>
      </c>
      <c r="D1266" t="s">
        <v>2707</v>
      </c>
      <c r="E1266" s="47">
        <v>5.3999999999999999E-2</v>
      </c>
    </row>
    <row r="1267" spans="2:5" x14ac:dyDescent="0.25">
      <c r="B1267" s="1">
        <v>3685</v>
      </c>
      <c r="C1267" t="s">
        <v>2708</v>
      </c>
      <c r="D1267" t="s">
        <v>988</v>
      </c>
      <c r="E1267" s="47">
        <v>6.3849999999999998</v>
      </c>
    </row>
    <row r="1268" spans="2:5" x14ac:dyDescent="0.25">
      <c r="B1268" s="1">
        <v>3649</v>
      </c>
      <c r="C1268" t="s">
        <v>2709</v>
      </c>
      <c r="D1268" t="s">
        <v>988</v>
      </c>
      <c r="E1268" s="47">
        <v>6.8</v>
      </c>
    </row>
    <row r="1269" spans="2:5" x14ac:dyDescent="0.25">
      <c r="B1269" s="1">
        <v>3612</v>
      </c>
      <c r="C1269" t="s">
        <v>2710</v>
      </c>
      <c r="D1269" t="s">
        <v>988</v>
      </c>
      <c r="E1269" s="47">
        <v>8.5</v>
      </c>
    </row>
    <row r="1270" spans="2:5" x14ac:dyDescent="0.25">
      <c r="B1270" s="1">
        <v>7074</v>
      </c>
      <c r="C1270" t="s">
        <v>2711</v>
      </c>
      <c r="D1270" t="s">
        <v>988</v>
      </c>
      <c r="E1270" s="47">
        <v>5.0519999999999996</v>
      </c>
    </row>
    <row r="1271" spans="2:5" x14ac:dyDescent="0.25">
      <c r="B1271" s="1">
        <v>6662</v>
      </c>
      <c r="C1271" t="s">
        <v>2712</v>
      </c>
      <c r="D1271" t="s">
        <v>988</v>
      </c>
      <c r="E1271" s="47">
        <v>5.8</v>
      </c>
    </row>
    <row r="1272" spans="2:5" x14ac:dyDescent="0.25">
      <c r="B1272" s="1" t="s">
        <v>2713</v>
      </c>
      <c r="C1272" t="s">
        <v>2714</v>
      </c>
      <c r="D1272" t="s">
        <v>988</v>
      </c>
      <c r="E1272" s="47">
        <v>3.65</v>
      </c>
    </row>
    <row r="1273" spans="2:5" x14ac:dyDescent="0.25">
      <c r="B1273" s="1" t="s">
        <v>2715</v>
      </c>
      <c r="C1273" t="s">
        <v>2716</v>
      </c>
      <c r="D1273" t="s">
        <v>988</v>
      </c>
      <c r="E1273" s="47">
        <v>3.9</v>
      </c>
    </row>
    <row r="1274" spans="2:5" x14ac:dyDescent="0.25">
      <c r="B1274" s="1" t="s">
        <v>2717</v>
      </c>
      <c r="C1274" t="s">
        <v>2718</v>
      </c>
      <c r="D1274" t="s">
        <v>988</v>
      </c>
      <c r="E1274" s="47">
        <v>4.9000000000000004</v>
      </c>
    </row>
    <row r="1275" spans="2:5" x14ac:dyDescent="0.25">
      <c r="B1275" s="1">
        <v>4142</v>
      </c>
      <c r="C1275" t="s">
        <v>2719</v>
      </c>
      <c r="D1275" t="s">
        <v>988</v>
      </c>
      <c r="E1275" s="47">
        <v>9.9600000000000009</v>
      </c>
    </row>
    <row r="1276" spans="2:5" x14ac:dyDescent="0.25">
      <c r="B1276" s="1" t="s">
        <v>2720</v>
      </c>
      <c r="C1276" t="s">
        <v>2721</v>
      </c>
      <c r="D1276" t="s">
        <v>988</v>
      </c>
      <c r="E1276" s="47">
        <v>3.9</v>
      </c>
    </row>
    <row r="1277" spans="2:5" x14ac:dyDescent="0.25">
      <c r="B1277" s="1" t="s">
        <v>2722</v>
      </c>
      <c r="C1277" t="s">
        <v>2723</v>
      </c>
      <c r="D1277" t="s">
        <v>988</v>
      </c>
      <c r="E1277" s="47">
        <v>4.4000000000000004</v>
      </c>
    </row>
    <row r="1278" spans="2:5" x14ac:dyDescent="0.25">
      <c r="B1278" s="1">
        <v>4324</v>
      </c>
      <c r="C1278" t="s">
        <v>2724</v>
      </c>
      <c r="D1278" t="s">
        <v>988</v>
      </c>
      <c r="E1278" s="47">
        <v>4.55</v>
      </c>
    </row>
    <row r="1279" spans="2:5" x14ac:dyDescent="0.25">
      <c r="B1279" s="1" t="s">
        <v>2725</v>
      </c>
      <c r="C1279" t="s">
        <v>2726</v>
      </c>
      <c r="D1279" t="s">
        <v>988</v>
      </c>
      <c r="E1279" s="47">
        <v>2.95</v>
      </c>
    </row>
    <row r="1280" spans="2:5" x14ac:dyDescent="0.25">
      <c r="B1280" s="1" t="s">
        <v>2727</v>
      </c>
      <c r="C1280" t="s">
        <v>2728</v>
      </c>
      <c r="D1280" t="s">
        <v>988</v>
      </c>
      <c r="E1280" s="47">
        <v>2.95</v>
      </c>
    </row>
    <row r="1281" spans="2:5" x14ac:dyDescent="0.25">
      <c r="B1281" s="1" t="s">
        <v>2729</v>
      </c>
      <c r="C1281" t="s">
        <v>2730</v>
      </c>
      <c r="D1281" t="s">
        <v>988</v>
      </c>
      <c r="E1281" s="47">
        <v>6.1859999999999999</v>
      </c>
    </row>
    <row r="1282" spans="2:5" x14ac:dyDescent="0.25">
      <c r="B1282" s="1" t="s">
        <v>2731</v>
      </c>
      <c r="C1282" t="s">
        <v>2732</v>
      </c>
      <c r="D1282" t="s">
        <v>1486</v>
      </c>
      <c r="E1282" s="47">
        <v>0.74</v>
      </c>
    </row>
    <row r="1283" spans="2:5" x14ac:dyDescent="0.25">
      <c r="B1283" s="1" t="s">
        <v>2733</v>
      </c>
      <c r="C1283" t="s">
        <v>2734</v>
      </c>
      <c r="D1283" t="s">
        <v>988</v>
      </c>
      <c r="E1283" s="47">
        <v>6.95</v>
      </c>
    </row>
    <row r="1284" spans="2:5" x14ac:dyDescent="0.25">
      <c r="B1284" s="1" t="s">
        <v>2735</v>
      </c>
      <c r="C1284" t="s">
        <v>2736</v>
      </c>
      <c r="D1284" t="s">
        <v>988</v>
      </c>
      <c r="E1284" s="47">
        <v>7.9</v>
      </c>
    </row>
    <row r="1285" spans="2:5" x14ac:dyDescent="0.25">
      <c r="B1285" s="1" t="s">
        <v>2737</v>
      </c>
      <c r="C1285" t="s">
        <v>2738</v>
      </c>
      <c r="D1285" t="s">
        <v>988</v>
      </c>
      <c r="E1285" s="47">
        <v>8.5</v>
      </c>
    </row>
    <row r="1286" spans="2:5" x14ac:dyDescent="0.25">
      <c r="B1286" s="1" t="s">
        <v>2739</v>
      </c>
      <c r="C1286" t="s">
        <v>2740</v>
      </c>
      <c r="D1286" t="s">
        <v>988</v>
      </c>
      <c r="E1286" s="47">
        <v>16.100000000000001</v>
      </c>
    </row>
    <row r="1287" spans="2:5" x14ac:dyDescent="0.25">
      <c r="B1287" s="1" t="s">
        <v>2741</v>
      </c>
      <c r="C1287" t="s">
        <v>2742</v>
      </c>
      <c r="D1287" t="s">
        <v>988</v>
      </c>
      <c r="E1287" s="47">
        <v>17.05</v>
      </c>
    </row>
    <row r="1288" spans="2:5" x14ac:dyDescent="0.25">
      <c r="B1288" s="1">
        <v>6911</v>
      </c>
      <c r="C1288" t="s">
        <v>2743</v>
      </c>
      <c r="D1288" t="s">
        <v>988</v>
      </c>
      <c r="E1288" s="47">
        <v>10.9</v>
      </c>
    </row>
    <row r="1289" spans="2:5" x14ac:dyDescent="0.25">
      <c r="B1289" s="1" t="s">
        <v>2744</v>
      </c>
      <c r="C1289" t="s">
        <v>2745</v>
      </c>
      <c r="D1289" t="s">
        <v>988</v>
      </c>
      <c r="E1289" s="47">
        <v>9.9499999999999993</v>
      </c>
    </row>
    <row r="1290" spans="2:5" x14ac:dyDescent="0.25">
      <c r="B1290" s="1">
        <v>4305</v>
      </c>
      <c r="C1290" t="s">
        <v>2746</v>
      </c>
      <c r="D1290" t="s">
        <v>988</v>
      </c>
      <c r="E1290" s="47">
        <v>6.7</v>
      </c>
    </row>
    <row r="1291" spans="2:5" x14ac:dyDescent="0.25">
      <c r="B1291" s="1">
        <v>7849</v>
      </c>
      <c r="C1291" t="s">
        <v>2747</v>
      </c>
      <c r="D1291" t="s">
        <v>988</v>
      </c>
      <c r="E1291" s="47">
        <v>8.89</v>
      </c>
    </row>
    <row r="1292" spans="2:5" x14ac:dyDescent="0.25">
      <c r="B1292" s="1">
        <v>641</v>
      </c>
      <c r="C1292" t="s">
        <v>857</v>
      </c>
      <c r="D1292" t="s">
        <v>995</v>
      </c>
      <c r="E1292" s="47">
        <v>0.87</v>
      </c>
    </row>
    <row r="1293" spans="2:5" x14ac:dyDescent="0.25">
      <c r="B1293" s="1">
        <v>430</v>
      </c>
      <c r="C1293" t="s">
        <v>858</v>
      </c>
      <c r="D1293" t="s">
        <v>995</v>
      </c>
      <c r="E1293" s="47">
        <v>0.54400000000000004</v>
      </c>
    </row>
    <row r="1294" spans="2:5" x14ac:dyDescent="0.25">
      <c r="B1294" s="1" t="s">
        <v>2748</v>
      </c>
      <c r="C1294" t="s">
        <v>2749</v>
      </c>
      <c r="D1294" t="s">
        <v>1002</v>
      </c>
      <c r="E1294" s="47">
        <v>6.9779999999999998</v>
      </c>
    </row>
    <row r="1295" spans="2:5" x14ac:dyDescent="0.25">
      <c r="B1295" s="1" t="s">
        <v>2750</v>
      </c>
      <c r="C1295" t="s">
        <v>2751</v>
      </c>
      <c r="D1295" t="s">
        <v>988</v>
      </c>
      <c r="E1295" s="47">
        <v>3</v>
      </c>
    </row>
    <row r="1296" spans="2:5" x14ac:dyDescent="0.25">
      <c r="B1296" s="1" t="s">
        <v>2752</v>
      </c>
      <c r="C1296" t="s">
        <v>2753</v>
      </c>
      <c r="D1296" t="s">
        <v>988</v>
      </c>
      <c r="E1296" s="47">
        <v>0.22700000000000001</v>
      </c>
    </row>
    <row r="1297" spans="2:5" x14ac:dyDescent="0.25">
      <c r="B1297" s="1">
        <v>6246</v>
      </c>
      <c r="C1297" t="s">
        <v>2754</v>
      </c>
      <c r="D1297" t="s">
        <v>988</v>
      </c>
      <c r="E1297" s="47">
        <v>12.154999999999999</v>
      </c>
    </row>
    <row r="1298" spans="2:5" x14ac:dyDescent="0.25">
      <c r="B1298" s="1" t="s">
        <v>2755</v>
      </c>
      <c r="C1298" t="s">
        <v>2756</v>
      </c>
      <c r="D1298" t="s">
        <v>988</v>
      </c>
      <c r="E1298" s="47">
        <v>0.23400000000000001</v>
      </c>
    </row>
    <row r="1299" spans="2:5" x14ac:dyDescent="0.25">
      <c r="B1299" s="1" t="s">
        <v>2757</v>
      </c>
      <c r="C1299" t="s">
        <v>2758</v>
      </c>
      <c r="D1299" t="s">
        <v>988</v>
      </c>
      <c r="E1299" s="47">
        <v>1.0089999999999999</v>
      </c>
    </row>
    <row r="1300" spans="2:5" x14ac:dyDescent="0.25">
      <c r="B1300" s="1">
        <v>6245</v>
      </c>
      <c r="C1300" t="s">
        <v>2759</v>
      </c>
      <c r="D1300" t="s">
        <v>988</v>
      </c>
      <c r="E1300" s="47">
        <v>19.277999999999999</v>
      </c>
    </row>
    <row r="1301" spans="2:5" x14ac:dyDescent="0.25">
      <c r="B1301" s="1">
        <v>120</v>
      </c>
      <c r="C1301" t="s">
        <v>859</v>
      </c>
      <c r="D1301" t="s">
        <v>995</v>
      </c>
      <c r="E1301" s="47">
        <v>0.41599999999999998</v>
      </c>
    </row>
    <row r="1302" spans="2:5" x14ac:dyDescent="0.25">
      <c r="B1302" s="1">
        <v>122</v>
      </c>
      <c r="C1302" t="s">
        <v>860</v>
      </c>
      <c r="D1302" t="s">
        <v>995</v>
      </c>
      <c r="E1302" s="47">
        <v>0.76600000000000001</v>
      </c>
    </row>
    <row r="1303" spans="2:5" x14ac:dyDescent="0.25">
      <c r="B1303" s="1" t="s">
        <v>2760</v>
      </c>
      <c r="C1303" t="s">
        <v>2761</v>
      </c>
      <c r="D1303" t="s">
        <v>1002</v>
      </c>
      <c r="E1303" s="47">
        <v>8.7539999999999996</v>
      </c>
    </row>
    <row r="1304" spans="2:5" x14ac:dyDescent="0.25">
      <c r="B1304" s="1">
        <v>7926</v>
      </c>
      <c r="C1304" t="s">
        <v>861</v>
      </c>
      <c r="D1304" t="s">
        <v>995</v>
      </c>
      <c r="E1304" s="47">
        <v>0.52800000000000002</v>
      </c>
    </row>
    <row r="1305" spans="2:5" x14ac:dyDescent="0.25">
      <c r="B1305" s="1">
        <v>1536</v>
      </c>
      <c r="C1305" t="s">
        <v>862</v>
      </c>
      <c r="D1305" t="s">
        <v>1002</v>
      </c>
      <c r="E1305" s="47">
        <v>0.36699999999999999</v>
      </c>
    </row>
    <row r="1306" spans="2:5" x14ac:dyDescent="0.25">
      <c r="B1306" s="1" t="s">
        <v>2762</v>
      </c>
      <c r="C1306" t="s">
        <v>2763</v>
      </c>
      <c r="D1306" t="s">
        <v>995</v>
      </c>
      <c r="E1306" s="47">
        <v>2.09</v>
      </c>
    </row>
    <row r="1307" spans="2:5" x14ac:dyDescent="0.25">
      <c r="B1307" s="1" t="s">
        <v>2764</v>
      </c>
      <c r="C1307" t="s">
        <v>2765</v>
      </c>
      <c r="D1307" t="s">
        <v>995</v>
      </c>
      <c r="E1307" s="47">
        <v>2.8370000000000002</v>
      </c>
    </row>
    <row r="1308" spans="2:5" x14ac:dyDescent="0.25">
      <c r="B1308" s="1" t="s">
        <v>2766</v>
      </c>
      <c r="C1308" t="s">
        <v>2767</v>
      </c>
      <c r="D1308" t="s">
        <v>995</v>
      </c>
      <c r="E1308" s="47">
        <v>2.09</v>
      </c>
    </row>
    <row r="1309" spans="2:5" x14ac:dyDescent="0.25">
      <c r="B1309" s="1" t="s">
        <v>2768</v>
      </c>
      <c r="C1309" t="s">
        <v>2769</v>
      </c>
      <c r="D1309" t="s">
        <v>995</v>
      </c>
      <c r="E1309" s="47">
        <v>2.1440000000000001</v>
      </c>
    </row>
    <row r="1310" spans="2:5" x14ac:dyDescent="0.25">
      <c r="B1310" s="1">
        <v>4339</v>
      </c>
      <c r="C1310" t="s">
        <v>2770</v>
      </c>
      <c r="D1310" t="s">
        <v>1002</v>
      </c>
      <c r="E1310" s="47">
        <v>3</v>
      </c>
    </row>
    <row r="1311" spans="2:5" x14ac:dyDescent="0.25">
      <c r="B1311" s="1">
        <v>2208</v>
      </c>
      <c r="C1311" t="s">
        <v>863</v>
      </c>
      <c r="D1311" t="s">
        <v>1002</v>
      </c>
      <c r="E1311" s="47">
        <v>0.27800000000000002</v>
      </c>
    </row>
    <row r="1312" spans="2:5" x14ac:dyDescent="0.25">
      <c r="B1312" s="1" t="s">
        <v>2771</v>
      </c>
      <c r="C1312" t="s">
        <v>2772</v>
      </c>
      <c r="D1312" t="s">
        <v>1002</v>
      </c>
      <c r="E1312" s="47">
        <v>2.6869999999999998</v>
      </c>
    </row>
    <row r="1313" spans="2:5" x14ac:dyDescent="0.25">
      <c r="B1313" s="1" t="s">
        <v>2773</v>
      </c>
      <c r="C1313" t="s">
        <v>2774</v>
      </c>
      <c r="D1313" t="s">
        <v>988</v>
      </c>
      <c r="E1313" s="47">
        <v>1.35</v>
      </c>
    </row>
    <row r="1314" spans="2:5" x14ac:dyDescent="0.25">
      <c r="B1314" s="1">
        <v>2479</v>
      </c>
      <c r="C1314" t="s">
        <v>864</v>
      </c>
      <c r="D1314" t="s">
        <v>988</v>
      </c>
      <c r="E1314" s="47">
        <v>1.373</v>
      </c>
    </row>
    <row r="1315" spans="2:5" x14ac:dyDescent="0.25">
      <c r="B1315" s="1">
        <v>1456</v>
      </c>
      <c r="C1315" t="s">
        <v>2775</v>
      </c>
      <c r="D1315" t="s">
        <v>988</v>
      </c>
      <c r="E1315" s="47">
        <v>1.7430000000000001</v>
      </c>
    </row>
    <row r="1316" spans="2:5" x14ac:dyDescent="0.25">
      <c r="B1316" s="1" t="s">
        <v>2776</v>
      </c>
      <c r="C1316" t="s">
        <v>2777</v>
      </c>
      <c r="D1316" t="s">
        <v>1002</v>
      </c>
      <c r="E1316" s="47">
        <v>2.15</v>
      </c>
    </row>
    <row r="1317" spans="2:5" x14ac:dyDescent="0.25">
      <c r="B1317" s="1" t="s">
        <v>2778</v>
      </c>
      <c r="C1317" t="s">
        <v>2779</v>
      </c>
      <c r="D1317" t="s">
        <v>988</v>
      </c>
      <c r="E1317" s="47">
        <v>2.34</v>
      </c>
    </row>
    <row r="1318" spans="2:5" x14ac:dyDescent="0.25">
      <c r="B1318" s="1" t="s">
        <v>2780</v>
      </c>
      <c r="C1318" t="s">
        <v>2781</v>
      </c>
      <c r="D1318" t="s">
        <v>988</v>
      </c>
      <c r="E1318" s="47">
        <v>2.65</v>
      </c>
    </row>
    <row r="1319" spans="2:5" x14ac:dyDescent="0.25">
      <c r="B1319" s="1">
        <v>4022</v>
      </c>
      <c r="C1319" t="s">
        <v>2782</v>
      </c>
      <c r="D1319" t="s">
        <v>995</v>
      </c>
      <c r="E1319" s="47">
        <v>2.9000000000000001E-2</v>
      </c>
    </row>
    <row r="1320" spans="2:5" x14ac:dyDescent="0.25">
      <c r="B1320" s="1">
        <v>4595</v>
      </c>
      <c r="C1320" t="s">
        <v>2783</v>
      </c>
      <c r="D1320" t="s">
        <v>988</v>
      </c>
      <c r="E1320" s="47">
        <v>3.8439999999999999</v>
      </c>
    </row>
    <row r="1321" spans="2:5" x14ac:dyDescent="0.25">
      <c r="B1321" s="1" t="s">
        <v>2784</v>
      </c>
      <c r="C1321" t="s">
        <v>2785</v>
      </c>
      <c r="D1321" t="s">
        <v>988</v>
      </c>
      <c r="E1321" s="47">
        <v>1.66</v>
      </c>
    </row>
    <row r="1322" spans="2:5" x14ac:dyDescent="0.25">
      <c r="B1322" s="1" t="s">
        <v>2786</v>
      </c>
      <c r="C1322" t="s">
        <v>2787</v>
      </c>
      <c r="D1322" t="s">
        <v>988</v>
      </c>
      <c r="E1322" s="47">
        <v>1.8740000000000001</v>
      </c>
    </row>
    <row r="1323" spans="2:5" x14ac:dyDescent="0.25">
      <c r="B1323" s="1">
        <v>7851</v>
      </c>
      <c r="C1323" t="s">
        <v>2788</v>
      </c>
      <c r="D1323" t="s">
        <v>988</v>
      </c>
      <c r="E1323" s="47">
        <v>1.673</v>
      </c>
    </row>
    <row r="1324" spans="2:5" x14ac:dyDescent="0.25">
      <c r="B1324" s="1" t="s">
        <v>2789</v>
      </c>
      <c r="C1324" t="s">
        <v>2790</v>
      </c>
      <c r="D1324" t="s">
        <v>988</v>
      </c>
      <c r="E1324" s="47">
        <v>1.5289999999999999</v>
      </c>
    </row>
    <row r="1325" spans="2:5" x14ac:dyDescent="0.25">
      <c r="B1325" s="1" t="s">
        <v>2791</v>
      </c>
      <c r="C1325" t="s">
        <v>2792</v>
      </c>
      <c r="D1325" t="s">
        <v>988</v>
      </c>
      <c r="E1325" s="47">
        <v>3.3519999999999999</v>
      </c>
    </row>
    <row r="1326" spans="2:5" x14ac:dyDescent="0.25">
      <c r="B1326" s="1" t="s">
        <v>2793</v>
      </c>
      <c r="C1326" t="s">
        <v>2794</v>
      </c>
      <c r="D1326" t="s">
        <v>988</v>
      </c>
      <c r="E1326" s="47">
        <v>3</v>
      </c>
    </row>
    <row r="1327" spans="2:5" x14ac:dyDescent="0.25">
      <c r="B1327" s="1" t="s">
        <v>2795</v>
      </c>
      <c r="C1327" t="s">
        <v>2796</v>
      </c>
      <c r="D1327" t="s">
        <v>988</v>
      </c>
      <c r="E1327" s="47">
        <v>0.61799999999999999</v>
      </c>
    </row>
    <row r="1328" spans="2:5" x14ac:dyDescent="0.25">
      <c r="B1328" s="1">
        <v>4836</v>
      </c>
      <c r="C1328" t="s">
        <v>2797</v>
      </c>
      <c r="D1328" t="s">
        <v>988</v>
      </c>
      <c r="E1328" s="47">
        <v>5.0069999999999997</v>
      </c>
    </row>
    <row r="1329" spans="2:5" x14ac:dyDescent="0.25">
      <c r="B1329" s="1" t="s">
        <v>2798</v>
      </c>
      <c r="C1329" t="s">
        <v>2799</v>
      </c>
      <c r="D1329" t="s">
        <v>995</v>
      </c>
      <c r="E1329" s="47">
        <v>0.13800000000000001</v>
      </c>
    </row>
    <row r="1330" spans="2:5" x14ac:dyDescent="0.25">
      <c r="B1330" s="1">
        <v>6928</v>
      </c>
      <c r="C1330" t="s">
        <v>2800</v>
      </c>
      <c r="D1330" t="s">
        <v>988</v>
      </c>
      <c r="E1330" s="47">
        <v>4.9000000000000004</v>
      </c>
    </row>
    <row r="1331" spans="2:5" x14ac:dyDescent="0.25">
      <c r="B1331" s="1" t="s">
        <v>2801</v>
      </c>
      <c r="C1331" t="s">
        <v>2802</v>
      </c>
      <c r="D1331" t="s">
        <v>988</v>
      </c>
      <c r="E1331" s="47">
        <v>6.49</v>
      </c>
    </row>
    <row r="1332" spans="2:5" x14ac:dyDescent="0.25">
      <c r="B1332" s="1" t="s">
        <v>2803</v>
      </c>
      <c r="C1332" t="s">
        <v>2804</v>
      </c>
      <c r="D1332" t="s">
        <v>1002</v>
      </c>
      <c r="E1332" s="47">
        <v>42.7</v>
      </c>
    </row>
    <row r="1333" spans="2:5" x14ac:dyDescent="0.25">
      <c r="B1333" s="1">
        <v>8133</v>
      </c>
      <c r="C1333" t="s">
        <v>2805</v>
      </c>
      <c r="D1333" t="s">
        <v>988</v>
      </c>
      <c r="E1333" s="47">
        <v>9.8279999999999994</v>
      </c>
    </row>
    <row r="1334" spans="2:5" x14ac:dyDescent="0.25">
      <c r="B1334" s="1" t="s">
        <v>2806</v>
      </c>
      <c r="C1334" t="s">
        <v>2807</v>
      </c>
      <c r="D1334" t="s">
        <v>2808</v>
      </c>
      <c r="E1334" s="47">
        <v>7.1680000000000001</v>
      </c>
    </row>
    <row r="1335" spans="2:5" x14ac:dyDescent="0.25">
      <c r="B1335" s="1">
        <v>7276</v>
      </c>
      <c r="C1335" t="s">
        <v>2809</v>
      </c>
      <c r="D1335" t="s">
        <v>988</v>
      </c>
      <c r="E1335" s="47">
        <v>7.3090000000000002</v>
      </c>
    </row>
    <row r="1336" spans="2:5" x14ac:dyDescent="0.25">
      <c r="B1336" s="1" t="s">
        <v>2810</v>
      </c>
      <c r="C1336" t="s">
        <v>2811</v>
      </c>
      <c r="D1336" t="s">
        <v>995</v>
      </c>
      <c r="E1336" s="47">
        <v>0.32200000000000001</v>
      </c>
    </row>
    <row r="1337" spans="2:5" x14ac:dyDescent="0.25">
      <c r="B1337" s="1" t="s">
        <v>2812</v>
      </c>
      <c r="C1337" t="s">
        <v>2813</v>
      </c>
      <c r="D1337" t="s">
        <v>995</v>
      </c>
      <c r="E1337" s="47">
        <v>1.6E-2</v>
      </c>
    </row>
    <row r="1338" spans="2:5" x14ac:dyDescent="0.25">
      <c r="B1338" s="1">
        <v>4161</v>
      </c>
      <c r="C1338" t="s">
        <v>2814</v>
      </c>
      <c r="D1338" t="s">
        <v>995</v>
      </c>
      <c r="E1338" s="47">
        <v>3.3000000000000002E-2</v>
      </c>
    </row>
    <row r="1339" spans="2:5" x14ac:dyDescent="0.25">
      <c r="B1339" s="1">
        <v>6723</v>
      </c>
      <c r="C1339" t="s">
        <v>2815</v>
      </c>
      <c r="D1339" t="s">
        <v>988</v>
      </c>
      <c r="E1339" s="47">
        <v>6.29</v>
      </c>
    </row>
    <row r="1340" spans="2:5" x14ac:dyDescent="0.25">
      <c r="B1340" s="1" t="s">
        <v>2816</v>
      </c>
      <c r="C1340" t="s">
        <v>2817</v>
      </c>
      <c r="D1340" t="s">
        <v>988</v>
      </c>
      <c r="E1340" s="47">
        <v>4.2</v>
      </c>
    </row>
    <row r="1341" spans="2:5" x14ac:dyDescent="0.25">
      <c r="B1341" s="1">
        <v>3619</v>
      </c>
      <c r="C1341" t="s">
        <v>2818</v>
      </c>
      <c r="D1341" t="s">
        <v>988</v>
      </c>
      <c r="E1341" s="47">
        <v>5.7</v>
      </c>
    </row>
    <row r="1342" spans="2:5" x14ac:dyDescent="0.25">
      <c r="B1342" s="1" t="s">
        <v>2819</v>
      </c>
      <c r="C1342" t="s">
        <v>2820</v>
      </c>
      <c r="D1342" t="s">
        <v>988</v>
      </c>
      <c r="E1342" s="47">
        <v>10.46</v>
      </c>
    </row>
    <row r="1343" spans="2:5" x14ac:dyDescent="0.25">
      <c r="B1343" s="1">
        <v>8174</v>
      </c>
      <c r="C1343" t="s">
        <v>2821</v>
      </c>
      <c r="D1343" t="s">
        <v>995</v>
      </c>
      <c r="E1343" s="47">
        <v>0.25600000000000001</v>
      </c>
    </row>
    <row r="1344" spans="2:5" x14ac:dyDescent="0.25">
      <c r="B1344" s="1">
        <v>8172</v>
      </c>
      <c r="C1344" t="s">
        <v>2822</v>
      </c>
      <c r="D1344" t="s">
        <v>995</v>
      </c>
      <c r="E1344" s="47">
        <v>0.25</v>
      </c>
    </row>
    <row r="1345" spans="2:5" x14ac:dyDescent="0.25">
      <c r="B1345" s="1">
        <v>8175</v>
      </c>
      <c r="C1345" t="s">
        <v>2823</v>
      </c>
      <c r="D1345" t="s">
        <v>995</v>
      </c>
      <c r="E1345" s="47">
        <v>0.23100000000000001</v>
      </c>
    </row>
    <row r="1346" spans="2:5" x14ac:dyDescent="0.25">
      <c r="B1346" s="1">
        <v>8173</v>
      </c>
      <c r="C1346" t="s">
        <v>2824</v>
      </c>
      <c r="D1346" t="s">
        <v>995</v>
      </c>
      <c r="E1346" s="47">
        <v>0.23499999999999999</v>
      </c>
    </row>
    <row r="1347" spans="2:5" x14ac:dyDescent="0.25">
      <c r="B1347" s="1">
        <v>6690</v>
      </c>
      <c r="C1347" t="s">
        <v>2825</v>
      </c>
      <c r="D1347" t="s">
        <v>1940</v>
      </c>
      <c r="E1347" s="47">
        <v>0.108</v>
      </c>
    </row>
    <row r="1348" spans="2:5" x14ac:dyDescent="0.25">
      <c r="B1348" s="1">
        <v>6691</v>
      </c>
      <c r="C1348" t="s">
        <v>2826</v>
      </c>
      <c r="D1348" t="s">
        <v>1940</v>
      </c>
      <c r="E1348" s="47">
        <v>0.108</v>
      </c>
    </row>
    <row r="1349" spans="2:5" x14ac:dyDescent="0.25">
      <c r="B1349" s="1">
        <v>6692</v>
      </c>
      <c r="C1349" t="s">
        <v>2827</v>
      </c>
      <c r="D1349" t="s">
        <v>1940</v>
      </c>
      <c r="E1349" s="47">
        <v>0.108</v>
      </c>
    </row>
    <row r="1350" spans="2:5" x14ac:dyDescent="0.25">
      <c r="B1350" s="1">
        <v>6693</v>
      </c>
      <c r="C1350" t="s">
        <v>2828</v>
      </c>
      <c r="D1350" t="s">
        <v>1940</v>
      </c>
      <c r="E1350" s="47">
        <v>0.11600000000000001</v>
      </c>
    </row>
    <row r="1351" spans="2:5" x14ac:dyDescent="0.25">
      <c r="B1351" s="1">
        <v>8177</v>
      </c>
      <c r="C1351" t="s">
        <v>2829</v>
      </c>
      <c r="D1351" t="s">
        <v>995</v>
      </c>
      <c r="E1351" s="47">
        <v>0.22</v>
      </c>
    </row>
    <row r="1352" spans="2:5" x14ac:dyDescent="0.25">
      <c r="B1352" s="1">
        <v>7105</v>
      </c>
      <c r="C1352" t="s">
        <v>2830</v>
      </c>
      <c r="D1352" t="s">
        <v>1940</v>
      </c>
      <c r="E1352" s="47">
        <v>7.5999999999999998E-2</v>
      </c>
    </row>
    <row r="1353" spans="2:5" x14ac:dyDescent="0.25">
      <c r="B1353" s="1">
        <v>8176</v>
      </c>
      <c r="C1353" t="s">
        <v>2831</v>
      </c>
      <c r="D1353" t="s">
        <v>995</v>
      </c>
      <c r="E1353" s="47">
        <v>0.23400000000000001</v>
      </c>
    </row>
    <row r="1354" spans="2:5" x14ac:dyDescent="0.25">
      <c r="B1354" s="1" t="s">
        <v>2832</v>
      </c>
      <c r="C1354" t="s">
        <v>2833</v>
      </c>
      <c r="D1354" t="s">
        <v>988</v>
      </c>
      <c r="E1354" s="47">
        <v>7.665</v>
      </c>
    </row>
    <row r="1355" spans="2:5" x14ac:dyDescent="0.25">
      <c r="B1355" s="1" t="s">
        <v>2834</v>
      </c>
      <c r="C1355" t="s">
        <v>2835</v>
      </c>
      <c r="D1355" t="s">
        <v>988</v>
      </c>
      <c r="E1355" s="47">
        <v>9.6479999999999997</v>
      </c>
    </row>
    <row r="1356" spans="2:5" x14ac:dyDescent="0.25">
      <c r="B1356" s="1" t="s">
        <v>2836</v>
      </c>
      <c r="C1356" t="s">
        <v>2837</v>
      </c>
      <c r="D1356" t="s">
        <v>995</v>
      </c>
      <c r="E1356" s="47">
        <v>9.5</v>
      </c>
    </row>
    <row r="1357" spans="2:5" x14ac:dyDescent="0.25">
      <c r="B1357" s="1">
        <v>4310</v>
      </c>
      <c r="C1357" t="s">
        <v>2838</v>
      </c>
      <c r="D1357" t="s">
        <v>988</v>
      </c>
      <c r="E1357" s="47">
        <v>9</v>
      </c>
    </row>
    <row r="1358" spans="2:5" x14ac:dyDescent="0.25">
      <c r="B1358" s="1" t="s">
        <v>2839</v>
      </c>
      <c r="C1358" t="s">
        <v>2840</v>
      </c>
      <c r="D1358" t="s">
        <v>988</v>
      </c>
      <c r="E1358" s="47">
        <v>25.248000000000001</v>
      </c>
    </row>
    <row r="1359" spans="2:5" x14ac:dyDescent="0.25">
      <c r="B1359" s="1" t="s">
        <v>2841</v>
      </c>
      <c r="C1359" t="s">
        <v>2842</v>
      </c>
      <c r="D1359" t="s">
        <v>1073</v>
      </c>
      <c r="E1359" s="47">
        <v>0.8</v>
      </c>
    </row>
    <row r="1360" spans="2:5" x14ac:dyDescent="0.25">
      <c r="B1360" s="1" t="s">
        <v>2843</v>
      </c>
      <c r="C1360" t="s">
        <v>2844</v>
      </c>
      <c r="D1360" t="s">
        <v>988</v>
      </c>
      <c r="E1360" s="47">
        <v>1</v>
      </c>
    </row>
    <row r="1361" spans="2:5" x14ac:dyDescent="0.25">
      <c r="B1361" s="1" t="s">
        <v>2845</v>
      </c>
      <c r="C1361" t="s">
        <v>2846</v>
      </c>
      <c r="D1361" t="s">
        <v>988</v>
      </c>
      <c r="E1361" s="47">
        <v>1.35</v>
      </c>
    </row>
    <row r="1362" spans="2:5" x14ac:dyDescent="0.25">
      <c r="B1362" s="1" t="s">
        <v>2847</v>
      </c>
      <c r="C1362" t="s">
        <v>2848</v>
      </c>
      <c r="D1362" t="s">
        <v>988</v>
      </c>
      <c r="E1362" s="47">
        <v>1.35</v>
      </c>
    </row>
    <row r="1363" spans="2:5" x14ac:dyDescent="0.25">
      <c r="B1363" s="1" t="s">
        <v>2849</v>
      </c>
      <c r="C1363" t="s">
        <v>2850</v>
      </c>
      <c r="D1363" t="s">
        <v>988</v>
      </c>
      <c r="E1363" s="47">
        <v>1.1000000000000001</v>
      </c>
    </row>
    <row r="1364" spans="2:5" x14ac:dyDescent="0.25">
      <c r="B1364" s="1">
        <v>6527</v>
      </c>
      <c r="C1364" t="s">
        <v>2851</v>
      </c>
      <c r="D1364" t="s">
        <v>988</v>
      </c>
      <c r="E1364" s="47">
        <v>4.1429999999999998</v>
      </c>
    </row>
    <row r="1365" spans="2:5" x14ac:dyDescent="0.25">
      <c r="B1365" s="1">
        <v>7323</v>
      </c>
      <c r="C1365" t="s">
        <v>2852</v>
      </c>
      <c r="D1365" t="s">
        <v>988</v>
      </c>
      <c r="E1365" s="47">
        <v>7.84</v>
      </c>
    </row>
    <row r="1366" spans="2:5" x14ac:dyDescent="0.25">
      <c r="B1366" s="1" t="s">
        <v>2853</v>
      </c>
      <c r="C1366" t="s">
        <v>2854</v>
      </c>
      <c r="D1366" t="s">
        <v>988</v>
      </c>
      <c r="E1366" s="47">
        <v>0.72499999999999998</v>
      </c>
    </row>
    <row r="1367" spans="2:5" x14ac:dyDescent="0.25">
      <c r="B1367" s="1">
        <v>4529</v>
      </c>
      <c r="C1367" t="s">
        <v>2855</v>
      </c>
      <c r="D1367" t="s">
        <v>988</v>
      </c>
      <c r="E1367" s="47">
        <v>1.1000000000000001</v>
      </c>
    </row>
    <row r="1368" spans="2:5" x14ac:dyDescent="0.25">
      <c r="B1368" s="1">
        <v>7103</v>
      </c>
      <c r="C1368" t="s">
        <v>2856</v>
      </c>
      <c r="D1368" t="s">
        <v>988</v>
      </c>
      <c r="E1368" s="47">
        <v>34.24</v>
      </c>
    </row>
    <row r="1369" spans="2:5" x14ac:dyDescent="0.25">
      <c r="B1369" s="1" t="s">
        <v>2857</v>
      </c>
      <c r="C1369" t="s">
        <v>2858</v>
      </c>
      <c r="D1369" t="s">
        <v>995</v>
      </c>
      <c r="E1369" s="47">
        <v>0.64800000000000002</v>
      </c>
    </row>
    <row r="1370" spans="2:5" x14ac:dyDescent="0.25">
      <c r="B1370" s="1">
        <v>7277</v>
      </c>
      <c r="C1370" t="s">
        <v>2859</v>
      </c>
      <c r="D1370" t="s">
        <v>995</v>
      </c>
      <c r="E1370" s="47">
        <v>0.11899999999999999</v>
      </c>
    </row>
    <row r="1371" spans="2:5" x14ac:dyDescent="0.25">
      <c r="B1371" s="1" t="s">
        <v>2860</v>
      </c>
      <c r="C1371" t="s">
        <v>2861</v>
      </c>
      <c r="D1371" t="s">
        <v>995</v>
      </c>
      <c r="E1371" s="47">
        <v>2.8000000000000001E-2</v>
      </c>
    </row>
    <row r="1372" spans="2:5" x14ac:dyDescent="0.25">
      <c r="B1372" s="1" t="s">
        <v>2862</v>
      </c>
      <c r="C1372" t="s">
        <v>2863</v>
      </c>
      <c r="D1372" t="s">
        <v>988</v>
      </c>
      <c r="E1372" s="47">
        <v>4.3499999999999996</v>
      </c>
    </row>
    <row r="1373" spans="2:5" x14ac:dyDescent="0.25">
      <c r="B1373" s="1">
        <v>4396</v>
      </c>
      <c r="C1373" t="s">
        <v>2864</v>
      </c>
      <c r="D1373" t="s">
        <v>995</v>
      </c>
      <c r="E1373" s="47">
        <v>0.60199999999999998</v>
      </c>
    </row>
    <row r="1374" spans="2:5" x14ac:dyDescent="0.25">
      <c r="B1374" s="1">
        <v>4395</v>
      </c>
      <c r="C1374" t="s">
        <v>929</v>
      </c>
      <c r="D1374" t="s">
        <v>995</v>
      </c>
      <c r="E1374" s="47">
        <v>0.60199999999999998</v>
      </c>
    </row>
    <row r="1375" spans="2:5" x14ac:dyDescent="0.25">
      <c r="B1375" s="1">
        <v>4394</v>
      </c>
      <c r="C1375" t="s">
        <v>930</v>
      </c>
      <c r="D1375" t="s">
        <v>995</v>
      </c>
      <c r="E1375" s="47">
        <v>0.621</v>
      </c>
    </row>
    <row r="1376" spans="2:5" x14ac:dyDescent="0.25">
      <c r="B1376" s="1" t="s">
        <v>2865</v>
      </c>
      <c r="C1376" t="s">
        <v>2866</v>
      </c>
      <c r="D1376" t="s">
        <v>988</v>
      </c>
      <c r="E1376" s="47">
        <v>7.99</v>
      </c>
    </row>
    <row r="1377" spans="2:5" x14ac:dyDescent="0.25">
      <c r="B1377" s="1" t="s">
        <v>2867</v>
      </c>
      <c r="C1377" t="s">
        <v>2868</v>
      </c>
      <c r="D1377" t="s">
        <v>995</v>
      </c>
      <c r="E1377" s="47">
        <v>5.9</v>
      </c>
    </row>
    <row r="1378" spans="2:5" x14ac:dyDescent="0.25">
      <c r="B1378" s="1" t="s">
        <v>2869</v>
      </c>
      <c r="C1378" t="s">
        <v>2870</v>
      </c>
      <c r="D1378" t="s">
        <v>988</v>
      </c>
      <c r="E1378" s="47">
        <v>9</v>
      </c>
    </row>
    <row r="1379" spans="2:5" x14ac:dyDescent="0.25">
      <c r="B1379" s="1">
        <v>4452</v>
      </c>
      <c r="C1379" t="s">
        <v>2871</v>
      </c>
      <c r="D1379" t="s">
        <v>988</v>
      </c>
      <c r="E1379" s="47">
        <v>10.35</v>
      </c>
    </row>
    <row r="1380" spans="2:5" x14ac:dyDescent="0.25">
      <c r="B1380" s="1" t="s">
        <v>2872</v>
      </c>
      <c r="C1380" t="s">
        <v>2873</v>
      </c>
      <c r="D1380" t="s">
        <v>988</v>
      </c>
      <c r="E1380" s="47">
        <v>12</v>
      </c>
    </row>
    <row r="1381" spans="2:5" x14ac:dyDescent="0.25">
      <c r="B1381" s="1" t="s">
        <v>2874</v>
      </c>
      <c r="C1381" t="s">
        <v>2875</v>
      </c>
      <c r="D1381" t="s">
        <v>988</v>
      </c>
      <c r="E1381" s="47">
        <v>8.5</v>
      </c>
    </row>
    <row r="1382" spans="2:5" x14ac:dyDescent="0.25">
      <c r="B1382" s="1">
        <v>4342</v>
      </c>
      <c r="C1382" t="s">
        <v>2876</v>
      </c>
      <c r="D1382" t="s">
        <v>988</v>
      </c>
      <c r="E1382" s="47">
        <v>8.51</v>
      </c>
    </row>
    <row r="1383" spans="2:5" x14ac:dyDescent="0.25">
      <c r="B1383" s="1">
        <v>4341</v>
      </c>
      <c r="C1383" t="s">
        <v>2877</v>
      </c>
      <c r="D1383" t="s">
        <v>988</v>
      </c>
      <c r="E1383" s="47">
        <v>15.62</v>
      </c>
    </row>
    <row r="1384" spans="2:5" x14ac:dyDescent="0.25">
      <c r="B1384" s="1" t="s">
        <v>2878</v>
      </c>
      <c r="C1384" t="s">
        <v>2879</v>
      </c>
      <c r="D1384" t="s">
        <v>988</v>
      </c>
      <c r="E1384" s="47">
        <v>14.5</v>
      </c>
    </row>
    <row r="1385" spans="2:5" x14ac:dyDescent="0.25">
      <c r="B1385" s="1" t="s">
        <v>2880</v>
      </c>
      <c r="C1385" t="s">
        <v>2881</v>
      </c>
      <c r="D1385" t="s">
        <v>988</v>
      </c>
      <c r="E1385" s="47">
        <v>5.16</v>
      </c>
    </row>
    <row r="1386" spans="2:5" x14ac:dyDescent="0.25">
      <c r="B1386" s="1">
        <v>4402</v>
      </c>
      <c r="C1386" t="s">
        <v>2882</v>
      </c>
      <c r="D1386" t="s">
        <v>988</v>
      </c>
      <c r="E1386" s="47">
        <v>8.3000000000000007</v>
      </c>
    </row>
    <row r="1387" spans="2:5" x14ac:dyDescent="0.25">
      <c r="B1387" s="1" t="s">
        <v>2883</v>
      </c>
      <c r="C1387" t="s">
        <v>2884</v>
      </c>
      <c r="D1387" t="s">
        <v>988</v>
      </c>
      <c r="E1387" s="47">
        <v>11.9</v>
      </c>
    </row>
    <row r="1388" spans="2:5" x14ac:dyDescent="0.25">
      <c r="B1388" s="1" t="s">
        <v>2885</v>
      </c>
      <c r="C1388" t="s">
        <v>2886</v>
      </c>
      <c r="D1388" t="s">
        <v>988</v>
      </c>
      <c r="E1388" s="47">
        <v>8.3000000000000007</v>
      </c>
    </row>
    <row r="1389" spans="2:5" x14ac:dyDescent="0.25">
      <c r="B1389" s="1" t="s">
        <v>2887</v>
      </c>
      <c r="C1389" t="s">
        <v>2888</v>
      </c>
      <c r="D1389" t="s">
        <v>988</v>
      </c>
      <c r="E1389" s="47">
        <v>9.6999999999999993</v>
      </c>
    </row>
    <row r="1390" spans="2:5" x14ac:dyDescent="0.25">
      <c r="B1390" s="1">
        <v>4359</v>
      </c>
      <c r="C1390" t="s">
        <v>2889</v>
      </c>
      <c r="D1390" t="s">
        <v>988</v>
      </c>
      <c r="E1390" s="47">
        <v>8</v>
      </c>
    </row>
    <row r="1391" spans="2:5" x14ac:dyDescent="0.25">
      <c r="B1391" s="1">
        <v>8101</v>
      </c>
      <c r="C1391" t="s">
        <v>2890</v>
      </c>
      <c r="D1391" t="s">
        <v>988</v>
      </c>
      <c r="E1391" s="47">
        <v>12.5</v>
      </c>
    </row>
    <row r="1392" spans="2:5" x14ac:dyDescent="0.25">
      <c r="B1392" s="1" t="s">
        <v>2891</v>
      </c>
      <c r="C1392" t="s">
        <v>2892</v>
      </c>
      <c r="D1392" t="s">
        <v>988</v>
      </c>
      <c r="E1392" s="47">
        <v>5.4480000000000004</v>
      </c>
    </row>
    <row r="1393" spans="2:5" x14ac:dyDescent="0.25">
      <c r="B1393" s="1">
        <v>4083</v>
      </c>
      <c r="C1393" t="s">
        <v>2893</v>
      </c>
      <c r="D1393" t="s">
        <v>995</v>
      </c>
      <c r="E1393" s="47">
        <v>0.05</v>
      </c>
    </row>
    <row r="1394" spans="2:5" x14ac:dyDescent="0.25">
      <c r="B1394" s="1" t="s">
        <v>2894</v>
      </c>
      <c r="C1394" t="s">
        <v>2895</v>
      </c>
      <c r="D1394" t="s">
        <v>1002</v>
      </c>
      <c r="E1394" s="47">
        <v>1.151</v>
      </c>
    </row>
    <row r="1395" spans="2:5" x14ac:dyDescent="0.25">
      <c r="B1395" s="1" t="s">
        <v>2896</v>
      </c>
      <c r="C1395" t="s">
        <v>2897</v>
      </c>
      <c r="D1395" t="s">
        <v>1002</v>
      </c>
      <c r="E1395" s="47">
        <v>1.151</v>
      </c>
    </row>
    <row r="1396" spans="2:5" x14ac:dyDescent="0.25">
      <c r="B1396" s="1">
        <v>3597</v>
      </c>
      <c r="C1396" t="s">
        <v>2898</v>
      </c>
      <c r="D1396" t="s">
        <v>1002</v>
      </c>
      <c r="E1396" s="47">
        <v>16.446000000000002</v>
      </c>
    </row>
    <row r="1397" spans="2:5" x14ac:dyDescent="0.25">
      <c r="B1397" s="1" t="s">
        <v>2899</v>
      </c>
      <c r="C1397" t="s">
        <v>2900</v>
      </c>
      <c r="D1397" t="s">
        <v>995</v>
      </c>
      <c r="E1397" s="47">
        <v>0.37</v>
      </c>
    </row>
    <row r="1398" spans="2:5" x14ac:dyDescent="0.25">
      <c r="B1398" s="1">
        <v>6630</v>
      </c>
      <c r="C1398" t="s">
        <v>956</v>
      </c>
      <c r="D1398" t="s">
        <v>995</v>
      </c>
      <c r="E1398" s="47">
        <v>0.42499999999999999</v>
      </c>
    </row>
    <row r="1399" spans="2:5" x14ac:dyDescent="0.25">
      <c r="B1399" s="1">
        <v>7150</v>
      </c>
      <c r="C1399" t="s">
        <v>957</v>
      </c>
      <c r="D1399" t="s">
        <v>995</v>
      </c>
      <c r="E1399" s="47">
        <v>0.52600000000000002</v>
      </c>
    </row>
    <row r="1400" spans="2:5" x14ac:dyDescent="0.25">
      <c r="B1400" s="1">
        <v>772</v>
      </c>
      <c r="C1400" t="s">
        <v>958</v>
      </c>
      <c r="D1400" t="s">
        <v>995</v>
      </c>
      <c r="E1400" s="47">
        <v>0.36299999999999999</v>
      </c>
    </row>
    <row r="1401" spans="2:5" x14ac:dyDescent="0.25">
      <c r="B1401" s="1">
        <v>3534</v>
      </c>
      <c r="C1401" t="s">
        <v>959</v>
      </c>
      <c r="D1401" t="s">
        <v>995</v>
      </c>
      <c r="E1401" s="47">
        <v>0.36199999999999999</v>
      </c>
    </row>
    <row r="1402" spans="2:5" x14ac:dyDescent="0.25">
      <c r="B1402" s="1">
        <v>3533</v>
      </c>
      <c r="C1402" t="s">
        <v>960</v>
      </c>
      <c r="D1402" t="s">
        <v>995</v>
      </c>
      <c r="E1402" s="47">
        <v>0.501</v>
      </c>
    </row>
    <row r="1403" spans="2:5" x14ac:dyDescent="0.25">
      <c r="B1403" s="1">
        <v>847</v>
      </c>
      <c r="C1403" t="s">
        <v>961</v>
      </c>
      <c r="D1403" t="s">
        <v>995</v>
      </c>
      <c r="E1403" s="47">
        <v>0.5</v>
      </c>
    </row>
    <row r="1404" spans="2:5" x14ac:dyDescent="0.25">
      <c r="B1404" s="1">
        <v>3532</v>
      </c>
      <c r="C1404" t="s">
        <v>962</v>
      </c>
      <c r="D1404" t="s">
        <v>995</v>
      </c>
      <c r="E1404" s="47">
        <v>0.21299999999999999</v>
      </c>
    </row>
    <row r="1405" spans="2:5" x14ac:dyDescent="0.25">
      <c r="B1405" s="1">
        <v>786</v>
      </c>
      <c r="C1405" t="s">
        <v>963</v>
      </c>
      <c r="D1405" t="s">
        <v>995</v>
      </c>
      <c r="E1405" s="47">
        <v>0.32700000000000001</v>
      </c>
    </row>
    <row r="1406" spans="2:5" x14ac:dyDescent="0.25">
      <c r="B1406" s="1">
        <v>3696</v>
      </c>
      <c r="C1406" t="s">
        <v>964</v>
      </c>
      <c r="D1406" t="s">
        <v>995</v>
      </c>
      <c r="E1406" s="47">
        <v>0.36199999999999999</v>
      </c>
    </row>
    <row r="1407" spans="2:5" x14ac:dyDescent="0.25">
      <c r="B1407" s="1">
        <v>94</v>
      </c>
      <c r="C1407" t="s">
        <v>2901</v>
      </c>
      <c r="D1407" t="s">
        <v>995</v>
      </c>
      <c r="E1407" s="47">
        <v>0.34200000000000003</v>
      </c>
    </row>
    <row r="1408" spans="2:5" x14ac:dyDescent="0.25">
      <c r="B1408" s="1">
        <v>6301</v>
      </c>
      <c r="C1408" t="s">
        <v>2902</v>
      </c>
      <c r="D1408" t="s">
        <v>995</v>
      </c>
      <c r="E1408" s="47">
        <v>0.34200000000000003</v>
      </c>
    </row>
    <row r="1409" spans="2:5" x14ac:dyDescent="0.25">
      <c r="B1409" s="1">
        <v>7151</v>
      </c>
      <c r="C1409" t="s">
        <v>965</v>
      </c>
      <c r="D1409" t="s">
        <v>995</v>
      </c>
      <c r="E1409" s="47">
        <v>0.52600000000000002</v>
      </c>
    </row>
    <row r="1410" spans="2:5" x14ac:dyDescent="0.25">
      <c r="B1410" s="1">
        <v>7152</v>
      </c>
      <c r="C1410" t="s">
        <v>2903</v>
      </c>
      <c r="D1410" t="s">
        <v>995</v>
      </c>
      <c r="E1410" s="47">
        <v>0.52600000000000002</v>
      </c>
    </row>
    <row r="1411" spans="2:5" x14ac:dyDescent="0.25">
      <c r="B1411" s="1">
        <v>3270</v>
      </c>
      <c r="C1411" t="s">
        <v>966</v>
      </c>
      <c r="D1411" t="s">
        <v>995</v>
      </c>
      <c r="E1411" s="47">
        <v>0.505</v>
      </c>
    </row>
    <row r="1412" spans="2:5" x14ac:dyDescent="0.25">
      <c r="B1412" s="1">
        <v>789</v>
      </c>
      <c r="C1412" t="s">
        <v>967</v>
      </c>
      <c r="D1412" t="s">
        <v>995</v>
      </c>
      <c r="E1412" s="47">
        <v>0.41199999999999998</v>
      </c>
    </row>
    <row r="1413" spans="2:5" x14ac:dyDescent="0.25">
      <c r="B1413" s="1">
        <v>535</v>
      </c>
      <c r="C1413" t="s">
        <v>968</v>
      </c>
      <c r="D1413" t="s">
        <v>995</v>
      </c>
      <c r="E1413" s="47">
        <v>0.505</v>
      </c>
    </row>
    <row r="1414" spans="2:5" x14ac:dyDescent="0.25">
      <c r="B1414" s="1">
        <v>818</v>
      </c>
      <c r="C1414" t="s">
        <v>969</v>
      </c>
      <c r="D1414" t="s">
        <v>995</v>
      </c>
      <c r="E1414" s="47">
        <v>0.38</v>
      </c>
    </row>
    <row r="1415" spans="2:5" x14ac:dyDescent="0.25">
      <c r="B1415" s="1">
        <v>4223</v>
      </c>
      <c r="C1415" t="s">
        <v>970</v>
      </c>
      <c r="D1415" t="s">
        <v>995</v>
      </c>
      <c r="E1415" s="47">
        <v>0.19700000000000001</v>
      </c>
    </row>
    <row r="1416" spans="2:5" x14ac:dyDescent="0.25">
      <c r="B1416" s="1">
        <v>6701</v>
      </c>
      <c r="C1416" t="s">
        <v>971</v>
      </c>
      <c r="D1416" t="s">
        <v>995</v>
      </c>
      <c r="E1416" s="47">
        <v>0.51</v>
      </c>
    </row>
    <row r="1417" spans="2:5" x14ac:dyDescent="0.25">
      <c r="B1417" s="1">
        <v>6702</v>
      </c>
      <c r="C1417" t="s">
        <v>972</v>
      </c>
      <c r="D1417" t="s">
        <v>995</v>
      </c>
      <c r="E1417" s="47">
        <v>0.53</v>
      </c>
    </row>
    <row r="1418" spans="2:5" x14ac:dyDescent="0.25">
      <c r="B1418" s="1">
        <v>6700</v>
      </c>
      <c r="C1418" t="s">
        <v>973</v>
      </c>
      <c r="D1418" t="s">
        <v>995</v>
      </c>
      <c r="E1418" s="47">
        <v>0.31</v>
      </c>
    </row>
    <row r="1419" spans="2:5" x14ac:dyDescent="0.25">
      <c r="B1419" s="1">
        <v>673</v>
      </c>
      <c r="C1419" t="s">
        <v>974</v>
      </c>
      <c r="D1419" t="s">
        <v>995</v>
      </c>
      <c r="E1419" s="47">
        <v>0.60299999999999998</v>
      </c>
    </row>
    <row r="1420" spans="2:5" x14ac:dyDescent="0.25">
      <c r="B1420" s="1">
        <v>787</v>
      </c>
      <c r="C1420" t="s">
        <v>975</v>
      </c>
      <c r="D1420" t="s">
        <v>995</v>
      </c>
      <c r="E1420" s="47">
        <v>0.22500000000000001</v>
      </c>
    </row>
    <row r="1421" spans="2:5" x14ac:dyDescent="0.25">
      <c r="B1421" s="1">
        <v>8000</v>
      </c>
      <c r="C1421" t="s">
        <v>976</v>
      </c>
      <c r="D1421" t="s">
        <v>995</v>
      </c>
      <c r="E1421" s="47">
        <v>0.73699999999999999</v>
      </c>
    </row>
    <row r="1422" spans="2:5" x14ac:dyDescent="0.25">
      <c r="B1422" s="1">
        <v>8355</v>
      </c>
      <c r="C1422" t="s">
        <v>977</v>
      </c>
      <c r="D1422" t="s">
        <v>995</v>
      </c>
      <c r="E1422" s="47">
        <v>0.73699999999999999</v>
      </c>
    </row>
    <row r="1423" spans="2:5" x14ac:dyDescent="0.25">
      <c r="B1423" s="1">
        <v>3025</v>
      </c>
      <c r="C1423" t="s">
        <v>978</v>
      </c>
      <c r="D1423" t="s">
        <v>995</v>
      </c>
      <c r="E1423" s="47">
        <v>0.73699999999999999</v>
      </c>
    </row>
    <row r="1424" spans="2:5" x14ac:dyDescent="0.25">
      <c r="B1424" s="1">
        <v>3026</v>
      </c>
      <c r="C1424" t="s">
        <v>979</v>
      </c>
      <c r="D1424" t="s">
        <v>995</v>
      </c>
      <c r="E1424" s="47">
        <v>0.73699999999999999</v>
      </c>
    </row>
    <row r="1425" spans="2:5" x14ac:dyDescent="0.25">
      <c r="B1425" s="1">
        <v>3028</v>
      </c>
      <c r="C1425" t="s">
        <v>980</v>
      </c>
      <c r="D1425" t="s">
        <v>995</v>
      </c>
      <c r="E1425" s="47">
        <v>0.73699999999999999</v>
      </c>
    </row>
    <row r="1426" spans="2:5" x14ac:dyDescent="0.25">
      <c r="B1426" s="1">
        <v>7762</v>
      </c>
      <c r="C1426" t="s">
        <v>981</v>
      </c>
      <c r="D1426" t="s">
        <v>995</v>
      </c>
      <c r="E1426" s="47">
        <v>0.73699999999999999</v>
      </c>
    </row>
    <row r="1427" spans="2:5" x14ac:dyDescent="0.25">
      <c r="B1427" s="1">
        <v>790</v>
      </c>
      <c r="C1427" t="s">
        <v>982</v>
      </c>
      <c r="D1427" t="s">
        <v>995</v>
      </c>
      <c r="E1427" s="47">
        <v>0.73699999999999999</v>
      </c>
    </row>
    <row r="1428" spans="2:5" x14ac:dyDescent="0.25">
      <c r="B1428" s="1">
        <v>7174</v>
      </c>
      <c r="C1428" t="s">
        <v>2904</v>
      </c>
      <c r="D1428" t="s">
        <v>988</v>
      </c>
      <c r="E1428" s="47">
        <v>0.78500000000000003</v>
      </c>
    </row>
    <row r="1429" spans="2:5" x14ac:dyDescent="0.25">
      <c r="B1429" s="1">
        <v>887</v>
      </c>
      <c r="C1429" t="s">
        <v>935</v>
      </c>
      <c r="D1429" t="s">
        <v>1002</v>
      </c>
      <c r="E1429" s="47">
        <v>1.1479999999999999</v>
      </c>
    </row>
    <row r="1430" spans="2:5" x14ac:dyDescent="0.25">
      <c r="B1430" s="1">
        <v>889</v>
      </c>
      <c r="C1430" t="s">
        <v>936</v>
      </c>
      <c r="D1430" t="s">
        <v>1002</v>
      </c>
      <c r="E1430" s="47">
        <v>1.4730000000000001</v>
      </c>
    </row>
    <row r="1431" spans="2:5" x14ac:dyDescent="0.25">
      <c r="B1431" s="1">
        <v>7757</v>
      </c>
      <c r="C1431" t="s">
        <v>937</v>
      </c>
      <c r="D1431" t="s">
        <v>1002</v>
      </c>
      <c r="E1431" s="47">
        <v>3.7349999999999999</v>
      </c>
    </row>
    <row r="1432" spans="2:5" x14ac:dyDescent="0.25">
      <c r="B1432" s="1">
        <v>7758</v>
      </c>
      <c r="C1432" t="s">
        <v>938</v>
      </c>
      <c r="D1432" t="s">
        <v>1002</v>
      </c>
      <c r="E1432" s="47">
        <v>3.7669999999999999</v>
      </c>
    </row>
    <row r="1433" spans="2:5" x14ac:dyDescent="0.25">
      <c r="B1433" s="1">
        <v>8154</v>
      </c>
      <c r="C1433" t="s">
        <v>939</v>
      </c>
      <c r="D1433" t="s">
        <v>1002</v>
      </c>
      <c r="E1433" s="47">
        <v>3.01</v>
      </c>
    </row>
    <row r="1434" spans="2:5" x14ac:dyDescent="0.25">
      <c r="B1434" s="1">
        <v>890</v>
      </c>
      <c r="C1434" t="s">
        <v>940</v>
      </c>
      <c r="D1434" t="s">
        <v>1002</v>
      </c>
      <c r="E1434" s="47">
        <v>1.1659999999999999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3"/>
  <sheetViews>
    <sheetView workbookViewId="0">
      <selection activeCell="B5" sqref="B5"/>
    </sheetView>
  </sheetViews>
  <sheetFormatPr baseColWidth="10" defaultRowHeight="15" x14ac:dyDescent="0.25"/>
  <cols>
    <col min="4" max="4" width="11.42578125" style="49"/>
    <col min="7" max="7" width="11.42578125" style="48"/>
  </cols>
  <sheetData>
    <row r="1" spans="1:17" x14ac:dyDescent="0.25">
      <c r="A1" t="s">
        <v>2905</v>
      </c>
      <c r="B1" t="s">
        <v>2906</v>
      </c>
      <c r="C1" t="s">
        <v>2907</v>
      </c>
      <c r="D1" s="49" t="s">
        <v>2908</v>
      </c>
      <c r="E1" t="s">
        <v>3</v>
      </c>
      <c r="F1" t="s">
        <v>2909</v>
      </c>
      <c r="G1" s="48" t="s">
        <v>2910</v>
      </c>
      <c r="H1" t="s">
        <v>2911</v>
      </c>
      <c r="I1" t="s">
        <v>2912</v>
      </c>
      <c r="J1" t="s">
        <v>2913</v>
      </c>
      <c r="K1" t="s">
        <v>2914</v>
      </c>
      <c r="L1" t="s">
        <v>2915</v>
      </c>
      <c r="M1" t="s">
        <v>2916</v>
      </c>
      <c r="N1" t="s">
        <v>2917</v>
      </c>
      <c r="O1" t="s">
        <v>2918</v>
      </c>
      <c r="P1" t="s">
        <v>2919</v>
      </c>
      <c r="Q1" t="s">
        <v>2920</v>
      </c>
    </row>
    <row r="2" spans="1:17" x14ac:dyDescent="0.25">
      <c r="A2" t="s">
        <v>687</v>
      </c>
      <c r="B2" t="s">
        <v>2921</v>
      </c>
      <c r="C2" t="s">
        <v>2921</v>
      </c>
      <c r="D2" s="49" t="s">
        <v>2921</v>
      </c>
      <c r="E2" t="s">
        <v>2921</v>
      </c>
      <c r="F2" t="s">
        <v>2453</v>
      </c>
      <c r="G2" s="48" t="s">
        <v>2922</v>
      </c>
      <c r="H2" t="s">
        <v>2921</v>
      </c>
      <c r="I2" t="s">
        <v>2921</v>
      </c>
      <c r="J2" t="s">
        <v>2921</v>
      </c>
      <c r="K2" t="s">
        <v>2921</v>
      </c>
      <c r="L2" t="s">
        <v>2921</v>
      </c>
      <c r="M2" t="s">
        <v>2921</v>
      </c>
      <c r="N2" t="s">
        <v>2921</v>
      </c>
      <c r="O2" t="s">
        <v>2921</v>
      </c>
      <c r="P2" t="s">
        <v>2921</v>
      </c>
      <c r="Q2" t="s">
        <v>2921</v>
      </c>
    </row>
    <row r="3" spans="1:17" x14ac:dyDescent="0.25">
      <c r="A3" t="s">
        <v>246</v>
      </c>
      <c r="B3" t="s">
        <v>2921</v>
      </c>
      <c r="C3" t="s">
        <v>2921</v>
      </c>
      <c r="D3" s="49" t="s">
        <v>2921</v>
      </c>
      <c r="E3" t="s">
        <v>2921</v>
      </c>
      <c r="F3" t="s">
        <v>2066</v>
      </c>
      <c r="G3" s="48" t="s">
        <v>2923</v>
      </c>
      <c r="H3" t="s">
        <v>1500</v>
      </c>
      <c r="I3" t="s">
        <v>2923</v>
      </c>
      <c r="J3" t="s">
        <v>2921</v>
      </c>
      <c r="K3" t="s">
        <v>2921</v>
      </c>
      <c r="L3" t="s">
        <v>2921</v>
      </c>
      <c r="M3" t="s">
        <v>2921</v>
      </c>
      <c r="N3" t="s">
        <v>2921</v>
      </c>
      <c r="O3" t="s">
        <v>2921</v>
      </c>
      <c r="P3" t="s">
        <v>2921</v>
      </c>
      <c r="Q3" t="s">
        <v>2921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articles</vt:lpstr>
      <vt:lpstr>mizuna</vt:lpstr>
      <vt:lpstr>ftk</vt:lpstr>
      <vt:lpstr>Ingredients</vt:lpstr>
      <vt:lpstr>TableauIngredients</vt:lpstr>
      <vt:lpstr>articles!Zone_d_impression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roccoquantin</dc:creator>
  <cp:lastModifiedBy>roccoquantin</cp:lastModifiedBy>
  <dcterms:created xsi:type="dcterms:W3CDTF">2017-01-05T09:52:07Z</dcterms:created>
  <dcterms:modified xsi:type="dcterms:W3CDTF">2017-01-06T09:57:31Z</dcterms:modified>
</cp:coreProperties>
</file>