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alvador/Downloads/"/>
    </mc:Choice>
  </mc:AlternateContent>
  <xr:revisionPtr revIDLastSave="0" documentId="8_{A6134EAA-785A-D048-9747-86F3C56C7FDD}" xr6:coauthVersionLast="36" xr6:coauthVersionMax="36" xr10:uidLastSave="{00000000-0000-0000-0000-000000000000}"/>
  <bookViews>
    <workbookView xWindow="0" yWindow="0" windowWidth="25600" windowHeight="16000" xr2:uid="{2A2C1DFE-1329-4D45-94BF-57A14EB4B14C}"/>
  </bookViews>
  <sheets>
    <sheet name="CONCLUSION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7" i="1"/>
  <c r="B16" i="1"/>
  <c r="B14" i="1"/>
  <c r="B13" i="1"/>
  <c r="M12" i="1"/>
  <c r="L12" i="1"/>
  <c r="B12" i="1"/>
  <c r="M11" i="1"/>
  <c r="L11" i="1"/>
  <c r="B11" i="1"/>
  <c r="M10" i="1"/>
  <c r="L10" i="1"/>
  <c r="B10" i="1"/>
  <c r="M9" i="1"/>
  <c r="L9" i="1"/>
  <c r="M8" i="1"/>
  <c r="L8" i="1"/>
  <c r="B8" i="1"/>
  <c r="M7" i="1"/>
  <c r="L7" i="1"/>
  <c r="B7" i="1"/>
  <c r="M6" i="1"/>
  <c r="L6" i="1"/>
  <c r="B6" i="1"/>
  <c r="M5" i="1"/>
  <c r="L5" i="1"/>
  <c r="B5" i="1"/>
  <c r="M4" i="1"/>
  <c r="L4" i="1"/>
  <c r="B4" i="1"/>
  <c r="B3" i="1"/>
</calcChain>
</file>

<file path=xl/sharedStrings.xml><?xml version="1.0" encoding="utf-8"?>
<sst xmlns="http://schemas.openxmlformats.org/spreadsheetml/2006/main" count="95" uniqueCount="82">
  <si>
    <t xml:space="preserve">Traitement de l'information sensorielle </t>
  </si>
  <si>
    <t>Note brute totale de la section</t>
  </si>
  <si>
    <t>Performance typique</t>
  </si>
  <si>
    <t>Différence probable</t>
  </si>
  <si>
    <t xml:space="preserve">Différence avérée </t>
  </si>
  <si>
    <t>Traitement de l'information auditive</t>
  </si>
  <si>
    <t>&gt; 28</t>
  </si>
  <si>
    <t>22 – 27</t>
  </si>
  <si>
    <t>&lt; 21</t>
  </si>
  <si>
    <t>FACTEURS</t>
  </si>
  <si>
    <t>Traitement de l'information visuelle</t>
  </si>
  <si>
    <t>&gt; 32</t>
  </si>
  <si>
    <t>31 – 25</t>
  </si>
  <si>
    <t>&lt; 24</t>
  </si>
  <si>
    <t>&gt; 55</t>
  </si>
  <si>
    <t>54 – 42</t>
  </si>
  <si>
    <t>&lt; 41</t>
  </si>
  <si>
    <t>Traitement de l'information liée à l'équilibre</t>
  </si>
  <si>
    <t>&gt; 42</t>
  </si>
  <si>
    <t>41 – 35</t>
  </si>
  <si>
    <t>&lt; 34</t>
  </si>
  <si>
    <t>&gt; 50</t>
  </si>
  <si>
    <t>49 – 37</t>
  </si>
  <si>
    <t>&lt; 36</t>
  </si>
  <si>
    <t>Traitement de l'information tactile</t>
  </si>
  <si>
    <t>&gt; 71</t>
  </si>
  <si>
    <t>70 – 59</t>
  </si>
  <si>
    <t>&lt; 58</t>
  </si>
  <si>
    <t>&gt; 39</t>
  </si>
  <si>
    <t>38 – 32</t>
  </si>
  <si>
    <t>&lt; 31</t>
  </si>
  <si>
    <t>Traitement de l'information multisensorielle</t>
  </si>
  <si>
    <t>&gt; 27</t>
  </si>
  <si>
    <t>26 – 22</t>
  </si>
  <si>
    <t>31 – 20</t>
  </si>
  <si>
    <t>&lt; 19</t>
  </si>
  <si>
    <t>Traitement de l'information sensorielle orale</t>
  </si>
  <si>
    <t>&gt; 44</t>
  </si>
  <si>
    <t>43 – 30</t>
  </si>
  <si>
    <t>&lt; 29</t>
  </si>
  <si>
    <t>&gt; 23</t>
  </si>
  <si>
    <t>22 – 16</t>
  </si>
  <si>
    <t>&lt; 15</t>
  </si>
  <si>
    <t>Modulation</t>
  </si>
  <si>
    <t>&gt; 33</t>
  </si>
  <si>
    <t>32 – 26</t>
  </si>
  <si>
    <t>&lt; 25</t>
  </si>
  <si>
    <t>Traitement de l'information sensorielle liée à l'endurance / au tonus</t>
  </si>
  <si>
    <t>&gt; 16</t>
  </si>
  <si>
    <t>15 – 12</t>
  </si>
  <si>
    <t>&lt; 11</t>
  </si>
  <si>
    <t>Modulation liée à la position du corps et au mouvement</t>
  </si>
  <si>
    <t>&gt; 40</t>
  </si>
  <si>
    <t>39 - 34</t>
  </si>
  <si>
    <t>&lt; 33</t>
  </si>
  <si>
    <t>&gt; 9</t>
  </si>
  <si>
    <t>8 – 5</t>
  </si>
  <si>
    <t>&lt; 4</t>
  </si>
  <si>
    <t>Modulation du mouvement affectant le niveau d'activité</t>
  </si>
  <si>
    <t>&gt; 19</t>
  </si>
  <si>
    <t>18 – 15</t>
  </si>
  <si>
    <t>&lt; 14</t>
  </si>
  <si>
    <t>&gt; 10</t>
  </si>
  <si>
    <t>9 – 7</t>
  </si>
  <si>
    <t>&lt; 6</t>
  </si>
  <si>
    <t xml:space="preserve">Modulation de l'enregistrement de l'entrée sensorielle affectant les réponses émotionelles </t>
  </si>
  <si>
    <t>&gt; 14</t>
  </si>
  <si>
    <t>13 – 11</t>
  </si>
  <si>
    <t>&lt; 10</t>
  </si>
  <si>
    <t xml:space="preserve">Modulation de l'enregistrement de l'enregistrement de l'entrée visuelle affectant les réponses émotionnelles et le niveau d'activité </t>
  </si>
  <si>
    <t>Réponses comportementales et émotionnelles</t>
  </si>
  <si>
    <t>Réponses émotionnelles / sociales</t>
  </si>
  <si>
    <t>&gt; 57</t>
  </si>
  <si>
    <t>56 – 43</t>
  </si>
  <si>
    <t>&lt; 42</t>
  </si>
  <si>
    <t>Comportement résultatnt du traitement de l'information sensorielle</t>
  </si>
  <si>
    <t>18 – 13</t>
  </si>
  <si>
    <t>&lt; 12</t>
  </si>
  <si>
    <t xml:space="preserve">Items indiquant les seuils de réponse </t>
  </si>
  <si>
    <t>&gt; 11</t>
  </si>
  <si>
    <t>10 – 09</t>
  </si>
  <si>
    <t>&lt;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</si>
</sst>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 shrinkToFi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3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 shrinkToFi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vador/Google%20Drive/Bilans/Romain%20Couedic/CORRECTION%20PROFIL%20SENSORIEL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IONS"/>
      <sheetName val="CONCLUSIONS"/>
      <sheetName val="FACTEURS"/>
      <sheetName val="Feuil2"/>
    </sheetNames>
    <sheetDataSet>
      <sheetData sheetId="0">
        <row r="11">
          <cell r="E11">
            <v>22</v>
          </cell>
        </row>
        <row r="24">
          <cell r="E24">
            <v>33</v>
          </cell>
        </row>
        <row r="39">
          <cell r="E39">
            <v>38</v>
          </cell>
        </row>
        <row r="61">
          <cell r="E61">
            <v>56</v>
          </cell>
        </row>
        <row r="72">
          <cell r="E72">
            <v>28</v>
          </cell>
        </row>
        <row r="88">
          <cell r="E88">
            <v>24</v>
          </cell>
        </row>
        <row r="102">
          <cell r="E102">
            <v>45</v>
          </cell>
        </row>
        <row r="116">
          <cell r="E116">
            <v>38</v>
          </cell>
        </row>
        <row r="127">
          <cell r="E127">
            <v>16</v>
          </cell>
        </row>
        <row r="135">
          <cell r="E135">
            <v>13</v>
          </cell>
        </row>
        <row r="143">
          <cell r="E143">
            <v>15</v>
          </cell>
        </row>
        <row r="164">
          <cell r="E164">
            <v>41</v>
          </cell>
        </row>
        <row r="174">
          <cell r="E174">
            <v>10</v>
          </cell>
        </row>
        <row r="181">
          <cell r="E181">
            <v>11</v>
          </cell>
        </row>
      </sheetData>
      <sheetData sheetId="1"/>
      <sheetData sheetId="2">
        <row r="2">
          <cell r="A2" t="str">
            <v>Recherche de sensations</v>
          </cell>
          <cell r="E2" t="str">
            <v>Réactivité émotionnelle</v>
          </cell>
          <cell r="I2" t="str">
            <v>Endurance / Tonus faibles</v>
          </cell>
          <cell r="M2" t="str">
            <v>Sensibilité sensorielle orale</v>
          </cell>
          <cell r="Q2" t="str">
            <v>Inattention / distractibilité</v>
          </cell>
          <cell r="U2" t="str">
            <v>Hyporéactivité sensorielle</v>
          </cell>
          <cell r="Y2" t="str">
            <v>Sensibilité sensorielle</v>
          </cell>
          <cell r="AC2" t="str">
            <v>Sédentarité</v>
          </cell>
          <cell r="AG2" t="str">
            <v>Motricité fine / Perception</v>
          </cell>
        </row>
        <row r="3">
          <cell r="C3">
            <v>63</v>
          </cell>
          <cell r="G3">
            <v>36</v>
          </cell>
          <cell r="K3">
            <v>45</v>
          </cell>
          <cell r="O3">
            <v>12</v>
          </cell>
          <cell r="S3">
            <v>19</v>
          </cell>
          <cell r="W3">
            <v>26</v>
          </cell>
          <cell r="AA3">
            <v>12</v>
          </cell>
          <cell r="AE3">
            <v>4</v>
          </cell>
          <cell r="AI3">
            <v>6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ADD5B-5155-434F-807F-763B8F81C760}">
  <dimension ref="A1:P21"/>
  <sheetViews>
    <sheetView tabSelected="1" zoomScale="50" zoomScaleNormal="80" workbookViewId="0">
      <selection activeCell="C2" sqref="C2"/>
    </sheetView>
  </sheetViews>
  <sheetFormatPr baseColWidth="10" defaultRowHeight="16"/>
  <cols>
    <col min="1" max="1" width="54" customWidth="1"/>
    <col min="2" max="5" width="22.6640625" customWidth="1"/>
    <col min="12" max="12" width="29.5" customWidth="1"/>
    <col min="13" max="16" width="22.1640625" customWidth="1"/>
  </cols>
  <sheetData>
    <row r="1" spans="1:16" ht="37" customHeight="1">
      <c r="A1" s="1" t="s">
        <v>0</v>
      </c>
      <c r="B1" s="1"/>
      <c r="C1" s="1"/>
      <c r="D1" s="1"/>
      <c r="E1" s="1"/>
    </row>
    <row r="2" spans="1:16" ht="41" customHeight="1">
      <c r="A2" s="2"/>
      <c r="B2" s="3" t="s">
        <v>1</v>
      </c>
      <c r="C2" s="3" t="s">
        <v>2</v>
      </c>
      <c r="D2" s="3" t="s">
        <v>3</v>
      </c>
      <c r="E2" s="3" t="s">
        <v>4</v>
      </c>
    </row>
    <row r="3" spans="1:16" ht="37" customHeight="1">
      <c r="A3" s="4" t="s">
        <v>5</v>
      </c>
      <c r="B3" s="5">
        <f>[1]SECTIONS!E11</f>
        <v>22</v>
      </c>
      <c r="C3" s="5" t="s">
        <v>6</v>
      </c>
      <c r="D3" s="5" t="s">
        <v>7</v>
      </c>
      <c r="E3" s="5" t="s">
        <v>8</v>
      </c>
      <c r="K3" t="s">
        <v>9</v>
      </c>
      <c r="M3" s="3" t="s">
        <v>1</v>
      </c>
      <c r="N3" s="3" t="s">
        <v>2</v>
      </c>
      <c r="O3" s="3" t="s">
        <v>3</v>
      </c>
      <c r="P3" s="3" t="s">
        <v>4</v>
      </c>
    </row>
    <row r="4" spans="1:16" ht="37" customHeight="1">
      <c r="A4" s="4" t="s">
        <v>10</v>
      </c>
      <c r="B4" s="5">
        <f>[1]SECTIONS!E24</f>
        <v>33</v>
      </c>
      <c r="C4" s="5" t="s">
        <v>11</v>
      </c>
      <c r="D4" s="5" t="s">
        <v>12</v>
      </c>
      <c r="E4" s="5" t="s">
        <v>13</v>
      </c>
      <c r="K4" s="6">
        <v>1</v>
      </c>
      <c r="L4" s="7" t="str">
        <f>[1]FACTEURS!A2</f>
        <v>Recherche de sensations</v>
      </c>
      <c r="M4" s="5">
        <f>[1]FACTEURS!C3</f>
        <v>63</v>
      </c>
      <c r="N4" s="5" t="s">
        <v>14</v>
      </c>
      <c r="O4" s="5" t="s">
        <v>15</v>
      </c>
      <c r="P4" s="5" t="s">
        <v>16</v>
      </c>
    </row>
    <row r="5" spans="1:16" ht="37" customHeight="1">
      <c r="A5" s="4" t="s">
        <v>17</v>
      </c>
      <c r="B5" s="5">
        <f>[1]SECTIONS!E39</f>
        <v>38</v>
      </c>
      <c r="C5" s="5" t="s">
        <v>18</v>
      </c>
      <c r="D5" s="5" t="s">
        <v>19</v>
      </c>
      <c r="E5" s="5" t="s">
        <v>20</v>
      </c>
      <c r="K5" s="6">
        <v>2</v>
      </c>
      <c r="L5" s="7" t="str">
        <f>[1]FACTEURS!E2</f>
        <v>Réactivité émotionnelle</v>
      </c>
      <c r="M5" s="5">
        <f>[1]FACTEURS!G3</f>
        <v>36</v>
      </c>
      <c r="N5" s="5" t="s">
        <v>21</v>
      </c>
      <c r="O5" s="5" t="s">
        <v>22</v>
      </c>
      <c r="P5" s="5" t="s">
        <v>23</v>
      </c>
    </row>
    <row r="6" spans="1:16" ht="37" customHeight="1">
      <c r="A6" s="4" t="s">
        <v>24</v>
      </c>
      <c r="B6" s="5">
        <f>[1]SECTIONS!E61</f>
        <v>56</v>
      </c>
      <c r="C6" s="5" t="s">
        <v>25</v>
      </c>
      <c r="D6" s="5" t="s">
        <v>26</v>
      </c>
      <c r="E6" s="5" t="s">
        <v>27</v>
      </c>
      <c r="K6" s="6">
        <v>3</v>
      </c>
      <c r="L6" s="7" t="str">
        <f>[1]FACTEURS!I2</f>
        <v>Endurance / Tonus faibles</v>
      </c>
      <c r="M6" s="5">
        <f>[1]FACTEURS!K3</f>
        <v>45</v>
      </c>
      <c r="N6" s="5" t="s">
        <v>28</v>
      </c>
      <c r="O6" s="5" t="s">
        <v>29</v>
      </c>
      <c r="P6" s="5" t="s">
        <v>30</v>
      </c>
    </row>
    <row r="7" spans="1:16" ht="37" customHeight="1">
      <c r="A7" s="4" t="s">
        <v>31</v>
      </c>
      <c r="B7" s="5">
        <f>[1]SECTIONS!E72</f>
        <v>28</v>
      </c>
      <c r="C7" s="5" t="s">
        <v>32</v>
      </c>
      <c r="D7" s="5" t="s">
        <v>33</v>
      </c>
      <c r="E7" s="5" t="s">
        <v>8</v>
      </c>
      <c r="K7" s="6">
        <v>4</v>
      </c>
      <c r="L7" s="7" t="str">
        <f>[1]FACTEURS!M2</f>
        <v>Sensibilité sensorielle orale</v>
      </c>
      <c r="M7" s="5">
        <f>[1]FACTEURS!O3</f>
        <v>12</v>
      </c>
      <c r="N7" s="5" t="s">
        <v>11</v>
      </c>
      <c r="O7" s="5" t="s">
        <v>34</v>
      </c>
      <c r="P7" s="5" t="s">
        <v>35</v>
      </c>
    </row>
    <row r="8" spans="1:16" ht="37" customHeight="1">
      <c r="A8" s="4" t="s">
        <v>36</v>
      </c>
      <c r="B8" s="5">
        <f>[1]SECTIONS!E88</f>
        <v>24</v>
      </c>
      <c r="C8" s="5" t="s">
        <v>37</v>
      </c>
      <c r="D8" s="5" t="s">
        <v>38</v>
      </c>
      <c r="E8" s="5" t="s">
        <v>39</v>
      </c>
      <c r="K8" s="6">
        <v>5</v>
      </c>
      <c r="L8" s="7" t="str">
        <f>[1]FACTEURS!Q2</f>
        <v>Inattention / distractibilité</v>
      </c>
      <c r="M8" s="5">
        <f>[1]FACTEURS!S3</f>
        <v>19</v>
      </c>
      <c r="N8" s="5" t="s">
        <v>40</v>
      </c>
      <c r="O8" s="5" t="s">
        <v>41</v>
      </c>
      <c r="P8" s="5" t="s">
        <v>42</v>
      </c>
    </row>
    <row r="9" spans="1:16" ht="37" customHeight="1">
      <c r="A9" s="8" t="s">
        <v>43</v>
      </c>
      <c r="B9" s="8"/>
      <c r="C9" s="8"/>
      <c r="D9" s="8"/>
      <c r="E9" s="8"/>
      <c r="K9" s="6">
        <v>6</v>
      </c>
      <c r="L9" s="7" t="str">
        <f>[1]FACTEURS!U2</f>
        <v>Hyporéactivité sensorielle</v>
      </c>
      <c r="M9" s="5">
        <f>[1]FACTEURS!W3</f>
        <v>26</v>
      </c>
      <c r="N9" s="5" t="s">
        <v>44</v>
      </c>
      <c r="O9" s="5" t="s">
        <v>45</v>
      </c>
      <c r="P9" s="5" t="s">
        <v>46</v>
      </c>
    </row>
    <row r="10" spans="1:16" ht="42" customHeight="1">
      <c r="A10" s="4" t="s">
        <v>47</v>
      </c>
      <c r="B10" s="5">
        <f>[1]SECTIONS!E102</f>
        <v>45</v>
      </c>
      <c r="C10" s="5" t="s">
        <v>28</v>
      </c>
      <c r="D10" s="5" t="s">
        <v>29</v>
      </c>
      <c r="E10" s="5" t="s">
        <v>30</v>
      </c>
      <c r="K10" s="6">
        <v>7</v>
      </c>
      <c r="L10" s="7" t="str">
        <f>[1]FACTEURS!Y2</f>
        <v>Sensibilité sensorielle</v>
      </c>
      <c r="M10" s="5">
        <f>[1]FACTEURS!AA3</f>
        <v>12</v>
      </c>
      <c r="N10" s="5" t="s">
        <v>48</v>
      </c>
      <c r="O10" s="5" t="s">
        <v>49</v>
      </c>
      <c r="P10" s="5" t="s">
        <v>50</v>
      </c>
    </row>
    <row r="11" spans="1:16" ht="37" customHeight="1">
      <c r="A11" s="4" t="s">
        <v>51</v>
      </c>
      <c r="B11" s="5">
        <f>[1]SECTIONS!E116</f>
        <v>38</v>
      </c>
      <c r="C11" s="5" t="s">
        <v>52</v>
      </c>
      <c r="D11" s="5" t="s">
        <v>53</v>
      </c>
      <c r="E11" s="5" t="s">
        <v>54</v>
      </c>
      <c r="K11" s="6">
        <v>8</v>
      </c>
      <c r="L11" s="7" t="str">
        <f>[1]FACTEURS!AC2</f>
        <v>Sédentarité</v>
      </c>
      <c r="M11" s="5">
        <f>[1]FACTEURS!AE3</f>
        <v>4</v>
      </c>
      <c r="N11" s="5" t="s">
        <v>55</v>
      </c>
      <c r="O11" s="5" t="s">
        <v>56</v>
      </c>
      <c r="P11" s="5" t="s">
        <v>57</v>
      </c>
    </row>
    <row r="12" spans="1:16" ht="37" customHeight="1">
      <c r="A12" s="4" t="s">
        <v>58</v>
      </c>
      <c r="B12" s="5">
        <f>[1]SECTIONS!E127</f>
        <v>16</v>
      </c>
      <c r="C12" s="5" t="s">
        <v>59</v>
      </c>
      <c r="D12" s="5" t="s">
        <v>60</v>
      </c>
      <c r="E12" s="5" t="s">
        <v>61</v>
      </c>
      <c r="K12" s="6">
        <v>9</v>
      </c>
      <c r="L12" s="7" t="str">
        <f>[1]FACTEURS!AG2</f>
        <v>Motricité fine / Perception</v>
      </c>
      <c r="M12" s="5">
        <f>[1]FACTEURS!AI3</f>
        <v>6</v>
      </c>
      <c r="N12" s="5" t="s">
        <v>62</v>
      </c>
      <c r="O12" s="5" t="s">
        <v>63</v>
      </c>
      <c r="P12" s="5" t="s">
        <v>64</v>
      </c>
    </row>
    <row r="13" spans="1:16" ht="37" customHeight="1">
      <c r="A13" s="4" t="s">
        <v>65</v>
      </c>
      <c r="B13" s="5">
        <f>[1]SECTIONS!E135</f>
        <v>13</v>
      </c>
      <c r="C13" s="5" t="s">
        <v>66</v>
      </c>
      <c r="D13" s="5" t="s">
        <v>67</v>
      </c>
      <c r="E13" s="5" t="s">
        <v>68</v>
      </c>
    </row>
    <row r="14" spans="1:16" ht="47" customHeight="1">
      <c r="A14" s="4" t="s">
        <v>69</v>
      </c>
      <c r="B14" s="5">
        <f>[1]SECTIONS!E143</f>
        <v>15</v>
      </c>
      <c r="C14" s="5" t="s">
        <v>66</v>
      </c>
      <c r="D14" s="5" t="s">
        <v>67</v>
      </c>
      <c r="E14" s="5" t="s">
        <v>68</v>
      </c>
    </row>
    <row r="15" spans="1:16" ht="37" customHeight="1">
      <c r="A15" s="9" t="s">
        <v>70</v>
      </c>
      <c r="B15" s="9"/>
      <c r="C15" s="9"/>
      <c r="D15" s="9"/>
      <c r="E15" s="9"/>
    </row>
    <row r="16" spans="1:16" ht="41" customHeight="1">
      <c r="A16" s="10" t="s">
        <v>71</v>
      </c>
      <c r="B16" s="5">
        <f>[1]SECTIONS!E164</f>
        <v>41</v>
      </c>
      <c r="C16" s="5" t="s">
        <v>72</v>
      </c>
      <c r="D16" s="5" t="s">
        <v>73</v>
      </c>
      <c r="E16" s="5" t="s">
        <v>74</v>
      </c>
    </row>
    <row r="17" spans="1:5" ht="37" customHeight="1">
      <c r="A17" s="4" t="s">
        <v>75</v>
      </c>
      <c r="B17" s="5">
        <f>[1]SECTIONS!E174</f>
        <v>10</v>
      </c>
      <c r="C17" s="5" t="s">
        <v>59</v>
      </c>
      <c r="D17" s="5" t="s">
        <v>76</v>
      </c>
      <c r="E17" s="5" t="s">
        <v>77</v>
      </c>
    </row>
    <row r="18" spans="1:5" ht="37" customHeight="1">
      <c r="A18" s="4" t="s">
        <v>78</v>
      </c>
      <c r="B18" s="5">
        <f>[1]SECTIONS!E181</f>
        <v>11</v>
      </c>
      <c r="C18" s="5" t="s">
        <v>79</v>
      </c>
      <c r="D18" s="5" t="s">
        <v>80</v>
      </c>
      <c r="E18" s="5" t="s">
        <v>81</v>
      </c>
    </row>
    <row r="19" spans="1:5" ht="19">
      <c r="A19" s="11"/>
      <c r="B19" s="11"/>
      <c r="C19" s="11"/>
      <c r="D19" s="11"/>
      <c r="E19" s="11"/>
    </row>
    <row r="20" spans="1:5" ht="19">
      <c r="A20" s="11"/>
      <c r="B20" s="11"/>
      <c r="C20" s="11"/>
      <c r="D20" s="11"/>
      <c r="E20" s="11"/>
    </row>
    <row r="21" spans="1:5" ht="19">
      <c r="A21" s="11"/>
      <c r="B21" s="11"/>
      <c r="C21" s="11"/>
      <c r="D21" s="11"/>
      <c r="E21" s="11"/>
    </row>
  </sheetData>
  <mergeCells count="3">
    <mergeCell ref="A1:E1"/>
    <mergeCell ref="A9:E9"/>
    <mergeCell ref="A15:E15"/>
  </mergeCells>
  <conditionalFormatting sqref="B3">
    <cfRule type="colorScale" priority="1">
      <colorScale>
        <cfvo type="min"/>
        <cfvo type="num" val="$D$3"/>
        <cfvo type="num" val="$C$3"/>
        <color rgb="FFFF7128"/>
        <color rgb="FFFFEB84"/>
        <color theme="9" tint="0.59999389629810485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CONCLUSIONS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Cabanilles</dc:creator>
  <cp:lastModifiedBy>Salvador Cabanilles</cp:lastModifiedBy>
  <dcterms:created xsi:type="dcterms:W3CDTF">2019-06-26T19:37:51Z</dcterms:created>
  <dcterms:modified xsi:type="dcterms:W3CDTF">2019-06-26T19:38:25Z</dcterms:modified>
</cp:coreProperties>
</file>