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2600"/>
  </bookViews>
  <sheets>
    <sheet name="Juillet 2014 Achat" sheetId="1" r:id="rId1"/>
    <sheet name="Données" sheetId="2" r:id="rId2"/>
    <sheet name="Feuil3" sheetId="3" r:id="rId3"/>
  </sheets>
  <definedNames>
    <definedName name="Fin_Tableau">'Juillet 2014 Achat'!$A$9</definedName>
  </definedNames>
  <calcPr calcId="145621"/>
</workbook>
</file>

<file path=xl/calcChain.xml><?xml version="1.0" encoding="utf-8"?>
<calcChain xmlns="http://schemas.openxmlformats.org/spreadsheetml/2006/main">
  <c r="V8" i="1" l="1"/>
  <c r="X8" i="1" s="1"/>
  <c r="L10" i="1"/>
  <c r="F10" i="1"/>
  <c r="V9" i="1"/>
  <c r="X9" i="1" s="1"/>
  <c r="Y8" i="1" l="1"/>
  <c r="M3" i="1"/>
  <c r="Y9" i="1"/>
  <c r="M2" i="1" l="1"/>
  <c r="Q2" i="1" s="1"/>
  <c r="P2" i="1" s="1"/>
</calcChain>
</file>

<file path=xl/sharedStrings.xml><?xml version="1.0" encoding="utf-8"?>
<sst xmlns="http://schemas.openxmlformats.org/spreadsheetml/2006/main" count="28" uniqueCount="27">
  <si>
    <t>Total T.T.C.</t>
  </si>
  <si>
    <t>Total H.T + T.V.A.</t>
  </si>
  <si>
    <t>H.T. (Divers)</t>
  </si>
  <si>
    <t xml:space="preserve">T.V.A. </t>
  </si>
  <si>
    <t xml:space="preserve">Ecart </t>
  </si>
  <si>
    <t>Libéllé</t>
  </si>
  <si>
    <t>Libéllé Contrepartie</t>
  </si>
  <si>
    <t>N° Compte Contrepartie</t>
  </si>
  <si>
    <t>Motant (Crédit)</t>
  </si>
  <si>
    <t>TVA Récupérable</t>
  </si>
  <si>
    <t>Achat Matière Premières</t>
  </si>
  <si>
    <t>Fournitures carburants</t>
  </si>
  <si>
    <t>Achat petit équipement</t>
  </si>
  <si>
    <t>Location Matériel technique</t>
  </si>
  <si>
    <t>Entretien matériel technique</t>
  </si>
  <si>
    <t>Entretien matériel Transport</t>
  </si>
  <si>
    <t>Voyage et déplacement</t>
  </si>
  <si>
    <t>Transport sur achat</t>
  </si>
  <si>
    <t>Juillet 2014 - Achats</t>
  </si>
  <si>
    <t>N° de pièce</t>
  </si>
  <si>
    <t>Date</t>
  </si>
  <si>
    <t>Vérif</t>
  </si>
  <si>
    <t>Montant
(Débit)</t>
  </si>
  <si>
    <t>T.T.C.</t>
  </si>
  <si>
    <t>Administratif</t>
  </si>
  <si>
    <t>Frais de télécom</t>
  </si>
  <si>
    <t>N° Compte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</si>
</sst>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C]_-;\-* #,##0.00\ [$€-40C]_-;_-* &quot;-&quot;??\ [$€-40C]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color theme="0" tint="-0.1499984740745262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1">
    <xf numFmtId="0" fontId="0" fillId="0" borderId="0" xfId="0"/>
    <xf numFmtId="0" fontId="0" fillId="0" borderId="0" xfId="0"/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0" xfId="0" applyFont="1"/>
    <xf numFmtId="0" fontId="2" fillId="0" borderId="0" xfId="0" applyFont="1"/>
    <xf numFmtId="0" fontId="2" fillId="0" borderId="0" xfId="0" applyFont="1" applyBorder="1"/>
    <xf numFmtId="0" fontId="9" fillId="0" borderId="0" xfId="0" applyFont="1" applyBorder="1" applyAlignment="1">
      <alignment horizontal="center" vertical="center" wrapText="1"/>
    </xf>
    <xf numFmtId="165" fontId="2" fillId="0" borderId="18" xfId="0" applyNumberFormat="1" applyFont="1" applyBorder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5" fillId="0" borderId="0" xfId="0" applyNumberFormat="1" applyFont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5" fillId="0" borderId="27" xfId="0" applyFont="1" applyBorder="1" applyAlignment="1">
      <alignment horizontal="center" vertical="center"/>
    </xf>
    <xf numFmtId="14" fontId="5" fillId="0" borderId="29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165" fontId="5" fillId="0" borderId="30" xfId="0" applyNumberFormat="1" applyFont="1" applyBorder="1" applyAlignment="1">
      <alignment horizontal="center" vertical="center"/>
    </xf>
    <xf numFmtId="44" fontId="5" fillId="0" borderId="25" xfId="1" applyFont="1" applyBorder="1" applyAlignment="1">
      <alignment horizontal="left" vertical="center"/>
    </xf>
    <xf numFmtId="44" fontId="5" fillId="0" borderId="30" xfId="1" applyFont="1" applyBorder="1" applyAlignment="1">
      <alignment horizontal="center" vertical="center"/>
    </xf>
    <xf numFmtId="165" fontId="5" fillId="0" borderId="27" xfId="0" applyNumberFormat="1" applyFont="1" applyBorder="1" applyAlignment="1">
      <alignment horizontal="center" vertical="center"/>
    </xf>
    <xf numFmtId="165" fontId="5" fillId="0" borderId="29" xfId="0" applyNumberFormat="1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165" fontId="5" fillId="0" borderId="14" xfId="0" applyNumberFormat="1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44" fontId="2" fillId="0" borderId="19" xfId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21" xfId="0" applyFont="1" applyFill="1" applyBorder="1" applyAlignment="1">
      <alignment horizontal="center" vertical="center" wrapText="1"/>
    </xf>
    <xf numFmtId="0" fontId="9" fillId="6" borderId="24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164" fontId="4" fillId="0" borderId="13" xfId="0" applyNumberFormat="1" applyFont="1" applyBorder="1" applyAlignment="1">
      <alignment horizontal="center" vertical="center" wrapText="1"/>
    </xf>
    <xf numFmtId="164" fontId="4" fillId="0" borderId="14" xfId="0" applyNumberFormat="1" applyFont="1" applyBorder="1" applyAlignment="1">
      <alignment horizontal="center" vertical="center" wrapText="1"/>
    </xf>
    <xf numFmtId="164" fontId="4" fillId="0" borderId="24" xfId="0" applyNumberFormat="1" applyFont="1" applyBorder="1" applyAlignment="1">
      <alignment horizontal="center" vertical="center" wrapText="1"/>
    </xf>
    <xf numFmtId="164" fontId="4" fillId="0" borderId="22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M10"/>
  <sheetViews>
    <sheetView tabSelected="1" workbookViewId="0">
      <selection activeCell="F16" sqref="F16"/>
    </sheetView>
  </sheetViews>
  <sheetFormatPr baseColWidth="10" defaultRowHeight="15" x14ac:dyDescent="0.25"/>
  <cols>
    <col min="1" max="3" width="11.7109375" style="10" customWidth="1"/>
    <col min="4" max="4" width="26" style="10" customWidth="1"/>
    <col min="5" max="5" width="2.7109375" style="11" customWidth="1"/>
    <col min="6" max="6" width="15" style="10" customWidth="1"/>
    <col min="7" max="7" width="2.7109375" style="11" customWidth="1"/>
    <col min="8" max="10" width="11.7109375" style="10" customWidth="1"/>
    <col min="11" max="11" width="2.7109375" style="10" customWidth="1"/>
    <col min="12" max="21" width="11.7109375" style="10" customWidth="1"/>
    <col min="22" max="22" width="11.42578125" style="10" customWidth="1"/>
    <col min="23" max="23" width="2.7109375" style="10" customWidth="1"/>
    <col min="24" max="24" width="7.7109375" style="10" customWidth="1"/>
    <col min="25" max="25" width="14.140625" style="10" customWidth="1"/>
  </cols>
  <sheetData>
    <row r="1" spans="1:65" s="1" customFormat="1" ht="15.75" thickBot="1" x14ac:dyDescent="0.3">
      <c r="A1" s="10"/>
      <c r="B1" s="10"/>
      <c r="C1" s="10"/>
      <c r="D1" s="10"/>
      <c r="E1" s="11"/>
      <c r="F1" s="10"/>
      <c r="G1" s="11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65" ht="30" customHeight="1" thickBot="1" x14ac:dyDescent="0.3">
      <c r="A2" s="53" t="s">
        <v>18</v>
      </c>
      <c r="B2" s="54"/>
      <c r="C2" s="54"/>
      <c r="D2" s="55"/>
      <c r="E2" s="4"/>
      <c r="F2" s="4"/>
      <c r="G2" s="4"/>
      <c r="H2" s="4"/>
      <c r="I2" s="4"/>
      <c r="J2" s="79" t="s">
        <v>0</v>
      </c>
      <c r="K2" s="80"/>
      <c r="L2" s="81"/>
      <c r="M2" s="85" t="e">
        <f>#REF!</f>
        <v>#REF!</v>
      </c>
      <c r="N2" s="85"/>
      <c r="O2" s="86"/>
      <c r="P2" s="77" t="e">
        <f>Q2</f>
        <v>#REF!</v>
      </c>
      <c r="Q2" s="44" t="e">
        <f>IF(M2=M3,1,0)</f>
        <v>#REF!</v>
      </c>
      <c r="R2" s="4"/>
      <c r="S2" s="4"/>
      <c r="T2" s="4"/>
      <c r="U2" s="4"/>
      <c r="V2" s="4"/>
      <c r="W2" s="4"/>
      <c r="X2" s="4"/>
      <c r="Y2" s="4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</row>
    <row r="3" spans="1:65" s="1" customFormat="1" ht="30" customHeight="1" thickBot="1" x14ac:dyDescent="0.3">
      <c r="A3" s="56"/>
      <c r="B3" s="57"/>
      <c r="C3" s="57"/>
      <c r="D3" s="58"/>
      <c r="E3" s="4"/>
      <c r="F3" s="4"/>
      <c r="G3" s="4"/>
      <c r="H3" s="4"/>
      <c r="I3" s="4"/>
      <c r="J3" s="82" t="s">
        <v>1</v>
      </c>
      <c r="K3" s="83"/>
      <c r="L3" s="84"/>
      <c r="M3" s="87" t="e">
        <f>#REF!</f>
        <v>#REF!</v>
      </c>
      <c r="N3" s="87"/>
      <c r="O3" s="88"/>
      <c r="P3" s="78"/>
      <c r="Q3" s="4"/>
      <c r="R3" s="4"/>
      <c r="S3" s="4"/>
      <c r="T3" s="4"/>
      <c r="U3" s="4"/>
      <c r="V3" s="4"/>
      <c r="W3" s="4"/>
      <c r="X3" s="4"/>
      <c r="Y3" s="4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</row>
    <row r="4" spans="1:65" ht="18.75" customHeight="1" thickBot="1" x14ac:dyDescent="0.3">
      <c r="A4" s="4"/>
      <c r="B4" s="4"/>
      <c r="C4" s="4"/>
      <c r="D4" s="4"/>
      <c r="E4" s="4"/>
      <c r="F4" s="4"/>
      <c r="G4" s="4"/>
      <c r="J4" s="59"/>
      <c r="K4" s="59"/>
      <c r="L4" s="59"/>
      <c r="M4" s="59"/>
      <c r="N4" s="52"/>
      <c r="O4" s="52"/>
      <c r="P4" s="32"/>
      <c r="Q4" s="4"/>
      <c r="R4" s="4"/>
      <c r="S4" s="4"/>
      <c r="T4" s="4"/>
      <c r="U4" s="4"/>
      <c r="V4" s="4"/>
      <c r="W4" s="4"/>
      <c r="X4" s="4"/>
      <c r="Y4" s="4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</row>
    <row r="5" spans="1:65" s="9" customFormat="1" ht="18.75" customHeight="1" x14ac:dyDescent="0.3">
      <c r="A5" s="62" t="s">
        <v>24</v>
      </c>
      <c r="B5" s="63"/>
      <c r="C5" s="63"/>
      <c r="D5" s="64"/>
      <c r="E5" s="31"/>
      <c r="F5" s="60" t="s">
        <v>23</v>
      </c>
      <c r="G5" s="12"/>
      <c r="H5" s="68" t="s">
        <v>2</v>
      </c>
      <c r="I5" s="69"/>
      <c r="J5" s="70"/>
      <c r="K5" s="14"/>
      <c r="L5" s="74" t="s">
        <v>3</v>
      </c>
      <c r="M5" s="75"/>
      <c r="N5" s="75"/>
      <c r="O5" s="75"/>
      <c r="P5" s="75"/>
      <c r="Q5" s="75"/>
      <c r="R5" s="75"/>
      <c r="S5" s="75"/>
      <c r="T5" s="75"/>
      <c r="U5" s="76"/>
      <c r="V5" s="15"/>
      <c r="W5" s="15"/>
      <c r="X5" s="46" t="s">
        <v>21</v>
      </c>
      <c r="Y5" s="49" t="s">
        <v>4</v>
      </c>
    </row>
    <row r="6" spans="1:65" s="9" customFormat="1" ht="19.5" thickBot="1" x14ac:dyDescent="0.35">
      <c r="A6" s="65"/>
      <c r="B6" s="66"/>
      <c r="C6" s="66"/>
      <c r="D6" s="67"/>
      <c r="E6" s="31"/>
      <c r="F6" s="61"/>
      <c r="G6" s="12"/>
      <c r="H6" s="71"/>
      <c r="I6" s="72"/>
      <c r="J6" s="73"/>
      <c r="K6" s="14"/>
      <c r="L6" s="16">
        <v>445660</v>
      </c>
      <c r="M6" s="17">
        <v>601000</v>
      </c>
      <c r="N6" s="17">
        <v>606140</v>
      </c>
      <c r="O6" s="17">
        <v>6060300</v>
      </c>
      <c r="P6" s="17">
        <v>613510</v>
      </c>
      <c r="Q6" s="17">
        <v>615510</v>
      </c>
      <c r="R6" s="17">
        <v>615520</v>
      </c>
      <c r="S6" s="17">
        <v>625100</v>
      </c>
      <c r="T6" s="17">
        <v>624100</v>
      </c>
      <c r="U6" s="18">
        <v>626100</v>
      </c>
      <c r="V6" s="15"/>
      <c r="W6" s="15"/>
      <c r="X6" s="47"/>
      <c r="Y6" s="50"/>
    </row>
    <row r="7" spans="1:65" s="28" customFormat="1" ht="48.75" customHeight="1" thickBot="1" x14ac:dyDescent="0.3">
      <c r="A7" s="19" t="s">
        <v>19</v>
      </c>
      <c r="B7" s="20" t="s">
        <v>20</v>
      </c>
      <c r="C7" s="21" t="s">
        <v>26</v>
      </c>
      <c r="D7" s="23" t="s">
        <v>5</v>
      </c>
      <c r="E7" s="12"/>
      <c r="F7" s="30" t="s">
        <v>22</v>
      </c>
      <c r="G7" s="22"/>
      <c r="H7" s="19" t="s">
        <v>6</v>
      </c>
      <c r="I7" s="21" t="s">
        <v>7</v>
      </c>
      <c r="J7" s="23" t="s">
        <v>8</v>
      </c>
      <c r="K7" s="27"/>
      <c r="L7" s="19" t="s">
        <v>9</v>
      </c>
      <c r="M7" s="21" t="s">
        <v>10</v>
      </c>
      <c r="N7" s="21" t="s">
        <v>11</v>
      </c>
      <c r="O7" s="21" t="s">
        <v>12</v>
      </c>
      <c r="P7" s="21" t="s">
        <v>13</v>
      </c>
      <c r="Q7" s="21" t="s">
        <v>14</v>
      </c>
      <c r="R7" s="21" t="s">
        <v>15</v>
      </c>
      <c r="S7" s="21" t="s">
        <v>16</v>
      </c>
      <c r="T7" s="21" t="s">
        <v>17</v>
      </c>
      <c r="U7" s="23" t="s">
        <v>25</v>
      </c>
      <c r="V7" s="15"/>
      <c r="W7" s="15"/>
      <c r="X7" s="48"/>
      <c r="Y7" s="51"/>
    </row>
    <row r="8" spans="1:65" s="28" customFormat="1" ht="48.75" customHeight="1" thickBot="1" x14ac:dyDescent="0.3">
      <c r="A8" s="19"/>
      <c r="B8" s="20"/>
      <c r="C8" s="21"/>
      <c r="D8" s="23"/>
      <c r="E8" s="12"/>
      <c r="F8" s="30"/>
      <c r="G8" s="22"/>
      <c r="H8" s="19"/>
      <c r="I8" s="21"/>
      <c r="J8" s="23"/>
      <c r="K8" s="27"/>
      <c r="L8" s="19"/>
      <c r="M8" s="21"/>
      <c r="N8" s="21"/>
      <c r="O8" s="21"/>
      <c r="P8" s="21"/>
      <c r="Q8" s="21"/>
      <c r="R8" s="21"/>
      <c r="S8" s="21"/>
      <c r="T8" s="21"/>
      <c r="U8" s="23"/>
      <c r="V8" s="25">
        <f>SUM(L8:U8)+J8</f>
        <v>0</v>
      </c>
      <c r="W8" s="25"/>
      <c r="X8" s="41">
        <f>IF(V8=F8,1,0)</f>
        <v>1</v>
      </c>
      <c r="Y8" s="42">
        <f>F8-V8</f>
        <v>0</v>
      </c>
    </row>
    <row r="9" spans="1:65" s="1" customFormat="1" ht="45" customHeight="1" thickBot="1" x14ac:dyDescent="0.3">
      <c r="A9" s="43"/>
      <c r="B9" s="34"/>
      <c r="C9" s="35"/>
      <c r="D9" s="36"/>
      <c r="E9" s="29"/>
      <c r="F9" s="37"/>
      <c r="G9" s="24"/>
      <c r="H9" s="33"/>
      <c r="I9" s="35"/>
      <c r="J9" s="38"/>
      <c r="K9" s="26"/>
      <c r="L9" s="39"/>
      <c r="M9" s="40"/>
      <c r="N9" s="40"/>
      <c r="O9" s="40"/>
      <c r="P9" s="40"/>
      <c r="Q9" s="40"/>
      <c r="R9" s="40"/>
      <c r="S9" s="40"/>
      <c r="T9" s="40"/>
      <c r="U9" s="36"/>
      <c r="V9" s="25">
        <f>SUM(L9:U9)+J9</f>
        <v>0</v>
      </c>
      <c r="W9" s="25"/>
      <c r="X9" s="41">
        <f>IF(V9=F9,1,0)</f>
        <v>1</v>
      </c>
      <c r="Y9" s="42">
        <f>F9-V9</f>
        <v>0</v>
      </c>
    </row>
    <row r="10" spans="1:65" s="1" customFormat="1" x14ac:dyDescent="0.25">
      <c r="A10" s="10"/>
      <c r="B10" s="10"/>
      <c r="C10" s="10"/>
      <c r="D10" s="4"/>
      <c r="E10" s="4"/>
      <c r="F10" s="45">
        <f>SUM(F6:F6)</f>
        <v>0</v>
      </c>
      <c r="G10" s="11"/>
      <c r="H10" s="10"/>
      <c r="I10" s="10"/>
      <c r="J10" s="10"/>
      <c r="K10" s="10"/>
      <c r="L10" s="13">
        <f>SUM(V6:V6)</f>
        <v>0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</row>
  </sheetData>
  <mergeCells count="14">
    <mergeCell ref="X5:X7"/>
    <mergeCell ref="Y5:Y7"/>
    <mergeCell ref="N4:O4"/>
    <mergeCell ref="A2:D3"/>
    <mergeCell ref="J4:M4"/>
    <mergeCell ref="F5:F6"/>
    <mergeCell ref="A5:D6"/>
    <mergeCell ref="H5:J6"/>
    <mergeCell ref="L5:U5"/>
    <mergeCell ref="P2:P3"/>
    <mergeCell ref="J2:L2"/>
    <mergeCell ref="J3:L3"/>
    <mergeCell ref="M2:O2"/>
    <mergeCell ref="M3:O3"/>
  </mergeCells>
  <conditionalFormatting sqref="A1:XFD1 A2 E6 G6:XFD6 A5 E5:XFD5 E2:J3 N4:XFD4 A4:J4 P2 M2:M3 Q2:XFD3 A7:XFD1048576">
    <cfRule type="cellIs" dxfId="0" priority="9" operator="equal">
      <formula>""</formula>
    </cfRule>
  </conditionalFormatting>
  <printOptions horizontalCentered="1" verticalCentered="1"/>
  <pageMargins left="0" right="0" top="0" bottom="0" header="0" footer="0"/>
  <pageSetup paperSize="9" scale="56" fitToHeight="0" orientation="landscape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5" id="{A66DA6AB-170A-4C0A-8A89-643F8EA01A16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P2:P3 X8:X10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Données!$A$3:$A$38</xm:f>
          </x14:formula1>
          <xm:sqref>D9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8"/>
  <sheetViews>
    <sheetView workbookViewId="0">
      <selection activeCell="D19" sqref="D19"/>
    </sheetView>
  </sheetViews>
  <sheetFormatPr baseColWidth="10" defaultRowHeight="15" x14ac:dyDescent="0.25"/>
  <cols>
    <col min="1" max="1" width="22.85546875" style="3" customWidth="1"/>
    <col min="2" max="16384" width="11.42578125" style="5"/>
  </cols>
  <sheetData>
    <row r="1" spans="1:1" x14ac:dyDescent="0.25">
      <c r="A1" s="89" t="s">
        <v>5</v>
      </c>
    </row>
    <row r="2" spans="1:1" ht="15.75" thickBot="1" x14ac:dyDescent="0.3">
      <c r="A2" s="90"/>
    </row>
    <row r="3" spans="1:1" x14ac:dyDescent="0.25">
      <c r="A3" s="6"/>
    </row>
    <row r="4" spans="1:1" x14ac:dyDescent="0.25">
      <c r="A4" s="7"/>
    </row>
    <row r="5" spans="1:1" x14ac:dyDescent="0.25">
      <c r="A5" s="7"/>
    </row>
    <row r="6" spans="1:1" x14ac:dyDescent="0.25">
      <c r="A6" s="7"/>
    </row>
    <row r="7" spans="1:1" x14ac:dyDescent="0.25">
      <c r="A7" s="7"/>
    </row>
    <row r="8" spans="1:1" x14ac:dyDescent="0.25">
      <c r="A8" s="7"/>
    </row>
    <row r="9" spans="1:1" x14ac:dyDescent="0.25">
      <c r="A9" s="7"/>
    </row>
    <row r="10" spans="1:1" x14ac:dyDescent="0.25">
      <c r="A10" s="7"/>
    </row>
    <row r="11" spans="1:1" x14ac:dyDescent="0.25">
      <c r="A11" s="7"/>
    </row>
    <row r="12" spans="1:1" x14ac:dyDescent="0.25">
      <c r="A12" s="7"/>
    </row>
    <row r="13" spans="1:1" x14ac:dyDescent="0.25">
      <c r="A13" s="7"/>
    </row>
    <row r="14" spans="1:1" x14ac:dyDescent="0.25">
      <c r="A14" s="7"/>
    </row>
    <row r="15" spans="1:1" x14ac:dyDescent="0.25">
      <c r="A15" s="7"/>
    </row>
    <row r="16" spans="1:1" x14ac:dyDescent="0.25">
      <c r="A16" s="7"/>
    </row>
    <row r="17" spans="1:1" x14ac:dyDescent="0.25">
      <c r="A17" s="7"/>
    </row>
    <row r="18" spans="1:1" x14ac:dyDescent="0.25">
      <c r="A18" s="7"/>
    </row>
    <row r="19" spans="1:1" x14ac:dyDescent="0.25">
      <c r="A19" s="7"/>
    </row>
    <row r="20" spans="1:1" x14ac:dyDescent="0.25">
      <c r="A20" s="7"/>
    </row>
    <row r="21" spans="1:1" x14ac:dyDescent="0.25">
      <c r="A21" s="7"/>
    </row>
    <row r="22" spans="1:1" x14ac:dyDescent="0.25">
      <c r="A22" s="7"/>
    </row>
    <row r="23" spans="1:1" x14ac:dyDescent="0.25">
      <c r="A23" s="7"/>
    </row>
    <row r="24" spans="1:1" x14ac:dyDescent="0.25">
      <c r="A24" s="7"/>
    </row>
    <row r="25" spans="1:1" x14ac:dyDescent="0.25">
      <c r="A25" s="7"/>
    </row>
    <row r="26" spans="1:1" x14ac:dyDescent="0.25">
      <c r="A26" s="7"/>
    </row>
    <row r="27" spans="1:1" x14ac:dyDescent="0.25">
      <c r="A27" s="7"/>
    </row>
    <row r="28" spans="1:1" x14ac:dyDescent="0.25">
      <c r="A28" s="7"/>
    </row>
    <row r="29" spans="1:1" x14ac:dyDescent="0.25">
      <c r="A29" s="7"/>
    </row>
    <row r="30" spans="1:1" x14ac:dyDescent="0.25">
      <c r="A30" s="7"/>
    </row>
    <row r="31" spans="1:1" x14ac:dyDescent="0.25">
      <c r="A31" s="7"/>
    </row>
    <row r="32" spans="1:1" x14ac:dyDescent="0.25">
      <c r="A32" s="7"/>
    </row>
    <row r="33" spans="1:1" x14ac:dyDescent="0.25">
      <c r="A33" s="7"/>
    </row>
    <row r="34" spans="1:1" x14ac:dyDescent="0.25">
      <c r="A34" s="7"/>
    </row>
    <row r="35" spans="1:1" x14ac:dyDescent="0.25">
      <c r="A35" s="7"/>
    </row>
    <row r="36" spans="1:1" x14ac:dyDescent="0.25">
      <c r="A36" s="7"/>
    </row>
    <row r="37" spans="1:1" x14ac:dyDescent="0.25">
      <c r="A37" s="7"/>
    </row>
    <row r="38" spans="1:1" ht="15.75" thickBot="1" x14ac:dyDescent="0.3">
      <c r="A38" s="8"/>
    </row>
  </sheetData>
  <mergeCells count="1">
    <mergeCell ref="A1:A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Juillet 2014 Achat</vt:lpstr>
      <vt:lpstr>Données</vt:lpstr>
      <vt:lpstr>Feuil3</vt:lpstr>
      <vt:lpstr>Fin_Tableau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cp:lastPrinted>2014-07-20T19:00:35Z</cp:lastPrinted>
  <dcterms:created xsi:type="dcterms:W3CDTF">2014-07-20T16:53:20Z</dcterms:created>
  <dcterms:modified xsi:type="dcterms:W3CDTF">2014-07-21T01:03:25Z</dcterms:modified>
</cp:coreProperties>
</file>