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AXI BAYKAL\Desktop\"/>
    </mc:Choice>
  </mc:AlternateContent>
  <xr:revisionPtr revIDLastSave="0" documentId="13_ncr:1_{B0911533-A3ED-455F-B29A-DD408CC7BA37}" xr6:coauthVersionLast="47" xr6:coauthVersionMax="47" xr10:uidLastSave="{00000000-0000-0000-0000-000000000000}"/>
  <bookViews>
    <workbookView xWindow="-96" yWindow="-96" windowWidth="23232" windowHeight="12432" xr2:uid="{1486388D-3723-4AB2-852F-59ABF2C5909C}"/>
  </bookViews>
  <sheets>
    <sheet name="Feuil1" sheetId="1" r:id="rId1"/>
  </sheets>
  <definedNames>
    <definedName name="CelMontantRéduction">Feuil1!$G$41</definedName>
    <definedName name="CelMontantSousTotalTTC">Feuil1!$G$40</definedName>
    <definedName name="CelSurbrillance">Feuil1!$A$23:$G$40</definedName>
    <definedName name="CelTauxRéduction">Feuil1!$F$41:$F$41</definedName>
    <definedName name="CelTauxTVA">Feuil1!$F$42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 l="1"/>
  <c r="G24" i="1"/>
  <c r="G25" i="1"/>
  <c r="G26" i="1"/>
  <c r="G31" i="1"/>
  <c r="G36" i="1"/>
  <c r="G37" i="1"/>
  <c r="G38" i="1"/>
  <c r="G39" i="1"/>
  <c r="G35" i="1"/>
  <c r="G34" i="1"/>
  <c r="G33" i="1"/>
  <c r="G32" i="1"/>
  <c r="G30" i="1"/>
  <c r="G29" i="1"/>
  <c r="G28" i="1"/>
  <c r="G27" i="1"/>
  <c r="G40" i="1" l="1"/>
  <c r="G41" i="1" s="1"/>
  <c r="G43" i="1" s="1"/>
  <c r="G42" i="1" l="1"/>
</calcChain>
</file>

<file path=xl/sharedStrings.xml><?xml version="1.0" encoding="utf-8"?>
<sst xmlns="http://schemas.openxmlformats.org/spreadsheetml/2006/main" count="7" uniqueCount="6">
  <si>
    <t>Quantité</t>
  </si>
  <si>
    <t>Unité</t>
  </si>
  <si>
    <t>Désignation</t>
  </si>
  <si>
    <t>PU TTC</t>
  </si>
  <si>
    <t>TOTAL TTC</t>
  </si>
  <si>
    <t>NET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</si>
</sst>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&quot;Remise de &quot;0%"/>
    <numFmt numFmtId="166" formatCode="&quot;Dont TVA de &quot;0%"/>
  </numFmts>
  <fonts count="8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sz val="12"/>
      <color indexed="8"/>
      <name val="Times New Roman"/>
      <family val="1"/>
    </font>
    <font>
      <b/>
      <sz val="12"/>
      <color theme="1"/>
      <name val="Times New Roman"/>
      <family val="1"/>
    </font>
    <font>
      <sz val="12"/>
      <color theme="0" tint="-0.14999847407452621"/>
      <name val="Times New Roman"/>
      <family val="1"/>
    </font>
    <font>
      <sz val="11"/>
      <color theme="0" tint="-0.1499984740745262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0" fillId="2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vertical="center" shrinkToFit="1"/>
    </xf>
    <xf numFmtId="164" fontId="4" fillId="2" borderId="2" xfId="0" applyNumberFormat="1" applyFont="1" applyFill="1" applyBorder="1" applyAlignment="1">
      <alignment horizontal="right" vertical="center" shrinkToFit="1"/>
    </xf>
    <xf numFmtId="0" fontId="1" fillId="3" borderId="9" xfId="0" applyFont="1" applyFill="1" applyBorder="1" applyAlignment="1">
      <alignment horizontal="center" vertical="center" shrinkToFit="1"/>
    </xf>
    <xf numFmtId="0" fontId="1" fillId="3" borderId="8" xfId="0" applyFont="1" applyFill="1" applyBorder="1" applyAlignment="1">
      <alignment horizontal="center" vertical="center" shrinkToFit="1"/>
    </xf>
    <xf numFmtId="0" fontId="1" fillId="3" borderId="7" xfId="0" applyFont="1" applyFill="1" applyBorder="1" applyAlignment="1">
      <alignment horizontal="center" vertical="center" shrinkToFit="1"/>
    </xf>
    <xf numFmtId="0" fontId="2" fillId="3" borderId="11" xfId="0" applyFont="1" applyFill="1" applyBorder="1" applyAlignment="1">
      <alignment horizontal="center" vertical="center" shrinkToFit="1"/>
    </xf>
    <xf numFmtId="166" fontId="4" fillId="3" borderId="1" xfId="0" applyNumberFormat="1" applyFont="1" applyFill="1" applyBorder="1" applyAlignment="1">
      <alignment horizontal="center" vertical="center" shrinkToFit="1"/>
    </xf>
    <xf numFmtId="165" fontId="6" fillId="2" borderId="0" xfId="0" applyNumberFormat="1" applyFont="1" applyFill="1" applyAlignment="1">
      <alignment horizontal="center" vertical="center" shrinkToFit="1"/>
    </xf>
    <xf numFmtId="164" fontId="7" fillId="2" borderId="0" xfId="0" applyNumberFormat="1" applyFont="1" applyFill="1" applyAlignment="1">
      <alignment vertical="center" shrinkToFit="1"/>
    </xf>
    <xf numFmtId="0" fontId="5" fillId="3" borderId="3" xfId="0" applyFont="1" applyFill="1" applyBorder="1" applyAlignment="1">
      <alignment horizontal="center" vertical="center" shrinkToFit="1"/>
    </xf>
    <xf numFmtId="0" fontId="5" fillId="3" borderId="5" xfId="0" applyFont="1" applyFill="1" applyBorder="1" applyAlignment="1">
      <alignment horizontal="center" vertical="center" shrinkToFit="1"/>
    </xf>
    <xf numFmtId="164" fontId="5" fillId="2" borderId="4" xfId="0" applyNumberFormat="1" applyFont="1" applyFill="1" applyBorder="1" applyAlignment="1">
      <alignment vertical="center" shrinkToFit="1"/>
    </xf>
    <xf numFmtId="164" fontId="5" fillId="2" borderId="6" xfId="0" applyNumberFormat="1" applyFont="1" applyFill="1" applyBorder="1" applyAlignment="1">
      <alignment vertical="center" shrinkToFit="1"/>
    </xf>
    <xf numFmtId="0" fontId="1" fillId="3" borderId="8" xfId="0" applyFont="1" applyFill="1" applyBorder="1" applyAlignment="1">
      <alignment horizontal="center" vertical="center" shrinkToFit="1"/>
    </xf>
    <xf numFmtId="0" fontId="0" fillId="2" borderId="17" xfId="0" applyFill="1" applyBorder="1" applyAlignment="1">
      <alignment vertical="center"/>
    </xf>
    <xf numFmtId="0" fontId="0" fillId="2" borderId="18" xfId="0" applyFill="1" applyBorder="1" applyAlignment="1">
      <alignment vertical="center"/>
    </xf>
    <xf numFmtId="0" fontId="0" fillId="2" borderId="19" xfId="0" applyFill="1" applyBorder="1" applyAlignment="1">
      <alignment vertical="center"/>
    </xf>
    <xf numFmtId="0" fontId="0" fillId="2" borderId="20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632460</xdr:colOff>
      <xdr:row>34</xdr:row>
      <xdr:rowOff>20955</xdr:rowOff>
    </xdr:from>
    <xdr:to>
      <xdr:col>10</xdr:col>
      <xdr:colOff>83820</xdr:colOff>
      <xdr:row>43</xdr:row>
      <xdr:rowOff>135255</xdr:rowOff>
    </xdr:to>
    <xdr:sp macro="[0]!OPENN" textlink="">
      <xdr:nvSpPr>
        <xdr:cNvPr id="2" name="Rectangle 1">
          <a:extLst>
            <a:ext uri="{FF2B5EF4-FFF2-40B4-BE49-F238E27FC236}">
              <a16:creationId xmlns:a16="http://schemas.microsoft.com/office/drawing/2014/main" id="{E06FFA4B-F586-F0DB-75E0-33527598C525}"/>
            </a:ext>
          </a:extLst>
        </xdr:cNvPr>
        <xdr:cNvSpPr/>
      </xdr:nvSpPr>
      <xdr:spPr>
        <a:xfrm>
          <a:off x="6179820" y="6688455"/>
          <a:ext cx="1828800" cy="1828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OUVRIR PROGRAMME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2D97D-F913-406E-AC7D-6219143E533A}">
  <sheetPr codeName="Feuil1"/>
  <dimension ref="A1:G50"/>
  <sheetViews>
    <sheetView tabSelected="1" topLeftCell="A19" workbookViewId="0">
      <selection activeCell="H23" sqref="H23"/>
    </sheetView>
  </sheetViews>
  <sheetFormatPr baseColWidth="10" defaultRowHeight="15" customHeight="1" x14ac:dyDescent="0.55000000000000004"/>
  <sheetData>
    <row r="1" spans="1:7" ht="15" customHeight="1" x14ac:dyDescent="0.55000000000000004">
      <c r="A1" s="1"/>
      <c r="B1" s="1"/>
      <c r="C1" s="1"/>
      <c r="D1" s="1"/>
      <c r="E1" s="1"/>
      <c r="F1" s="1"/>
      <c r="G1" s="1"/>
    </row>
    <row r="2" spans="1:7" ht="15" customHeight="1" x14ac:dyDescent="0.55000000000000004">
      <c r="A2" s="1"/>
      <c r="B2" s="1"/>
      <c r="C2" s="1"/>
      <c r="D2" s="1"/>
      <c r="E2" s="1"/>
      <c r="F2" s="1"/>
      <c r="G2" s="1"/>
    </row>
    <row r="3" spans="1:7" ht="15" customHeight="1" x14ac:dyDescent="0.55000000000000004">
      <c r="A3" s="1"/>
      <c r="B3" s="1"/>
      <c r="C3" s="1"/>
      <c r="D3" s="1"/>
      <c r="E3" s="1"/>
      <c r="F3" s="1"/>
      <c r="G3" s="1"/>
    </row>
    <row r="4" spans="1:7" ht="15" customHeight="1" x14ac:dyDescent="0.55000000000000004">
      <c r="A4" s="1"/>
      <c r="B4" s="1"/>
      <c r="C4" s="1"/>
      <c r="D4" s="1"/>
      <c r="E4" s="1"/>
      <c r="F4" s="1"/>
      <c r="G4" s="1"/>
    </row>
    <row r="5" spans="1:7" ht="15" customHeight="1" x14ac:dyDescent="0.55000000000000004">
      <c r="A5" s="1"/>
      <c r="B5" s="1"/>
      <c r="C5" s="1"/>
      <c r="D5" s="1"/>
      <c r="E5" s="1"/>
      <c r="F5" s="1"/>
      <c r="G5" s="1"/>
    </row>
    <row r="6" spans="1:7" ht="15" customHeight="1" x14ac:dyDescent="0.55000000000000004">
      <c r="A6" s="1"/>
      <c r="B6" s="1"/>
      <c r="C6" s="1"/>
      <c r="D6" s="1"/>
      <c r="E6" s="1"/>
      <c r="F6" s="1"/>
      <c r="G6" s="1"/>
    </row>
    <row r="7" spans="1:7" ht="15" customHeight="1" x14ac:dyDescent="0.55000000000000004">
      <c r="A7" s="1"/>
      <c r="B7" s="1"/>
      <c r="C7" s="1"/>
      <c r="D7" s="1"/>
      <c r="E7" s="1"/>
      <c r="F7" s="1"/>
      <c r="G7" s="1"/>
    </row>
    <row r="8" spans="1:7" ht="15" customHeight="1" x14ac:dyDescent="0.55000000000000004">
      <c r="A8" s="1"/>
      <c r="B8" s="1"/>
      <c r="C8" s="1"/>
      <c r="D8" s="1"/>
      <c r="E8" s="1"/>
      <c r="F8" s="1"/>
      <c r="G8" s="1"/>
    </row>
    <row r="9" spans="1:7" ht="15" customHeight="1" x14ac:dyDescent="0.55000000000000004">
      <c r="A9" s="1"/>
      <c r="B9" s="1"/>
      <c r="C9" s="1"/>
      <c r="D9" s="1"/>
      <c r="E9" s="1"/>
      <c r="F9" s="1"/>
      <c r="G9" s="1"/>
    </row>
    <row r="10" spans="1:7" ht="15" customHeight="1" x14ac:dyDescent="0.55000000000000004">
      <c r="A10" s="1"/>
      <c r="B10" s="1"/>
      <c r="C10" s="1"/>
      <c r="D10" s="1"/>
      <c r="E10" s="1"/>
      <c r="F10" s="1"/>
      <c r="G10" s="1"/>
    </row>
    <row r="11" spans="1:7" ht="15" customHeight="1" x14ac:dyDescent="0.55000000000000004">
      <c r="A11" s="1"/>
      <c r="B11" s="1"/>
      <c r="C11" s="1"/>
      <c r="D11" s="1"/>
      <c r="E11" s="1"/>
      <c r="F11" s="1"/>
      <c r="G11" s="1"/>
    </row>
    <row r="12" spans="1:7" ht="15" customHeight="1" x14ac:dyDescent="0.55000000000000004">
      <c r="A12" s="1"/>
      <c r="B12" s="1"/>
      <c r="C12" s="1"/>
      <c r="D12" s="1"/>
      <c r="E12" s="1"/>
      <c r="F12" s="1"/>
      <c r="G12" s="1"/>
    </row>
    <row r="13" spans="1:7" ht="15" customHeight="1" x14ac:dyDescent="0.55000000000000004">
      <c r="A13" s="1"/>
      <c r="B13" s="1"/>
      <c r="C13" s="1"/>
      <c r="D13" s="1"/>
      <c r="E13" s="1"/>
      <c r="F13" s="1"/>
      <c r="G13" s="1"/>
    </row>
    <row r="14" spans="1:7" ht="15" customHeight="1" x14ac:dyDescent="0.55000000000000004">
      <c r="A14" s="1"/>
      <c r="B14" s="1"/>
      <c r="C14" s="1"/>
      <c r="D14" s="1"/>
      <c r="E14" s="1"/>
      <c r="F14" s="1"/>
      <c r="G14" s="1"/>
    </row>
    <row r="15" spans="1:7" ht="15" customHeight="1" x14ac:dyDescent="0.55000000000000004">
      <c r="A15" s="1"/>
      <c r="B15" s="1"/>
      <c r="C15" s="1"/>
      <c r="D15" s="1"/>
      <c r="E15" s="1"/>
      <c r="F15" s="1"/>
      <c r="G15" s="1"/>
    </row>
    <row r="16" spans="1:7" ht="15" customHeight="1" x14ac:dyDescent="0.55000000000000004">
      <c r="A16" s="1"/>
      <c r="B16" s="1"/>
      <c r="C16" s="1"/>
      <c r="D16" s="1"/>
      <c r="E16" s="1"/>
      <c r="F16" s="1"/>
      <c r="G16" s="1"/>
    </row>
    <row r="17" spans="1:7" ht="15" customHeight="1" x14ac:dyDescent="0.55000000000000004">
      <c r="A17" s="1"/>
      <c r="B17" s="1"/>
      <c r="C17" s="1"/>
      <c r="D17" s="1"/>
      <c r="E17" s="1"/>
      <c r="F17" s="1"/>
      <c r="G17" s="1"/>
    </row>
    <row r="18" spans="1:7" ht="15" customHeight="1" x14ac:dyDescent="0.55000000000000004">
      <c r="A18" s="1"/>
      <c r="B18" s="1"/>
      <c r="C18" s="1"/>
      <c r="D18" s="1"/>
      <c r="E18" s="1"/>
      <c r="F18" s="1"/>
      <c r="G18" s="1"/>
    </row>
    <row r="19" spans="1:7" ht="15" customHeight="1" x14ac:dyDescent="0.55000000000000004">
      <c r="A19" s="1"/>
      <c r="B19" s="1"/>
      <c r="C19" s="1"/>
      <c r="D19" s="1"/>
      <c r="E19" s="1"/>
      <c r="F19" s="1"/>
      <c r="G19" s="1"/>
    </row>
    <row r="20" spans="1:7" ht="15" customHeight="1" x14ac:dyDescent="0.55000000000000004">
      <c r="A20" s="1"/>
      <c r="B20" s="1"/>
      <c r="C20" s="1"/>
      <c r="D20" s="1"/>
      <c r="E20" s="1"/>
      <c r="F20" s="1"/>
      <c r="G20" s="1"/>
    </row>
    <row r="21" spans="1:7" ht="15" customHeight="1" thickBot="1" x14ac:dyDescent="0.6">
      <c r="A21" s="1"/>
      <c r="B21" s="1"/>
      <c r="C21" s="1"/>
      <c r="D21" s="1"/>
      <c r="E21" s="1"/>
      <c r="F21" s="1"/>
      <c r="G21" s="1"/>
    </row>
    <row r="22" spans="1:7" ht="30" customHeight="1" thickBot="1" x14ac:dyDescent="0.6">
      <c r="A22" s="10" t="s">
        <v>0</v>
      </c>
      <c r="B22" s="11" t="s">
        <v>1</v>
      </c>
      <c r="C22" s="21" t="s">
        <v>2</v>
      </c>
      <c r="D22" s="21"/>
      <c r="E22" s="21"/>
      <c r="F22" s="11" t="s">
        <v>3</v>
      </c>
      <c r="G22" s="12" t="s">
        <v>4</v>
      </c>
    </row>
    <row r="23" spans="1:7" ht="15" customHeight="1" x14ac:dyDescent="0.55000000000000004">
      <c r="A23" s="2">
        <v>1</v>
      </c>
      <c r="B23" s="3"/>
      <c r="C23" s="28"/>
      <c r="D23" s="29"/>
      <c r="E23" s="30"/>
      <c r="F23" s="3">
        <v>900</v>
      </c>
      <c r="G23" s="4">
        <f t="shared" ref="G23:G35" si="0">IF(A23*F23=0,"",IF(LEFT(C23,7)="Acompte",-1,1)*A23*F23)</f>
        <v>900</v>
      </c>
    </row>
    <row r="24" spans="1:7" ht="15" customHeight="1" x14ac:dyDescent="0.55000000000000004">
      <c r="A24" s="2"/>
      <c r="B24" s="3"/>
      <c r="C24" s="25"/>
      <c r="D24" s="26"/>
      <c r="E24" s="27"/>
      <c r="F24" s="3"/>
      <c r="G24" s="4" t="str">
        <f t="shared" si="0"/>
        <v/>
      </c>
    </row>
    <row r="25" spans="1:7" ht="15" customHeight="1" x14ac:dyDescent="0.55000000000000004">
      <c r="A25" s="2"/>
      <c r="B25" s="3"/>
      <c r="C25" s="25"/>
      <c r="D25" s="26"/>
      <c r="E25" s="27"/>
      <c r="F25" s="3"/>
      <c r="G25" s="4" t="str">
        <f t="shared" si="0"/>
        <v/>
      </c>
    </row>
    <row r="26" spans="1:7" ht="15" customHeight="1" x14ac:dyDescent="0.55000000000000004">
      <c r="A26" s="2"/>
      <c r="B26" s="3"/>
      <c r="C26" s="25"/>
      <c r="D26" s="26"/>
      <c r="E26" s="27"/>
      <c r="F26" s="3"/>
      <c r="G26" s="4" t="str">
        <f t="shared" si="0"/>
        <v/>
      </c>
    </row>
    <row r="27" spans="1:7" ht="15" customHeight="1" x14ac:dyDescent="0.55000000000000004">
      <c r="A27" s="2"/>
      <c r="B27" s="3"/>
      <c r="C27" s="25"/>
      <c r="D27" s="26"/>
      <c r="E27" s="27"/>
      <c r="F27" s="3"/>
      <c r="G27" s="4" t="str">
        <f t="shared" si="0"/>
        <v/>
      </c>
    </row>
    <row r="28" spans="1:7" ht="15" customHeight="1" x14ac:dyDescent="0.55000000000000004">
      <c r="A28" s="2"/>
      <c r="B28" s="3"/>
      <c r="C28" s="25"/>
      <c r="D28" s="26"/>
      <c r="E28" s="27"/>
      <c r="F28" s="3"/>
      <c r="G28" s="4" t="str">
        <f t="shared" si="0"/>
        <v/>
      </c>
    </row>
    <row r="29" spans="1:7" ht="15" customHeight="1" x14ac:dyDescent="0.55000000000000004">
      <c r="A29" s="2"/>
      <c r="B29" s="3"/>
      <c r="C29" s="25"/>
      <c r="D29" s="26"/>
      <c r="E29" s="27"/>
      <c r="F29" s="3"/>
      <c r="G29" s="4" t="str">
        <f t="shared" si="0"/>
        <v/>
      </c>
    </row>
    <row r="30" spans="1:7" ht="15" customHeight="1" x14ac:dyDescent="0.55000000000000004">
      <c r="A30" s="2"/>
      <c r="B30" s="3"/>
      <c r="C30" s="25"/>
      <c r="D30" s="26"/>
      <c r="E30" s="27"/>
      <c r="F30" s="3"/>
      <c r="G30" s="4" t="str">
        <f t="shared" si="0"/>
        <v/>
      </c>
    </row>
    <row r="31" spans="1:7" ht="15" customHeight="1" x14ac:dyDescent="0.55000000000000004">
      <c r="A31" s="2"/>
      <c r="B31" s="3"/>
      <c r="C31" s="25"/>
      <c r="D31" s="26"/>
      <c r="E31" s="27"/>
      <c r="F31" s="3"/>
      <c r="G31" s="4" t="str">
        <f t="shared" si="0"/>
        <v/>
      </c>
    </row>
    <row r="32" spans="1:7" ht="15" customHeight="1" x14ac:dyDescent="0.55000000000000004">
      <c r="A32" s="2"/>
      <c r="B32" s="3"/>
      <c r="C32" s="25"/>
      <c r="D32" s="26"/>
      <c r="E32" s="27"/>
      <c r="F32" s="3"/>
      <c r="G32" s="4" t="str">
        <f t="shared" si="0"/>
        <v/>
      </c>
    </row>
    <row r="33" spans="1:7" ht="15" customHeight="1" x14ac:dyDescent="0.55000000000000004">
      <c r="A33" s="2"/>
      <c r="B33" s="3"/>
      <c r="C33" s="25"/>
      <c r="D33" s="26"/>
      <c r="E33" s="27"/>
      <c r="F33" s="3"/>
      <c r="G33" s="4" t="str">
        <f t="shared" si="0"/>
        <v/>
      </c>
    </row>
    <row r="34" spans="1:7" ht="15" customHeight="1" x14ac:dyDescent="0.55000000000000004">
      <c r="A34" s="2"/>
      <c r="B34" s="3"/>
      <c r="C34" s="25"/>
      <c r="D34" s="26"/>
      <c r="E34" s="27"/>
      <c r="F34" s="3"/>
      <c r="G34" s="4" t="str">
        <f t="shared" si="0"/>
        <v/>
      </c>
    </row>
    <row r="35" spans="1:7" ht="15" customHeight="1" x14ac:dyDescent="0.55000000000000004">
      <c r="A35" s="2"/>
      <c r="B35" s="3"/>
      <c r="C35" s="25"/>
      <c r="D35" s="26"/>
      <c r="E35" s="27"/>
      <c r="F35" s="3"/>
      <c r="G35" s="4" t="str">
        <f t="shared" si="0"/>
        <v/>
      </c>
    </row>
    <row r="36" spans="1:7" ht="15" customHeight="1" x14ac:dyDescent="0.55000000000000004">
      <c r="A36" s="2"/>
      <c r="B36" s="3"/>
      <c r="C36" s="25"/>
      <c r="D36" s="26"/>
      <c r="E36" s="27"/>
      <c r="F36" s="3"/>
      <c r="G36" s="4" t="str">
        <f t="shared" ref="G36:G39" si="1">IF(A36*F36=0,"",IF(LEFT(C36,7)="Acompte",-1,1)*A36*F36)</f>
        <v/>
      </c>
    </row>
    <row r="37" spans="1:7" ht="15" customHeight="1" x14ac:dyDescent="0.55000000000000004">
      <c r="A37" s="2"/>
      <c r="B37" s="3"/>
      <c r="C37" s="25"/>
      <c r="D37" s="26"/>
      <c r="E37" s="27"/>
      <c r="F37" s="3"/>
      <c r="G37" s="4" t="str">
        <f t="shared" si="1"/>
        <v/>
      </c>
    </row>
    <row r="38" spans="1:7" ht="15" customHeight="1" x14ac:dyDescent="0.55000000000000004">
      <c r="A38" s="2"/>
      <c r="B38" s="3"/>
      <c r="C38" s="25"/>
      <c r="D38" s="26"/>
      <c r="E38" s="27"/>
      <c r="F38" s="3"/>
      <c r="G38" s="4" t="str">
        <f t="shared" si="1"/>
        <v/>
      </c>
    </row>
    <row r="39" spans="1:7" ht="15" customHeight="1" thickBot="1" x14ac:dyDescent="0.6">
      <c r="A39" s="5"/>
      <c r="B39" s="6"/>
      <c r="C39" s="22"/>
      <c r="D39" s="23"/>
      <c r="E39" s="24"/>
      <c r="F39" s="6"/>
      <c r="G39" s="7" t="str">
        <f t="shared" si="1"/>
        <v/>
      </c>
    </row>
    <row r="40" spans="1:7" ht="15" customHeight="1" thickBot="1" x14ac:dyDescent="0.6">
      <c r="A40" s="1"/>
      <c r="B40" s="1"/>
      <c r="C40" s="1"/>
      <c r="D40" s="1"/>
      <c r="E40" s="1"/>
      <c r="F40" s="13" t="s">
        <v>4</v>
      </c>
      <c r="G40" s="8">
        <f>SUMIF($G$23:G39,"&gt;0")</f>
        <v>900</v>
      </c>
    </row>
    <row r="41" spans="1:7" ht="15" customHeight="1" thickBot="1" x14ac:dyDescent="0.6">
      <c r="A41" s="1"/>
      <c r="B41" s="1"/>
      <c r="C41" s="1"/>
      <c r="D41" s="1"/>
      <c r="E41" s="1"/>
      <c r="F41" s="15">
        <v>0</v>
      </c>
      <c r="G41" s="16">
        <f>CelMontantSousTotalTTC*CelTauxRéduction</f>
        <v>0</v>
      </c>
    </row>
    <row r="42" spans="1:7" ht="15" customHeight="1" x14ac:dyDescent="0.55000000000000004">
      <c r="A42" s="1"/>
      <c r="B42" s="1"/>
      <c r="C42" s="1"/>
      <c r="D42" s="1"/>
      <c r="E42" s="1"/>
      <c r="F42" s="14">
        <v>0.1</v>
      </c>
      <c r="G42" s="9">
        <f>(CelMontantSousTotalTTC - CelMontantRéduction) -((CelMontantSousTotalTTC - CelMontantRéduction)/(1+CelTauxTVA))</f>
        <v>81.81818181818187</v>
      </c>
    </row>
    <row r="43" spans="1:7" ht="15" customHeight="1" x14ac:dyDescent="0.55000000000000004">
      <c r="A43" s="1"/>
      <c r="B43" s="1"/>
      <c r="C43" s="1"/>
      <c r="D43" s="1"/>
      <c r="E43" s="1"/>
      <c r="F43" s="17" t="s">
        <v>5</v>
      </c>
      <c r="G43" s="19">
        <f ca="1">CelMontantSousTotalTTC +SUMIF(OFFSET(CelSurbrillance,0,6,ROWS(CelSurbrillance)-2,1),"&lt;0")-CelMontantRéduction</f>
        <v>900</v>
      </c>
    </row>
    <row r="44" spans="1:7" ht="15" customHeight="1" thickBot="1" x14ac:dyDescent="0.6">
      <c r="A44" s="1"/>
      <c r="B44" s="1"/>
      <c r="C44" s="1"/>
      <c r="D44" s="1"/>
      <c r="E44" s="1"/>
      <c r="F44" s="18"/>
      <c r="G44" s="20"/>
    </row>
    <row r="45" spans="1:7" ht="15" customHeight="1" x14ac:dyDescent="0.55000000000000004">
      <c r="A45" s="1"/>
      <c r="B45" s="1"/>
      <c r="C45" s="1"/>
      <c r="D45" s="1"/>
      <c r="E45" s="1"/>
      <c r="F45" s="1"/>
      <c r="G45" s="1"/>
    </row>
    <row r="46" spans="1:7" ht="15" customHeight="1" x14ac:dyDescent="0.55000000000000004">
      <c r="A46" s="1"/>
      <c r="B46" s="1"/>
      <c r="C46" s="1"/>
      <c r="D46" s="1"/>
      <c r="E46" s="1"/>
      <c r="F46" s="1"/>
      <c r="G46" s="1"/>
    </row>
    <row r="47" spans="1:7" ht="15" customHeight="1" x14ac:dyDescent="0.55000000000000004">
      <c r="A47" s="1"/>
      <c r="B47" s="1"/>
      <c r="C47" s="1"/>
      <c r="D47" s="1"/>
      <c r="E47" s="1"/>
      <c r="F47" s="1"/>
      <c r="G47" s="1"/>
    </row>
    <row r="48" spans="1:7" ht="15" customHeight="1" x14ac:dyDescent="0.55000000000000004">
      <c r="A48" s="1"/>
      <c r="B48" s="1"/>
      <c r="C48" s="1"/>
      <c r="D48" s="1"/>
      <c r="E48" s="1"/>
      <c r="F48" s="1"/>
      <c r="G48" s="1"/>
    </row>
    <row r="49" spans="1:7" ht="15" customHeight="1" x14ac:dyDescent="0.55000000000000004">
      <c r="A49" s="1"/>
      <c r="B49" s="1"/>
      <c r="C49" s="1"/>
      <c r="D49" s="1"/>
      <c r="E49" s="1"/>
      <c r="F49" s="1"/>
      <c r="G49" s="1"/>
    </row>
    <row r="50" spans="1:7" ht="15" customHeight="1" x14ac:dyDescent="0.55000000000000004">
      <c r="A50" s="1"/>
      <c r="B50" s="1"/>
      <c r="C50" s="1"/>
      <c r="D50" s="1"/>
      <c r="E50" s="1"/>
      <c r="F50" s="1"/>
      <c r="G50" s="1"/>
    </row>
  </sheetData>
  <mergeCells count="20">
    <mergeCell ref="C33:E33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31:E31"/>
    <mergeCell ref="C32:E32"/>
    <mergeCell ref="F43:F44"/>
    <mergeCell ref="G43:G44"/>
    <mergeCell ref="C34:E34"/>
    <mergeCell ref="C35:E35"/>
    <mergeCell ref="C36:E36"/>
    <mergeCell ref="C37:E37"/>
    <mergeCell ref="C38:E38"/>
    <mergeCell ref="C39:E39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CelMontantRéduction</vt:lpstr>
      <vt:lpstr>CelMontantSousTotalTTC</vt:lpstr>
      <vt:lpstr>CelSurbrillance</vt:lpstr>
      <vt:lpstr>CelTauxRéduction</vt:lpstr>
      <vt:lpstr>CelTauxTVA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TAXI BAYKAL</dc:creator>
  <cp:lastModifiedBy>TAXI BAYKAL</cp:lastModifiedBy>
  <cp:lastPrinted>2023-04-30T19:43:36Z</cp:lastPrinted>
  <dcterms:created xsi:type="dcterms:W3CDTF">2023-04-30T19:26:10Z</dcterms:created>
  <dcterms:modified xsi:type="dcterms:W3CDTF">2023-04-30T20:43:07Z</dcterms:modified>
</cp:coreProperties>
</file>