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-20" windowWidth="9200" windowHeight="5630"/>
  </bookViews>
  <sheets>
    <sheet name="Beauvais" sheetId="10" r:id="rId1"/>
    <sheet name="Creil" sheetId="9" r:id="rId2"/>
    <sheet name="Paris" sheetId="13" r:id="rId3"/>
    <sheet name="Banlieue" sheetId="4" r:id="rId4"/>
    <sheet name="Autres Distances" sheetId="11" r:id="rId5"/>
  </sheets>
  <calcPr calcId="145621"/>
</workbook>
</file>

<file path=xl/calcChain.xml><?xml version="1.0" encoding="utf-8"?>
<calcChain xmlns="http://schemas.openxmlformats.org/spreadsheetml/2006/main">
  <c r="F2" i="10" l="1"/>
  <c r="J2" i="10"/>
  <c r="AJ2" i="10"/>
  <c r="AJ3" i="10" s="1"/>
  <c r="AJ4" i="10" s="1"/>
  <c r="AJ5" i="10" s="1"/>
  <c r="AJ6" i="10" s="1"/>
  <c r="AJ7" i="10" s="1"/>
  <c r="AJ8" i="10" s="1"/>
  <c r="AJ9" i="10" s="1"/>
  <c r="AJ10" i="10" s="1"/>
  <c r="AJ11" i="10" s="1"/>
  <c r="AJ12" i="10" s="1"/>
  <c r="AJ13" i="10" s="1"/>
  <c r="AJ14" i="10" s="1"/>
  <c r="AJ15" i="10" s="1"/>
  <c r="AJ16" i="10" s="1"/>
  <c r="AJ17" i="10" s="1"/>
  <c r="AJ18" i="10" s="1"/>
  <c r="AJ19" i="10" s="1"/>
  <c r="AJ20" i="10" s="1"/>
  <c r="AJ21" i="10" s="1"/>
  <c r="AJ22" i="10" s="1"/>
  <c r="AJ23" i="10" s="1"/>
  <c r="AJ24" i="10" s="1"/>
  <c r="AJ25" i="10" s="1"/>
  <c r="AJ26" i="10" s="1"/>
  <c r="AJ27" i="10" s="1"/>
  <c r="AJ28" i="10" s="1"/>
  <c r="AJ29" i="10" s="1"/>
  <c r="AJ30" i="10" s="1"/>
  <c r="AJ31" i="10" s="1"/>
  <c r="AJ32" i="10" s="1"/>
  <c r="AJ33" i="10" s="1"/>
  <c r="AJ34" i="10" s="1"/>
  <c r="AJ35" i="10" s="1"/>
  <c r="AJ36" i="10" s="1"/>
  <c r="AJ37" i="10" s="1"/>
  <c r="AJ38" i="10" s="1"/>
  <c r="AJ39" i="10" s="1"/>
  <c r="AJ40" i="10" s="1"/>
  <c r="AJ41" i="10" s="1"/>
  <c r="AJ42" i="10" s="1"/>
  <c r="AJ43" i="10" s="1"/>
  <c r="AJ44" i="10" s="1"/>
  <c r="AJ45" i="10" s="1"/>
  <c r="AJ46" i="10" s="1"/>
  <c r="AJ47" i="10" s="1"/>
  <c r="AJ48" i="10" s="1"/>
  <c r="AJ49" i="10" s="1"/>
  <c r="AJ50" i="10" s="1"/>
  <c r="AJ51" i="10" s="1"/>
  <c r="AJ52" i="10" s="1"/>
  <c r="AJ53" i="10" s="1"/>
  <c r="AJ54" i="10" s="1"/>
  <c r="AJ55" i="10" s="1"/>
  <c r="AJ56" i="10" s="1"/>
  <c r="AJ57" i="10" s="1"/>
  <c r="AJ58" i="10" s="1"/>
  <c r="AJ59" i="10" s="1"/>
  <c r="AJ60" i="10" s="1"/>
  <c r="AJ61" i="10" s="1"/>
  <c r="AJ62" i="10" s="1"/>
  <c r="AJ63" i="10" s="1"/>
  <c r="AJ64" i="10" s="1"/>
  <c r="AJ65" i="10" s="1"/>
  <c r="AJ66" i="10" s="1"/>
  <c r="AJ67" i="10" s="1"/>
  <c r="AJ68" i="10" s="1"/>
  <c r="AJ69" i="10" s="1"/>
  <c r="AJ70" i="10" s="1"/>
  <c r="AJ71" i="10" s="1"/>
  <c r="AJ72" i="10" s="1"/>
  <c r="AJ73" i="10" s="1"/>
  <c r="AJ74" i="10" s="1"/>
  <c r="AJ75" i="10" s="1"/>
  <c r="AJ76" i="10" s="1"/>
  <c r="AJ77" i="10" s="1"/>
  <c r="AJ78" i="10" s="1"/>
  <c r="AJ79" i="10" s="1"/>
  <c r="AJ80" i="10" s="1"/>
  <c r="AJ81" i="10" s="1"/>
  <c r="AJ82" i="10" s="1"/>
  <c r="AJ83" i="10" s="1"/>
  <c r="AJ84" i="10" s="1"/>
  <c r="AJ85" i="10" s="1"/>
  <c r="AJ86" i="10" s="1"/>
  <c r="AJ87" i="10" s="1"/>
  <c r="AJ88" i="10" s="1"/>
  <c r="AJ89" i="10" s="1"/>
  <c r="AJ90" i="10" s="1"/>
  <c r="AJ91" i="10" s="1"/>
  <c r="AJ92" i="10" s="1"/>
  <c r="AJ93" i="10" s="1"/>
  <c r="AJ94" i="10" s="1"/>
  <c r="AJ95" i="10" s="1"/>
  <c r="AJ96" i="10" s="1"/>
  <c r="AJ97" i="10" s="1"/>
  <c r="AJ98" i="10" s="1"/>
  <c r="AJ99" i="10" s="1"/>
  <c r="AJ100" i="10" s="1"/>
  <c r="AJ101" i="10" s="1"/>
  <c r="AJ102" i="10" s="1"/>
  <c r="AJ103" i="10" s="1"/>
  <c r="AJ104" i="10" s="1"/>
  <c r="AJ105" i="10" s="1"/>
  <c r="AJ106" i="10" s="1"/>
  <c r="AJ107" i="10" s="1"/>
  <c r="AJ108" i="10" s="1"/>
  <c r="AJ109" i="10" s="1"/>
  <c r="AJ110" i="10" s="1"/>
  <c r="AJ111" i="10" s="1"/>
  <c r="AJ112" i="10" s="1"/>
  <c r="AJ113" i="10" s="1"/>
  <c r="AJ114" i="10" s="1"/>
  <c r="AJ115" i="10" s="1"/>
  <c r="AJ116" i="10" s="1"/>
  <c r="AJ117" i="10" s="1"/>
  <c r="AJ118" i="10" s="1"/>
  <c r="AJ119" i="10" s="1"/>
  <c r="AJ120" i="10" s="1"/>
  <c r="AJ121" i="10" s="1"/>
  <c r="AJ122" i="10" s="1"/>
  <c r="AJ123" i="10" s="1"/>
  <c r="AJ124" i="10" s="1"/>
  <c r="AJ125" i="10" s="1"/>
  <c r="AJ126" i="10" s="1"/>
  <c r="AJ127" i="10" s="1"/>
  <c r="AJ128" i="10" s="1"/>
  <c r="AJ129" i="10" s="1"/>
  <c r="AJ130" i="10" s="1"/>
  <c r="AJ131" i="10" s="1"/>
  <c r="AJ132" i="10" s="1"/>
  <c r="AJ133" i="10" s="1"/>
  <c r="AJ134" i="10" s="1"/>
  <c r="AJ135" i="10" s="1"/>
  <c r="AJ136" i="10" s="1"/>
  <c r="AJ137" i="10" s="1"/>
  <c r="AJ138" i="10" s="1"/>
  <c r="AJ139" i="10" s="1"/>
  <c r="AJ140" i="10" s="1"/>
  <c r="AJ141" i="10" s="1"/>
  <c r="AJ142" i="10" s="1"/>
  <c r="AJ143" i="10" s="1"/>
  <c r="AJ144" i="10" s="1"/>
  <c r="AJ145" i="10" s="1"/>
  <c r="AJ146" i="10" s="1"/>
  <c r="AJ147" i="10" s="1"/>
  <c r="AJ148" i="10" s="1"/>
  <c r="AJ149" i="10" s="1"/>
  <c r="AJ150" i="10" s="1"/>
  <c r="AJ151" i="10" s="1"/>
  <c r="AJ152" i="10" s="1"/>
  <c r="AJ153" i="10" s="1"/>
  <c r="AJ154" i="10" s="1"/>
  <c r="AJ155" i="10" s="1"/>
  <c r="AJ156" i="10" s="1"/>
  <c r="AJ157" i="10" s="1"/>
  <c r="AJ158" i="10" s="1"/>
  <c r="AJ159" i="10" s="1"/>
  <c r="AJ160" i="10" s="1"/>
  <c r="AJ161" i="10" s="1"/>
  <c r="AJ162" i="10" s="1"/>
  <c r="AJ163" i="10" s="1"/>
  <c r="AJ164" i="10" s="1"/>
  <c r="AJ165" i="10" s="1"/>
  <c r="AJ166" i="10" s="1"/>
  <c r="AJ167" i="10" s="1"/>
  <c r="AJ168" i="10" s="1"/>
  <c r="AJ169" i="10" s="1"/>
  <c r="AJ171" i="10" s="1"/>
  <c r="AJ172" i="10" s="1"/>
  <c r="AJ173" i="10" s="1"/>
  <c r="AJ174" i="10" s="1"/>
  <c r="AJ175" i="10" s="1"/>
  <c r="AJ176" i="10" s="1"/>
  <c r="AJ177" i="10" s="1"/>
  <c r="AJ178" i="10" s="1"/>
  <c r="AJ179" i="10" s="1"/>
  <c r="AJ180" i="10" s="1"/>
  <c r="AJ181" i="10" s="1"/>
  <c r="AJ182" i="10" s="1"/>
  <c r="AJ183" i="10" s="1"/>
  <c r="AJ184" i="10" s="1"/>
  <c r="AJ185" i="10" s="1"/>
  <c r="AJ186" i="10" s="1"/>
  <c r="AJ187" i="10" s="1"/>
  <c r="AJ188" i="10" s="1"/>
  <c r="AJ189" i="10" s="1"/>
  <c r="AJ190" i="10" s="1"/>
  <c r="AJ191" i="10" s="1"/>
  <c r="AJ192" i="10" s="1"/>
  <c r="AJ193" i="10" s="1"/>
  <c r="AJ194" i="10" s="1"/>
  <c r="AJ195" i="10" s="1"/>
  <c r="AJ196" i="10" s="1"/>
  <c r="AJ197" i="10" s="1"/>
  <c r="AJ198" i="10" s="1"/>
  <c r="AJ199" i="10" s="1"/>
  <c r="AJ200" i="10" s="1"/>
  <c r="AJ201" i="10" s="1"/>
  <c r="AJ202" i="10" s="1"/>
  <c r="AJ203" i="10" s="1"/>
  <c r="AJ204" i="10" s="1"/>
  <c r="AJ205" i="10" s="1"/>
  <c r="AJ206" i="10" s="1"/>
  <c r="AJ207" i="10" s="1"/>
  <c r="AJ208" i="10" s="1"/>
  <c r="AJ209" i="10" s="1"/>
  <c r="AJ210" i="10" s="1"/>
  <c r="AJ211" i="10" s="1"/>
  <c r="AJ212" i="10" s="1"/>
  <c r="AJ213" i="10" s="1"/>
  <c r="AJ214" i="10" s="1"/>
  <c r="AJ215" i="10" s="1"/>
  <c r="AJ216" i="10" s="1"/>
  <c r="AJ217" i="10" s="1"/>
  <c r="AJ218" i="10" s="1"/>
  <c r="AJ219" i="10" s="1"/>
  <c r="AJ220" i="10" s="1"/>
  <c r="AJ221" i="10" s="1"/>
  <c r="AJ222" i="10" s="1"/>
  <c r="AJ223" i="10" s="1"/>
  <c r="AJ224" i="10" s="1"/>
  <c r="AJ225" i="10" s="1"/>
  <c r="AJ226" i="10" s="1"/>
  <c r="AJ227" i="10" s="1"/>
  <c r="AJ228" i="10" s="1"/>
  <c r="AJ229" i="10" s="1"/>
  <c r="AJ230" i="10" s="1"/>
  <c r="AJ231" i="10" s="1"/>
  <c r="AJ232" i="10" s="1"/>
  <c r="AJ233" i="10" s="1"/>
  <c r="AJ234" i="10" s="1"/>
  <c r="AJ235" i="10" s="1"/>
  <c r="AJ236" i="10" s="1"/>
  <c r="AJ237" i="10" s="1"/>
  <c r="AJ238" i="10" s="1"/>
  <c r="AJ239" i="10" s="1"/>
  <c r="AJ240" i="10" s="1"/>
  <c r="AJ241" i="10" s="1"/>
  <c r="AJ242" i="10" s="1"/>
  <c r="AJ243" i="10" s="1"/>
  <c r="AJ244" i="10" s="1"/>
  <c r="AJ245" i="10" s="1"/>
  <c r="AJ246" i="10" s="1"/>
  <c r="AJ247" i="10" s="1"/>
  <c r="AJ248" i="10" s="1"/>
  <c r="AJ249" i="10" s="1"/>
  <c r="AJ250" i="10" s="1"/>
  <c r="AJ251" i="10" s="1"/>
  <c r="AJ252" i="10" s="1"/>
  <c r="AJ253" i="10" s="1"/>
  <c r="AJ254" i="10" s="1"/>
  <c r="AJ255" i="10" s="1"/>
  <c r="AJ256" i="10" s="1"/>
  <c r="AJ257" i="10" s="1"/>
  <c r="AJ258" i="10" s="1"/>
  <c r="AJ259" i="10" s="1"/>
  <c r="AJ260" i="10" s="1"/>
  <c r="AJ261" i="10" s="1"/>
  <c r="AJ262" i="10" s="1"/>
  <c r="AJ263" i="10" s="1"/>
  <c r="AJ264" i="10" s="1"/>
  <c r="AJ265" i="10" s="1"/>
  <c r="AJ266" i="10" s="1"/>
  <c r="AJ267" i="10" s="1"/>
  <c r="AJ268" i="10" s="1"/>
  <c r="AJ269" i="10" s="1"/>
  <c r="AJ270" i="10" s="1"/>
  <c r="AJ271" i="10" s="1"/>
  <c r="AJ272" i="10" s="1"/>
  <c r="AJ273" i="10" s="1"/>
  <c r="AJ274" i="10" s="1"/>
  <c r="AJ275" i="10" s="1"/>
  <c r="AJ276" i="10" s="1"/>
  <c r="AJ277" i="10" s="1"/>
  <c r="AJ278" i="10" s="1"/>
  <c r="AJ279" i="10" s="1"/>
  <c r="AJ280" i="10" s="1"/>
  <c r="AJ281" i="10" s="1"/>
  <c r="AJ282" i="10" s="1"/>
  <c r="AJ283" i="10" s="1"/>
  <c r="AJ284" i="10" s="1"/>
  <c r="AJ285" i="10" s="1"/>
  <c r="AJ286" i="10" s="1"/>
  <c r="AJ287" i="10" s="1"/>
  <c r="AJ288" i="10" s="1"/>
  <c r="AJ289" i="10" s="1"/>
  <c r="AJ290" i="10" s="1"/>
  <c r="AJ291" i="10" s="1"/>
  <c r="AJ292" i="10" s="1"/>
  <c r="AJ293" i="10" s="1"/>
  <c r="AJ294" i="10" s="1"/>
  <c r="AJ295" i="10" s="1"/>
  <c r="AJ296" i="10" s="1"/>
  <c r="AJ297" i="10" s="1"/>
  <c r="AJ298" i="10" s="1"/>
  <c r="AJ299" i="10" s="1"/>
  <c r="AJ300" i="10" s="1"/>
  <c r="AJ301" i="10" s="1"/>
  <c r="AJ302" i="10" s="1"/>
  <c r="AJ303" i="10" s="1"/>
  <c r="AJ304" i="10" s="1"/>
  <c r="AJ305" i="10" s="1"/>
  <c r="AJ306" i="10" s="1"/>
  <c r="AJ307" i="10" s="1"/>
  <c r="AJ308" i="10" s="1"/>
  <c r="AJ309" i="10" s="1"/>
  <c r="AJ310" i="10" s="1"/>
  <c r="AJ311" i="10" s="1"/>
  <c r="AJ312" i="10" s="1"/>
  <c r="AJ313" i="10" s="1"/>
  <c r="AJ314" i="10" s="1"/>
  <c r="AJ315" i="10" s="1"/>
  <c r="AJ316" i="10" s="1"/>
  <c r="AJ317" i="10" s="1"/>
  <c r="AJ318" i="10" s="1"/>
  <c r="AJ319" i="10" s="1"/>
  <c r="AJ320" i="10" s="1"/>
  <c r="AJ321" i="10" s="1"/>
  <c r="AJ322" i="10" s="1"/>
  <c r="AJ323" i="10" s="1"/>
  <c r="AJ324" i="10" s="1"/>
  <c r="AJ325" i="10" s="1"/>
  <c r="AJ326" i="10" s="1"/>
  <c r="AJ327" i="10" s="1"/>
  <c r="AJ328" i="10" s="1"/>
  <c r="AJ329" i="10" s="1"/>
  <c r="AJ330" i="10" s="1"/>
  <c r="AJ331" i="10" s="1"/>
  <c r="AJ332" i="10" s="1"/>
  <c r="AJ333" i="10" s="1"/>
  <c r="AJ334" i="10" s="1"/>
  <c r="AJ335" i="10" s="1"/>
  <c r="AJ336" i="10" s="1"/>
  <c r="AJ337" i="10" s="1"/>
  <c r="AJ338" i="10" s="1"/>
  <c r="AJ339" i="10" s="1"/>
  <c r="AJ340" i="10" s="1"/>
  <c r="AJ341" i="10" s="1"/>
  <c r="AJ342" i="10" s="1"/>
  <c r="AJ343" i="10" s="1"/>
  <c r="AJ344" i="10" s="1"/>
  <c r="AJ345" i="10" s="1"/>
  <c r="AJ346" i="10" s="1"/>
  <c r="AJ347" i="10" s="1"/>
  <c r="AJ348" i="10" s="1"/>
  <c r="AJ349" i="10" s="1"/>
  <c r="AJ350" i="10" s="1"/>
  <c r="AJ351" i="10" s="1"/>
  <c r="AJ352" i="10" s="1"/>
  <c r="AJ353" i="10" s="1"/>
  <c r="AJ354" i="10" s="1"/>
  <c r="AJ355" i="10" s="1"/>
  <c r="AJ356" i="10" s="1"/>
  <c r="AJ357" i="10" s="1"/>
  <c r="AJ358" i="10" s="1"/>
  <c r="AJ359" i="10" s="1"/>
  <c r="AJ360" i="10" s="1"/>
  <c r="AJ361" i="10" s="1"/>
  <c r="AJ362" i="10" s="1"/>
  <c r="AJ363" i="10" s="1"/>
  <c r="AJ364" i="10" s="1"/>
  <c r="AJ365" i="10" s="1"/>
  <c r="AJ366" i="10" s="1"/>
  <c r="AJ367" i="10" s="1"/>
  <c r="AJ368" i="10" s="1"/>
  <c r="AJ369" i="10" s="1"/>
  <c r="AJ370" i="10" s="1"/>
  <c r="AJ371" i="10" s="1"/>
  <c r="AJ372" i="10" s="1"/>
  <c r="AJ373" i="10" s="1"/>
  <c r="AJ374" i="10" s="1"/>
  <c r="AJ375" i="10" s="1"/>
  <c r="AJ376" i="10" s="1"/>
  <c r="AJ377" i="10" s="1"/>
  <c r="AJ378" i="10" s="1"/>
  <c r="AJ379" i="10" s="1"/>
  <c r="AJ380" i="10" s="1"/>
  <c r="AJ381" i="10" s="1"/>
  <c r="AJ382" i="10" s="1"/>
  <c r="AJ383" i="10" s="1"/>
  <c r="AJ384" i="10" s="1"/>
  <c r="AJ385" i="10" s="1"/>
  <c r="AJ386" i="10" s="1"/>
  <c r="AJ387" i="10" s="1"/>
  <c r="AJ388" i="10" s="1"/>
  <c r="AJ389" i="10" s="1"/>
  <c r="AJ390" i="10" s="1"/>
  <c r="AJ391" i="10" s="1"/>
  <c r="AJ392" i="10" s="1"/>
  <c r="AJ393" i="10" s="1"/>
  <c r="AJ394" i="10" s="1"/>
  <c r="AJ395" i="10" s="1"/>
  <c r="AJ396" i="10" s="1"/>
  <c r="AJ397" i="10" s="1"/>
  <c r="AJ398" i="10" s="1"/>
  <c r="AJ399" i="10" s="1"/>
  <c r="AJ400" i="10" s="1"/>
  <c r="AJ401" i="10" s="1"/>
  <c r="AJ402" i="10" s="1"/>
  <c r="AJ403" i="10" s="1"/>
  <c r="AJ404" i="10" s="1"/>
  <c r="AJ405" i="10" s="1"/>
  <c r="AJ406" i="10" s="1"/>
  <c r="AJ407" i="10" s="1"/>
  <c r="AJ408" i="10" s="1"/>
  <c r="AJ409" i="10" s="1"/>
  <c r="AJ410" i="10" s="1"/>
  <c r="AJ411" i="10" s="1"/>
  <c r="AJ412" i="10" s="1"/>
  <c r="AJ413" i="10" s="1"/>
  <c r="AJ414" i="10" s="1"/>
  <c r="AJ415" i="10" s="1"/>
  <c r="AJ416" i="10" s="1"/>
  <c r="AJ417" i="10" s="1"/>
  <c r="AJ418" i="10" s="1"/>
  <c r="AJ419" i="10" s="1"/>
  <c r="AJ420" i="10" s="1"/>
  <c r="AJ421" i="10" s="1"/>
  <c r="AJ422" i="10" s="1"/>
  <c r="AJ423" i="10" s="1"/>
  <c r="AJ424" i="10" s="1"/>
  <c r="AJ425" i="10" s="1"/>
  <c r="AJ426" i="10" s="1"/>
  <c r="AJ427" i="10" s="1"/>
  <c r="AJ428" i="10" s="1"/>
  <c r="AJ429" i="10" s="1"/>
  <c r="AJ430" i="10" s="1"/>
  <c r="AJ431" i="10" s="1"/>
  <c r="AJ432" i="10" s="1"/>
  <c r="AJ433" i="10" s="1"/>
  <c r="AJ434" i="10" s="1"/>
  <c r="AJ435" i="10" s="1"/>
  <c r="AJ436" i="10" s="1"/>
  <c r="AJ437" i="10" s="1"/>
  <c r="AJ438" i="10" s="1"/>
  <c r="AJ439" i="10" s="1"/>
  <c r="AJ440" i="10" s="1"/>
  <c r="AJ441" i="10" s="1"/>
  <c r="AJ442" i="10" s="1"/>
  <c r="AJ443" i="10" s="1"/>
  <c r="AJ444" i="10" s="1"/>
  <c r="AJ445" i="10" s="1"/>
  <c r="AJ446" i="10" s="1"/>
  <c r="AJ447" i="10" s="1"/>
  <c r="AJ448" i="10" s="1"/>
  <c r="AJ449" i="10" s="1"/>
  <c r="AJ450" i="10" s="1"/>
  <c r="AJ451" i="10" s="1"/>
  <c r="AJ452" i="10" s="1"/>
  <c r="AJ453" i="10" s="1"/>
  <c r="AJ454" i="10" s="1"/>
  <c r="AJ455" i="10" s="1"/>
  <c r="AJ456" i="10" s="1"/>
  <c r="AJ457" i="10" s="1"/>
  <c r="AJ458" i="10" s="1"/>
  <c r="AJ459" i="10" s="1"/>
  <c r="AJ460" i="10" s="1"/>
  <c r="AJ461" i="10" s="1"/>
  <c r="AJ462" i="10" s="1"/>
  <c r="AJ463" i="10" s="1"/>
  <c r="AJ464" i="10" s="1"/>
  <c r="AJ465" i="10" s="1"/>
  <c r="AJ466" i="10" s="1"/>
  <c r="AJ467" i="10" s="1"/>
  <c r="AJ468" i="10" s="1"/>
  <c r="AJ469" i="10" s="1"/>
  <c r="AJ470" i="10" s="1"/>
  <c r="AJ471" i="10" s="1"/>
  <c r="AJ472" i="10" s="1"/>
  <c r="AJ473" i="10" s="1"/>
  <c r="AJ474" i="10" s="1"/>
  <c r="AJ475" i="10" s="1"/>
  <c r="AJ476" i="10" s="1"/>
  <c r="AJ477" i="10" s="1"/>
  <c r="AJ478" i="10" s="1"/>
  <c r="AJ479" i="10" s="1"/>
  <c r="AJ480" i="10" s="1"/>
  <c r="AJ481" i="10" s="1"/>
  <c r="AJ482" i="10" s="1"/>
  <c r="AJ483" i="10" s="1"/>
  <c r="AJ484" i="10" s="1"/>
  <c r="AJ485" i="10" s="1"/>
  <c r="AJ486" i="10" s="1"/>
  <c r="AJ487" i="10" s="1"/>
  <c r="AJ488" i="10" s="1"/>
  <c r="AJ489" i="10" s="1"/>
  <c r="AJ490" i="10" s="1"/>
  <c r="AJ491" i="10" s="1"/>
  <c r="AJ492" i="10" s="1"/>
  <c r="AJ493" i="10" s="1"/>
  <c r="AJ494" i="10" s="1"/>
  <c r="AJ495" i="10" s="1"/>
  <c r="AJ496" i="10" s="1"/>
  <c r="AJ497" i="10" s="1"/>
  <c r="AJ498" i="10" s="1"/>
  <c r="AJ499" i="10" s="1"/>
  <c r="AJ500" i="10" s="1"/>
  <c r="AJ501" i="10" s="1"/>
  <c r="AJ502" i="10" s="1"/>
  <c r="AJ503" i="10" s="1"/>
  <c r="AJ504" i="10" s="1"/>
  <c r="AJ505" i="10" s="1"/>
  <c r="AJ506" i="10" s="1"/>
  <c r="AJ507" i="10" s="1"/>
  <c r="AJ508" i="10" s="1"/>
  <c r="AJ509" i="10" s="1"/>
  <c r="AJ510" i="10" s="1"/>
  <c r="AJ511" i="10" s="1"/>
  <c r="AJ512" i="10" s="1"/>
  <c r="AJ513" i="10" s="1"/>
  <c r="AJ514" i="10" s="1"/>
  <c r="AJ515" i="10" s="1"/>
  <c r="AJ516" i="10" s="1"/>
  <c r="AJ517" i="10" s="1"/>
  <c r="AJ518" i="10" s="1"/>
  <c r="AJ519" i="10" s="1"/>
  <c r="AJ520" i="10" s="1"/>
  <c r="AJ521" i="10" s="1"/>
  <c r="AJ522" i="10" s="1"/>
  <c r="AJ523" i="10" s="1"/>
  <c r="AJ524" i="10" s="1"/>
  <c r="AJ525" i="10" s="1"/>
  <c r="AJ526" i="10" s="1"/>
  <c r="AJ527" i="10" s="1"/>
  <c r="AJ528" i="10" s="1"/>
  <c r="AJ529" i="10" s="1"/>
  <c r="AJ530" i="10" s="1"/>
  <c r="AJ531" i="10" s="1"/>
  <c r="AJ532" i="10" s="1"/>
  <c r="AJ533" i="10" s="1"/>
  <c r="AJ534" i="10" s="1"/>
  <c r="AJ535" i="10" s="1"/>
  <c r="AJ536" i="10" s="1"/>
  <c r="AJ537" i="10" s="1"/>
  <c r="AJ538" i="10" s="1"/>
  <c r="AJ539" i="10" s="1"/>
  <c r="AJ540" i="10" s="1"/>
  <c r="AJ541" i="10" s="1"/>
  <c r="AJ542" i="10" s="1"/>
  <c r="AJ543" i="10" s="1"/>
  <c r="AJ544" i="10" s="1"/>
  <c r="AJ545" i="10" s="1"/>
  <c r="AJ546" i="10" s="1"/>
  <c r="AJ547" i="10" s="1"/>
  <c r="AJ548" i="10" s="1"/>
  <c r="AJ549" i="10" s="1"/>
  <c r="AJ550" i="10" s="1"/>
  <c r="AJ551" i="10" s="1"/>
  <c r="AJ552" i="10" s="1"/>
  <c r="AJ553" i="10" s="1"/>
  <c r="AJ554" i="10" s="1"/>
  <c r="AJ555" i="10" s="1"/>
  <c r="AJ556" i="10" s="1"/>
  <c r="AJ557" i="10" s="1"/>
  <c r="AJ558" i="10" s="1"/>
  <c r="AJ559" i="10" s="1"/>
  <c r="AJ560" i="10" s="1"/>
  <c r="AJ561" i="10" s="1"/>
  <c r="AJ562" i="10" s="1"/>
  <c r="AJ563" i="10" s="1"/>
  <c r="AJ564" i="10" s="1"/>
  <c r="AJ565" i="10" s="1"/>
  <c r="AJ566" i="10" s="1"/>
  <c r="AJ567" i="10" s="1"/>
  <c r="AJ568" i="10" s="1"/>
  <c r="AJ569" i="10" s="1"/>
  <c r="AJ570" i="10" s="1"/>
  <c r="AJ571" i="10" s="1"/>
  <c r="AJ572" i="10" s="1"/>
  <c r="AJ573" i="10" s="1"/>
  <c r="AJ574" i="10" s="1"/>
  <c r="AJ575" i="10" s="1"/>
  <c r="AJ576" i="10" s="1"/>
  <c r="AJ577" i="10" s="1"/>
  <c r="AJ578" i="10" s="1"/>
  <c r="AJ579" i="10" s="1"/>
  <c r="AJ580" i="10" s="1"/>
  <c r="AJ581" i="10" s="1"/>
  <c r="AJ582" i="10" s="1"/>
  <c r="AJ583" i="10" s="1"/>
  <c r="AJ584" i="10" s="1"/>
  <c r="AJ585" i="10" s="1"/>
  <c r="AJ586" i="10" s="1"/>
  <c r="AJ587" i="10" s="1"/>
  <c r="AJ588" i="10" s="1"/>
  <c r="AJ589" i="10" s="1"/>
  <c r="AJ590" i="10" s="1"/>
  <c r="AJ591" i="10" s="1"/>
  <c r="AJ592" i="10" s="1"/>
  <c r="AJ593" i="10" s="1"/>
  <c r="AJ594" i="10" s="1"/>
  <c r="AJ595" i="10" s="1"/>
  <c r="AJ596" i="10" s="1"/>
  <c r="AJ597" i="10" s="1"/>
  <c r="AJ598" i="10" s="1"/>
  <c r="AJ599" i="10" s="1"/>
  <c r="AJ600" i="10" s="1"/>
  <c r="AJ601" i="10" s="1"/>
  <c r="AJ602" i="10" s="1"/>
  <c r="AJ603" i="10" s="1"/>
  <c r="AJ604" i="10" s="1"/>
  <c r="AJ605" i="10" s="1"/>
  <c r="AJ606" i="10" s="1"/>
  <c r="AJ607" i="10" s="1"/>
  <c r="AJ608" i="10" s="1"/>
  <c r="AJ609" i="10" s="1"/>
  <c r="AJ610" i="10" s="1"/>
  <c r="AJ611" i="10" s="1"/>
  <c r="AJ612" i="10" s="1"/>
  <c r="AJ613" i="10" s="1"/>
  <c r="AJ614" i="10" s="1"/>
  <c r="AJ615" i="10" s="1"/>
  <c r="AJ616" i="10" s="1"/>
  <c r="AJ617" i="10" s="1"/>
  <c r="AJ618" i="10" s="1"/>
  <c r="AJ619" i="10" s="1"/>
  <c r="AJ620" i="10" s="1"/>
  <c r="AJ621" i="10" s="1"/>
  <c r="AJ622" i="10" s="1"/>
  <c r="AJ623" i="10" s="1"/>
  <c r="AJ624" i="10" s="1"/>
  <c r="AJ625" i="10" s="1"/>
  <c r="AJ626" i="10" s="1"/>
  <c r="AJ627" i="10" s="1"/>
  <c r="AJ628" i="10" s="1"/>
  <c r="AJ629" i="10" s="1"/>
  <c r="AJ630" i="10" s="1"/>
  <c r="AJ631" i="10" s="1"/>
  <c r="AJ632" i="10" s="1"/>
  <c r="AJ633" i="10" s="1"/>
  <c r="AJ634" i="10" s="1"/>
  <c r="AJ635" i="10" s="1"/>
  <c r="AJ636" i="10" s="1"/>
  <c r="AJ637" i="10" s="1"/>
  <c r="AJ638" i="10" s="1"/>
  <c r="AJ639" i="10" s="1"/>
  <c r="AJ640" i="10" s="1"/>
  <c r="AJ641" i="10" s="1"/>
  <c r="AJ642" i="10" s="1"/>
  <c r="AJ643" i="10" s="1"/>
  <c r="AJ644" i="10" s="1"/>
  <c r="AJ645" i="10" s="1"/>
  <c r="AJ646" i="10" s="1"/>
  <c r="AJ647" i="10" s="1"/>
  <c r="AJ648" i="10" s="1"/>
  <c r="AJ649" i="10" s="1"/>
  <c r="AJ650" i="10" s="1"/>
  <c r="AJ651" i="10" s="1"/>
  <c r="AJ652" i="10" s="1"/>
  <c r="AJ653" i="10" s="1"/>
  <c r="AJ654" i="10" s="1"/>
  <c r="AJ655" i="10" s="1"/>
  <c r="AJ656" i="10" s="1"/>
  <c r="AJ657" i="10" s="1"/>
  <c r="AJ658" i="10" s="1"/>
  <c r="AJ659" i="10" s="1"/>
  <c r="AJ660" i="10" s="1"/>
  <c r="AJ661" i="10" s="1"/>
  <c r="AJ662" i="10" s="1"/>
  <c r="AJ663" i="10" s="1"/>
  <c r="AJ664" i="10" s="1"/>
  <c r="AJ665" i="10" s="1"/>
  <c r="AJ666" i="10" s="1"/>
  <c r="AJ667" i="10" s="1"/>
  <c r="AJ668" i="10" s="1"/>
  <c r="AJ669" i="10" s="1"/>
  <c r="AJ670" i="10" s="1"/>
  <c r="AJ671" i="10" s="1"/>
  <c r="AJ672" i="10" s="1"/>
  <c r="AJ673" i="10" s="1"/>
  <c r="AJ674" i="10" s="1"/>
  <c r="AJ675" i="10" s="1"/>
  <c r="AJ676" i="10" s="1"/>
  <c r="AJ677" i="10" s="1"/>
  <c r="AJ678" i="10" s="1"/>
  <c r="AJ679" i="10" s="1"/>
  <c r="AJ680" i="10" s="1"/>
  <c r="AJ681" i="10" s="1"/>
  <c r="AJ682" i="10" s="1"/>
  <c r="AJ683" i="10" s="1"/>
  <c r="AJ684" i="10" s="1"/>
  <c r="AJ685" i="10" s="1"/>
  <c r="AJ686" i="10" s="1"/>
  <c r="AJ687" i="10" s="1"/>
  <c r="AJ688" i="10" s="1"/>
  <c r="AJ689" i="10" s="1"/>
  <c r="AJ690" i="10" s="1"/>
  <c r="AJ691" i="10" s="1"/>
  <c r="AJ692" i="10" s="1"/>
  <c r="AJ693" i="10" s="1"/>
  <c r="AJ694" i="10" s="1"/>
  <c r="AJ695" i="10" s="1"/>
  <c r="AJ696" i="10" s="1"/>
  <c r="AJ697" i="10" s="1"/>
  <c r="AJ698" i="10" s="1"/>
  <c r="AJ699" i="10" s="1"/>
  <c r="AJ700" i="10" s="1"/>
  <c r="AJ701" i="10" s="1"/>
  <c r="AJ702" i="10" s="1"/>
  <c r="AJ703" i="10" s="1"/>
  <c r="AJ704" i="10" s="1"/>
  <c r="AJ705" i="10" s="1"/>
  <c r="AJ706" i="10" s="1"/>
  <c r="AJ707" i="10" s="1"/>
  <c r="AJ708" i="10" s="1"/>
  <c r="AJ709" i="10" s="1"/>
  <c r="AJ710" i="10" s="1"/>
  <c r="AJ711" i="10" s="1"/>
  <c r="AJ712" i="10" s="1"/>
  <c r="AJ713" i="10" s="1"/>
  <c r="AJ714" i="10" s="1"/>
  <c r="AJ715" i="10" s="1"/>
  <c r="AJ716" i="10" s="1"/>
  <c r="AJ717" i="10" s="1"/>
  <c r="AJ718" i="10" s="1"/>
  <c r="AJ719" i="10" s="1"/>
  <c r="AJ720" i="10" s="1"/>
  <c r="AJ721" i="10" s="1"/>
  <c r="AJ722" i="10" s="1"/>
  <c r="AJ723" i="10" s="1"/>
  <c r="AJ724" i="10" s="1"/>
  <c r="AJ725" i="10" s="1"/>
  <c r="AJ726" i="10" s="1"/>
  <c r="AJ727" i="10" s="1"/>
  <c r="AJ728" i="10" s="1"/>
  <c r="AJ729" i="10" s="1"/>
  <c r="AJ730" i="10" s="1"/>
  <c r="AJ731" i="10" s="1"/>
  <c r="AJ732" i="10" s="1"/>
  <c r="AJ733" i="10" s="1"/>
  <c r="AJ734" i="10" s="1"/>
  <c r="AJ735" i="10" s="1"/>
  <c r="AJ736" i="10" s="1"/>
  <c r="R17" i="10"/>
  <c r="S17" i="10"/>
  <c r="R19" i="10"/>
  <c r="S19" i="10"/>
  <c r="R40" i="10"/>
  <c r="S40" i="10"/>
  <c r="F46" i="10"/>
  <c r="J46" i="10"/>
  <c r="R55" i="10"/>
  <c r="S55" i="10"/>
  <c r="F59" i="10"/>
  <c r="J59" i="10"/>
  <c r="F62" i="10"/>
  <c r="J62" i="10"/>
  <c r="F71" i="10"/>
  <c r="J71" i="10"/>
  <c r="F72" i="10"/>
  <c r="J72" i="10"/>
  <c r="F76" i="10"/>
  <c r="J76" i="10"/>
  <c r="F78" i="10"/>
  <c r="J78" i="10"/>
  <c r="F81" i="10"/>
  <c r="J81" i="10"/>
  <c r="R82" i="10"/>
  <c r="S82" i="10"/>
  <c r="F96" i="10"/>
  <c r="J96" i="10"/>
  <c r="F97" i="10"/>
  <c r="J97" i="10"/>
  <c r="F99" i="10"/>
  <c r="J99" i="10"/>
  <c r="R102" i="10"/>
  <c r="S102" i="10"/>
  <c r="F106" i="10"/>
  <c r="J106" i="10"/>
  <c r="F107" i="10"/>
  <c r="J107" i="10"/>
  <c r="F108" i="10"/>
  <c r="J108" i="10"/>
  <c r="F109" i="10"/>
  <c r="J109" i="10"/>
  <c r="R110" i="10"/>
  <c r="S110" i="10"/>
  <c r="R111" i="10"/>
  <c r="S111" i="10"/>
  <c r="R112" i="10"/>
  <c r="S112" i="10"/>
  <c r="R114" i="10"/>
  <c r="S114" i="10"/>
  <c r="F121" i="10"/>
  <c r="J121" i="10"/>
  <c r="F122" i="10"/>
  <c r="J122" i="10"/>
  <c r="R123" i="10"/>
  <c r="S123" i="10"/>
  <c r="F130" i="10"/>
  <c r="J130" i="10"/>
  <c r="F134" i="10"/>
  <c r="J134" i="10"/>
  <c r="F135" i="10"/>
  <c r="J135" i="10"/>
  <c r="R137" i="10"/>
  <c r="S137" i="10"/>
  <c r="F144" i="10"/>
  <c r="J144" i="10"/>
  <c r="R145" i="10"/>
  <c r="S145" i="10"/>
  <c r="R153" i="10"/>
  <c r="S153" i="10"/>
  <c r="F159" i="10"/>
  <c r="J159" i="10"/>
  <c r="F160" i="10"/>
  <c r="J160" i="10"/>
  <c r="R163" i="10"/>
  <c r="S163" i="10"/>
  <c r="F164" i="10"/>
  <c r="J164" i="10"/>
  <c r="F165" i="10"/>
  <c r="J165" i="10"/>
  <c r="F172" i="10"/>
  <c r="J172" i="10"/>
  <c r="F174" i="10"/>
  <c r="J174" i="10"/>
  <c r="R177" i="10"/>
  <c r="S177" i="10"/>
  <c r="R182" i="10"/>
  <c r="S182" i="10"/>
  <c r="F184" i="10"/>
  <c r="J184" i="10"/>
  <c r="F185" i="10"/>
  <c r="J185" i="10"/>
  <c r="R186" i="10"/>
  <c r="S186" i="10"/>
  <c r="F190" i="10"/>
  <c r="J190" i="10"/>
  <c r="R192" i="10"/>
  <c r="S192" i="10"/>
  <c r="F194" i="10"/>
  <c r="J194" i="10"/>
  <c r="F198" i="10"/>
  <c r="J198" i="10"/>
  <c r="F200" i="10"/>
  <c r="J200" i="10"/>
  <c r="F203" i="10"/>
  <c r="J203" i="10"/>
  <c r="R204" i="10"/>
  <c r="S204" i="10"/>
  <c r="R205" i="10"/>
  <c r="S205" i="10"/>
  <c r="F207" i="10"/>
  <c r="J207" i="10"/>
  <c r="F209" i="10"/>
  <c r="J209" i="10"/>
  <c r="F213" i="10"/>
  <c r="J213" i="10"/>
  <c r="F218" i="10"/>
  <c r="J218" i="10"/>
  <c r="R220" i="10"/>
  <c r="S220" i="10"/>
  <c r="F223" i="10"/>
  <c r="J223" i="10"/>
  <c r="R225" i="10"/>
  <c r="S225" i="10"/>
  <c r="R226" i="10"/>
  <c r="S226" i="10"/>
  <c r="R233" i="10"/>
  <c r="S233" i="10"/>
  <c r="F234" i="10"/>
  <c r="J234" i="10"/>
  <c r="R238" i="10"/>
  <c r="S238" i="10"/>
  <c r="F240" i="10"/>
  <c r="J240" i="10"/>
  <c r="F241" i="10"/>
  <c r="J241" i="10"/>
  <c r="F242" i="10"/>
  <c r="J242" i="10"/>
  <c r="F243" i="10"/>
  <c r="J243" i="10"/>
  <c r="F246" i="10"/>
  <c r="J246" i="10"/>
  <c r="F249" i="10"/>
  <c r="J249" i="10"/>
  <c r="R253" i="10"/>
  <c r="S253" i="10"/>
  <c r="F260" i="10"/>
  <c r="J260" i="10"/>
  <c r="F263" i="10"/>
  <c r="J263" i="10"/>
  <c r="R268" i="10"/>
  <c r="S268" i="10"/>
  <c r="F269" i="10"/>
  <c r="J269" i="10"/>
  <c r="R277" i="10"/>
  <c r="S277" i="10"/>
  <c r="F280" i="10"/>
  <c r="J280" i="10"/>
  <c r="R282" i="10"/>
  <c r="S282" i="10"/>
  <c r="F285" i="10"/>
  <c r="J285" i="10"/>
  <c r="F287" i="10"/>
  <c r="J287" i="10"/>
  <c r="F288" i="10"/>
  <c r="J288" i="10"/>
  <c r="F289" i="10"/>
  <c r="J289" i="10"/>
  <c r="F304" i="10"/>
  <c r="J304" i="10"/>
  <c r="F305" i="10"/>
  <c r="J305" i="10"/>
  <c r="F313" i="10"/>
  <c r="J313" i="10"/>
  <c r="F316" i="10"/>
  <c r="J316" i="10"/>
  <c r="F317" i="10"/>
  <c r="J317" i="10"/>
  <c r="F321" i="10"/>
  <c r="J321" i="10"/>
  <c r="F331" i="10"/>
  <c r="J331" i="10"/>
  <c r="F346" i="10"/>
  <c r="J346" i="10"/>
  <c r="F352" i="10"/>
  <c r="J352" i="10"/>
  <c r="F353" i="10"/>
  <c r="J353" i="10"/>
  <c r="F356" i="10"/>
  <c r="J356" i="10"/>
  <c r="R357" i="10"/>
  <c r="S357" i="10"/>
  <c r="F362" i="10"/>
  <c r="J362" i="10"/>
  <c r="F363" i="10"/>
  <c r="J363" i="10"/>
  <c r="F364" i="10"/>
  <c r="J364" i="10"/>
  <c r="R382" i="10"/>
  <c r="S382" i="10"/>
  <c r="F383" i="10"/>
  <c r="J383" i="10"/>
  <c r="F384" i="10"/>
  <c r="J384" i="10"/>
  <c r="F390" i="10"/>
  <c r="J390" i="10"/>
  <c r="F391" i="10"/>
  <c r="J391" i="10"/>
  <c r="F395" i="10"/>
  <c r="J395" i="10"/>
  <c r="F400" i="10"/>
  <c r="J400" i="10"/>
  <c r="F402" i="10"/>
  <c r="J402" i="10"/>
  <c r="F403" i="10"/>
  <c r="J403" i="10"/>
  <c r="F405" i="10"/>
  <c r="J405" i="10"/>
  <c r="R406" i="10"/>
  <c r="S406" i="10"/>
  <c r="R408" i="10"/>
  <c r="S408" i="10"/>
  <c r="F410" i="10"/>
  <c r="J410" i="10"/>
  <c r="F412" i="10"/>
  <c r="J412" i="10"/>
  <c r="R414" i="10"/>
  <c r="S414" i="10"/>
  <c r="F416" i="10"/>
  <c r="J416" i="10"/>
  <c r="F417" i="10"/>
  <c r="J417" i="10"/>
  <c r="R421" i="10"/>
  <c r="S421" i="10"/>
  <c r="F423" i="10"/>
  <c r="J423" i="10"/>
  <c r="R438" i="10"/>
  <c r="S438" i="10"/>
  <c r="F439" i="10"/>
  <c r="J439" i="10"/>
  <c r="F440" i="10"/>
  <c r="J440" i="10"/>
  <c r="F448" i="10"/>
  <c r="J448" i="10"/>
  <c r="R451" i="10"/>
  <c r="S451" i="10"/>
  <c r="F457" i="10"/>
  <c r="J457" i="10"/>
  <c r="F469" i="10"/>
  <c r="J469" i="10"/>
  <c r="F474" i="10"/>
  <c r="J474" i="10"/>
  <c r="R475" i="10"/>
  <c r="S475" i="10"/>
  <c r="R477" i="10"/>
  <c r="S477" i="10"/>
  <c r="F480" i="10"/>
  <c r="J480" i="10"/>
  <c r="F481" i="10"/>
  <c r="J481" i="10"/>
  <c r="F488" i="10"/>
  <c r="J488" i="10"/>
  <c r="R489" i="10"/>
  <c r="S489" i="10"/>
  <c r="R491" i="10"/>
  <c r="S491" i="10"/>
  <c r="F503" i="10"/>
  <c r="J503" i="10"/>
  <c r="R504" i="10"/>
  <c r="S504" i="10"/>
  <c r="F511" i="10"/>
  <c r="J511" i="10"/>
  <c r="R520" i="10"/>
  <c r="S520" i="10"/>
  <c r="R521" i="10"/>
  <c r="S521" i="10"/>
  <c r="F527" i="10"/>
  <c r="J527" i="10"/>
  <c r="F529" i="10"/>
  <c r="J529" i="10"/>
  <c r="F535" i="10"/>
  <c r="J535" i="10"/>
  <c r="R536" i="10"/>
  <c r="S536" i="10"/>
  <c r="F542" i="10"/>
  <c r="J542" i="10"/>
  <c r="F543" i="10"/>
  <c r="J543" i="10"/>
  <c r="R551" i="10"/>
  <c r="S551" i="10"/>
  <c r="R552" i="10"/>
  <c r="S552" i="10"/>
  <c r="R554" i="10"/>
  <c r="S554" i="10"/>
  <c r="F560" i="10"/>
  <c r="J560" i="10"/>
  <c r="F570" i="10"/>
  <c r="J570" i="10"/>
  <c r="R571" i="10"/>
  <c r="S571" i="10"/>
  <c r="F575" i="10"/>
  <c r="J575" i="10"/>
  <c r="R576" i="10"/>
  <c r="S576" i="10"/>
  <c r="R579" i="10"/>
  <c r="S579" i="10"/>
  <c r="F580" i="10"/>
  <c r="J580" i="10"/>
  <c r="F581" i="10"/>
  <c r="J581" i="10"/>
  <c r="R594" i="10"/>
  <c r="S594" i="10"/>
  <c r="F595" i="10"/>
  <c r="J595" i="10"/>
  <c r="F600" i="10"/>
  <c r="J600" i="10"/>
  <c r="F602" i="10"/>
  <c r="J602" i="10"/>
  <c r="R605" i="10"/>
  <c r="S605" i="10"/>
  <c r="F607" i="10"/>
  <c r="J607" i="10"/>
  <c r="F613" i="10"/>
  <c r="J613" i="10"/>
  <c r="R618" i="10"/>
  <c r="S618" i="10"/>
  <c r="R621" i="10"/>
  <c r="S621" i="10"/>
  <c r="F623" i="10"/>
  <c r="J623" i="10"/>
  <c r="F631" i="10"/>
  <c r="J631" i="10"/>
  <c r="F640" i="10"/>
  <c r="J640" i="10"/>
  <c r="F641" i="10"/>
  <c r="J641" i="10"/>
  <c r="F648" i="10"/>
  <c r="J648" i="10"/>
  <c r="F649" i="10"/>
  <c r="J649" i="10"/>
  <c r="F652" i="10"/>
  <c r="J652" i="10"/>
  <c r="F664" i="10"/>
  <c r="J664" i="10"/>
  <c r="R670" i="10"/>
  <c r="S670" i="10"/>
  <c r="F672" i="10"/>
  <c r="J672" i="10"/>
  <c r="F676" i="10"/>
  <c r="J676" i="10"/>
  <c r="R677" i="10"/>
  <c r="S677" i="10"/>
  <c r="R686" i="10"/>
  <c r="S686" i="10"/>
  <c r="R695" i="10"/>
  <c r="S695" i="10"/>
  <c r="F696" i="10"/>
  <c r="J696" i="10"/>
  <c r="F707" i="10"/>
  <c r="J707" i="10"/>
  <c r="F709" i="10"/>
  <c r="J709" i="10"/>
  <c r="F723" i="10"/>
  <c r="J723" i="10"/>
  <c r="R729" i="10"/>
  <c r="S729" i="10"/>
  <c r="R736" i="10"/>
  <c r="S736" i="10"/>
  <c r="Z2" i="11" l="1"/>
  <c r="Z3" i="11" s="1"/>
  <c r="Z4" i="11" s="1"/>
  <c r="Z5" i="11" s="1"/>
  <c r="Z6" i="11" s="1"/>
  <c r="Z7" i="11" s="1"/>
  <c r="Z8" i="11" s="1"/>
  <c r="Z9" i="11" s="1"/>
  <c r="Z10" i="11" s="1"/>
  <c r="Z11" i="11" s="1"/>
  <c r="Z12" i="11" s="1"/>
  <c r="Z13" i="11" s="1"/>
  <c r="Z14" i="11" s="1"/>
  <c r="Z15" i="11" s="1"/>
  <c r="Z16" i="11" s="1"/>
  <c r="Z17" i="11" s="1"/>
  <c r="Z18" i="11" s="1"/>
  <c r="Z19" i="11" s="1"/>
  <c r="Z20" i="11" s="1"/>
  <c r="Z21" i="11" s="1"/>
  <c r="Z22" i="11" s="1"/>
  <c r="Z23" i="11" s="1"/>
  <c r="Z24" i="11" s="1"/>
  <c r="Z25" i="11" s="1"/>
  <c r="Z26" i="11" s="1"/>
  <c r="Z27" i="11" s="1"/>
  <c r="Z28" i="11" s="1"/>
  <c r="Z29" i="11" s="1"/>
  <c r="Z30" i="11" s="1"/>
  <c r="G2" i="4"/>
  <c r="G3" i="4" s="1"/>
  <c r="G4" i="4"/>
  <c r="G5" i="4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/>
  <c r="G18" i="4" s="1"/>
  <c r="G19" i="4" s="1"/>
  <c r="G20" i="4" s="1"/>
  <c r="G21" i="4"/>
  <c r="G22" i="4" s="1"/>
  <c r="G23" i="4" s="1"/>
  <c r="G24" i="4" s="1"/>
  <c r="G25" i="4" s="1"/>
  <c r="G26" i="4" s="1"/>
  <c r="G27" i="4" s="1"/>
  <c r="G28" i="4" s="1"/>
  <c r="G29" i="4" s="1"/>
  <c r="AL2" i="9"/>
  <c r="AL3" i="9" s="1"/>
  <c r="AL4" i="9" s="1"/>
  <c r="AL5" i="9" s="1"/>
  <c r="AL6" i="9" s="1"/>
  <c r="AL7" i="9" s="1"/>
  <c r="AL8" i="9" s="1"/>
  <c r="AL9" i="9" s="1"/>
  <c r="AL10" i="9" s="1"/>
  <c r="AL11" i="9" s="1"/>
  <c r="AL12" i="9" s="1"/>
  <c r="AL13" i="9" s="1"/>
  <c r="AL14" i="9" s="1"/>
  <c r="AL15" i="9" s="1"/>
  <c r="AL16" i="9" s="1"/>
  <c r="AL17" i="9" s="1"/>
  <c r="AL18" i="9" s="1"/>
  <c r="AL19" i="9" s="1"/>
  <c r="AL20" i="9" s="1"/>
  <c r="AL21" i="9" s="1"/>
  <c r="AL22" i="9" s="1"/>
  <c r="AL23" i="9" s="1"/>
  <c r="AL24" i="9" s="1"/>
  <c r="AL25" i="9" s="1"/>
  <c r="AL27" i="9" s="1"/>
  <c r="AL28" i="9" s="1"/>
  <c r="AL29" i="9" s="1"/>
  <c r="AL30" i="9" s="1"/>
  <c r="AL31" i="9" s="1"/>
  <c r="AL32" i="9" s="1"/>
  <c r="AL33" i="9" s="1"/>
  <c r="AL34" i="9" s="1"/>
  <c r="AL35" i="9" s="1"/>
  <c r="AL36" i="9" s="1"/>
  <c r="AL37" i="9" s="1"/>
  <c r="AL38" i="9" s="1"/>
  <c r="AL39" i="9" s="1"/>
  <c r="AL40" i="9" s="1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AL53" i="9" s="1"/>
  <c r="AL54" i="9" s="1"/>
  <c r="AL55" i="9" s="1"/>
  <c r="AL56" i="9" s="1"/>
  <c r="AL57" i="9" s="1"/>
  <c r="AL58" i="9" s="1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AL71" i="9" s="1"/>
  <c r="AL72" i="9" s="1"/>
  <c r="AL73" i="9" s="1"/>
  <c r="AL74" i="9" s="1"/>
  <c r="AL75" i="9" s="1"/>
  <c r="AL76" i="9" s="1"/>
  <c r="AL77" i="9" s="1"/>
  <c r="AL78" i="9" s="1"/>
  <c r="AL79" i="9" s="1"/>
  <c r="AL80" i="9" s="1"/>
  <c r="AL81" i="9" s="1"/>
  <c r="AL82" i="9" s="1"/>
  <c r="AL83" i="9" s="1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AL94" i="9" s="1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L120" i="9" s="1"/>
  <c r="AL121" i="9" s="1"/>
  <c r="AL122" i="9" s="1"/>
  <c r="AL123" i="9" s="1"/>
  <c r="AL124" i="9" s="1"/>
  <c r="AL125" i="9" s="1"/>
  <c r="AL126" i="9" s="1"/>
  <c r="AL127" i="9" s="1"/>
  <c r="AL128" i="9" s="1"/>
  <c r="AL129" i="9" s="1"/>
  <c r="AL130" i="9" s="1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L150" i="9" s="1"/>
  <c r="AL151" i="9" s="1"/>
  <c r="AL152" i="9" s="1"/>
  <c r="AL153" i="9" s="1"/>
  <c r="AL154" i="9" s="1"/>
  <c r="AL155" i="9" s="1"/>
  <c r="AL156" i="9" s="1"/>
  <c r="AL157" i="9" s="1"/>
  <c r="AL158" i="9" s="1"/>
  <c r="AL159" i="9" s="1"/>
  <c r="AL160" i="9" s="1"/>
  <c r="AL161" i="9" s="1"/>
  <c r="AL162" i="9" s="1"/>
  <c r="AL163" i="9" s="1"/>
  <c r="AL164" i="9" s="1"/>
</calcChain>
</file>

<file path=xl/sharedStrings.xml><?xml version="1.0" encoding="utf-8"?>
<sst xmlns="http://schemas.openxmlformats.org/spreadsheetml/2006/main" count="1263" uniqueCount="1145">
  <si>
    <t>BEAUVAIS</t>
  </si>
  <si>
    <t>AMIENS</t>
  </si>
  <si>
    <t>CREIL</t>
  </si>
  <si>
    <t>SENLIS</t>
  </si>
  <si>
    <t>VILLE</t>
  </si>
  <si>
    <t>AGNETZ</t>
  </si>
  <si>
    <t>AIRION</t>
  </si>
  <si>
    <t>ARGENLIEU</t>
  </si>
  <si>
    <t>AUTREVILLE</t>
  </si>
  <si>
    <t>AVRECHY</t>
  </si>
  <si>
    <t>AVRIGNY</t>
  </si>
  <si>
    <t xml:space="preserve">BAILLEUL LE SOC </t>
  </si>
  <si>
    <t>BLINCOURT</t>
  </si>
  <si>
    <t>BOULINCOURT</t>
  </si>
  <si>
    <t>BREUIL LE SEC</t>
  </si>
  <si>
    <t>BREUIL LE VERT</t>
  </si>
  <si>
    <t>CANNETTECOURT</t>
  </si>
  <si>
    <t>CHOISY LA VICTOIRE</t>
  </si>
  <si>
    <t>CLERMONT</t>
  </si>
  <si>
    <t>EPINEUSE</t>
  </si>
  <si>
    <t>ERAINE</t>
  </si>
  <si>
    <t>EREUSE</t>
  </si>
  <si>
    <t>ERQUERY</t>
  </si>
  <si>
    <t>ETOUY</t>
  </si>
  <si>
    <t>FITZ JAMES</t>
  </si>
  <si>
    <t>FOUILLEUSE</t>
  </si>
  <si>
    <t>FROYERES</t>
  </si>
  <si>
    <t>GICOURT</t>
  </si>
  <si>
    <t>GIENCOURT</t>
  </si>
  <si>
    <t>LAMECOURT</t>
  </si>
  <si>
    <t>LA NEUVILLE EN HEZ</t>
  </si>
  <si>
    <t>LA RUE SAINT PIERRE</t>
  </si>
  <si>
    <t>LITZ</t>
  </si>
  <si>
    <t>MAINBEVILLE</t>
  </si>
  <si>
    <t>RAMECOURT</t>
  </si>
  <si>
    <t>REMECOURT</t>
  </si>
  <si>
    <t>REMERANGLES</t>
  </si>
  <si>
    <t>RONQUEROLLES</t>
  </si>
  <si>
    <t>ROTHELEUX</t>
  </si>
  <si>
    <t>SAINT AUBIN S/ ERQUERY</t>
  </si>
  <si>
    <t>SENECOURT</t>
  </si>
  <si>
    <t>VILLERS S/ ERQUERY</t>
  </si>
  <si>
    <t>WARIVILLE</t>
  </si>
  <si>
    <t>PONTOISE</t>
  </si>
  <si>
    <t>ALINCOURT</t>
  </si>
  <si>
    <t>AUNEUIL</t>
  </si>
  <si>
    <t>AUTEUIL</t>
  </si>
  <si>
    <t>BACHIVILLERS</t>
  </si>
  <si>
    <t>BAILLY</t>
  </si>
  <si>
    <t>BEAUGRENIER</t>
  </si>
  <si>
    <t>BEAUMONT</t>
  </si>
  <si>
    <t>BEAUSSERE</t>
  </si>
  <si>
    <t>BECQUET SAINT PAUL</t>
  </si>
  <si>
    <t>BELLAN</t>
  </si>
  <si>
    <t>BLEQUENCOURT</t>
  </si>
  <si>
    <t>BERNEUIL EN BRAY</t>
  </si>
  <si>
    <t>BERTICHERES</t>
  </si>
  <si>
    <t>BOISSY LE BOIS</t>
  </si>
  <si>
    <t>BOUBIERS</t>
  </si>
  <si>
    <t>BOUCONVILLERS</t>
  </si>
  <si>
    <t>BOULLEAUME</t>
  </si>
  <si>
    <t>BOURY EN VEXIN</t>
  </si>
  <si>
    <t>BOUTTENCOURT</t>
  </si>
  <si>
    <t>CHAMBORS</t>
  </si>
  <si>
    <t>CHAMPS DU TAILLIS</t>
  </si>
  <si>
    <t>CHANTOISEAU</t>
  </si>
  <si>
    <t>CHAUDRY</t>
  </si>
  <si>
    <t>CHAUMONT EN VEXIN</t>
  </si>
  <si>
    <t>COURCELLES LES GISORS</t>
  </si>
  <si>
    <t>DAMVAL</t>
  </si>
  <si>
    <t>DELINCOURT</t>
  </si>
  <si>
    <t>DROITTECOURT</t>
  </si>
  <si>
    <t>ENENCOURT LEAGE</t>
  </si>
  <si>
    <t>ENENCOURT LE SEC</t>
  </si>
  <si>
    <t>ERAGNY SUR EPTE</t>
  </si>
  <si>
    <t>FAYEL BOCAGE</t>
  </si>
  <si>
    <t>FAY LES ETANGS</t>
  </si>
  <si>
    <t>FLEURY</t>
  </si>
  <si>
    <t>FRESNES LEGUILLON</t>
  </si>
  <si>
    <t>FRIANCOURT</t>
  </si>
  <si>
    <t>FROCOURT</t>
  </si>
  <si>
    <t>GRUMESNIL</t>
  </si>
  <si>
    <t>HADANCOURT LE H. CLOCHER</t>
  </si>
  <si>
    <t>HAMEAU BOUCONVILLERS</t>
  </si>
  <si>
    <t>HARDANCOURT</t>
  </si>
  <si>
    <t>HARDIVILLERS EN VEXIN</t>
  </si>
  <si>
    <t>HERONVAL</t>
  </si>
  <si>
    <t>HERSANTS</t>
  </si>
  <si>
    <t>HEULECOURT</t>
  </si>
  <si>
    <t>JAMERICOURT</t>
  </si>
  <si>
    <t>JOUY LA GRANGE</t>
  </si>
  <si>
    <t>JOUY SOUS THELLE</t>
  </si>
  <si>
    <t>LATTAINVILLE</t>
  </si>
  <si>
    <t>LEVERMONT</t>
  </si>
  <si>
    <t>LIANCOURT SAINT PIERRE</t>
  </si>
  <si>
    <t>LIERVILLE</t>
  </si>
  <si>
    <t>LOCONVILLE</t>
  </si>
  <si>
    <t>LONGUE RUE</t>
  </si>
  <si>
    <t>MALASSISE</t>
  </si>
  <si>
    <t>MARCONVILLE</t>
  </si>
  <si>
    <t>MAREAUMONT</t>
  </si>
  <si>
    <t>MARQUEMONT</t>
  </si>
  <si>
    <t>MESNIL HADANCOURT</t>
  </si>
  <si>
    <t>MONTJAVOULT</t>
  </si>
  <si>
    <t>MONNEVILLE</t>
  </si>
  <si>
    <t>MONTAGNY EN VEXIN</t>
  </si>
  <si>
    <t>MONT SAINT ADRIEN</t>
  </si>
  <si>
    <t>NEUVILLE SUR AUNEUIL</t>
  </si>
  <si>
    <t>ONS EN BRAY</t>
  </si>
  <si>
    <t>PARNES</t>
  </si>
  <si>
    <t>PETIT SERANS</t>
  </si>
  <si>
    <t>POMMEREUX</t>
  </si>
  <si>
    <t>PORCHEUX</t>
  </si>
  <si>
    <t>RAINVILLERS</t>
  </si>
  <si>
    <t>REILLY</t>
  </si>
  <si>
    <t>RONCIERE</t>
  </si>
  <si>
    <t>SAINT BRICE</t>
  </si>
  <si>
    <t>SAINT GERMAIN LA POTERIE</t>
  </si>
  <si>
    <t>SAINT LEGER EN BRAY</t>
  </si>
  <si>
    <t>SAINT PAUL</t>
  </si>
  <si>
    <t>SENOTS</t>
  </si>
  <si>
    <t>SERANS</t>
  </si>
  <si>
    <t>SINANCOURT</t>
  </si>
  <si>
    <t>SORCY</t>
  </si>
  <si>
    <t>THIBIVILLERS</t>
  </si>
  <si>
    <t>TIERSFONTAINE</t>
  </si>
  <si>
    <t>TRIE CHATEAU</t>
  </si>
  <si>
    <t>TRIE LA VILLE</t>
  </si>
  <si>
    <t>TOURLY</t>
  </si>
  <si>
    <t>TROUSSURES</t>
  </si>
  <si>
    <t>VALDAMPIERRE</t>
  </si>
  <si>
    <t>VALECOURT</t>
  </si>
  <si>
    <t>VAUDANCOURT</t>
  </si>
  <si>
    <t>VAUX</t>
  </si>
  <si>
    <t>VESSENCOURT</t>
  </si>
  <si>
    <t>VILLERS ST BARTHELEMY</t>
  </si>
  <si>
    <t>VILLERS SUR TRIE</t>
  </si>
  <si>
    <t>VILLOTRAN</t>
  </si>
  <si>
    <t>VIVIER DANGER</t>
  </si>
  <si>
    <t>VOUAST LES MARAIS</t>
  </si>
  <si>
    <t>ABBECOURT</t>
  </si>
  <si>
    <t>ALLONNE</t>
  </si>
  <si>
    <t>BERTHECOURT</t>
  </si>
  <si>
    <t>CAUVIGNY</t>
  </si>
  <si>
    <t>HERMES</t>
  </si>
  <si>
    <t>HODENC L'EVEQUE</t>
  </si>
  <si>
    <t>LA CHAPELLE SAINT PIERRE</t>
  </si>
  <si>
    <t>MONTREUIL SUR THERAIN</t>
  </si>
  <si>
    <t>MOUCHY LE CHATEL</t>
  </si>
  <si>
    <t>LA NEUVILLE D'AUMONT</t>
  </si>
  <si>
    <t>NOAILLES</t>
  </si>
  <si>
    <t>NOVILLERS</t>
  </si>
  <si>
    <t>PONCHON</t>
  </si>
  <si>
    <t>RESSONS L'ABBAYE</t>
  </si>
  <si>
    <t>SAINTE GENEVIEVE</t>
  </si>
  <si>
    <t>SAINT SULPICE</t>
  </si>
  <si>
    <t>SILLY TILLARD</t>
  </si>
  <si>
    <t>VILLERS SAINT SEPULCRE</t>
  </si>
  <si>
    <t>WARLUIS</t>
  </si>
  <si>
    <t>ROUEN</t>
  </si>
  <si>
    <t>BAILLEUL SUR THERAIN</t>
  </si>
  <si>
    <t>BONLIER</t>
  </si>
  <si>
    <t>BOURSINES</t>
  </si>
  <si>
    <t>BRESLES</t>
  </si>
  <si>
    <t>FAY SAINT QUENTIN</t>
  </si>
  <si>
    <t>FONTAINE SAINT LUCIEN</t>
  </si>
  <si>
    <t>FOUQUEROLLES</t>
  </si>
  <si>
    <t>FOURNEUIL</t>
  </si>
  <si>
    <t>FROISSY</t>
  </si>
  <si>
    <t>GUEHENGNIES</t>
  </si>
  <si>
    <t>GUIGNECOURT</t>
  </si>
  <si>
    <t>HARDIVILLERS</t>
  </si>
  <si>
    <t>HAUDIVILLERS</t>
  </si>
  <si>
    <t>HENU</t>
  </si>
  <si>
    <t>HOUSSOY LE FARCY</t>
  </si>
  <si>
    <t>JUVIGNIES</t>
  </si>
  <si>
    <t>LAFRAYE</t>
  </si>
  <si>
    <t>LAVERSINES</t>
  </si>
  <si>
    <t>MAISONCELLE SAINT PIERRE</t>
  </si>
  <si>
    <t>MAISONCELLE TUILERIE</t>
  </si>
  <si>
    <t>MONTREUIL SUR BRECHE</t>
  </si>
  <si>
    <t>MORLAINE</t>
  </si>
  <si>
    <t>NIVILLERS</t>
  </si>
  <si>
    <t>NOIREMONT</t>
  </si>
  <si>
    <t>NOYERS SAINT MARTIN</t>
  </si>
  <si>
    <t>OROER</t>
  </si>
  <si>
    <t>OURCEL MAISON</t>
  </si>
  <si>
    <t>PUITS LA VALLEE</t>
  </si>
  <si>
    <t>REUIL SUR BRECHE</t>
  </si>
  <si>
    <t>RIEUX</t>
  </si>
  <si>
    <t>ROCHY CONDE</t>
  </si>
  <si>
    <t>SAINT ANDRE FARIVILLERS</t>
  </si>
  <si>
    <t>SAINTE EUSSOYE</t>
  </si>
  <si>
    <t>SAUQUEUSE SAINT LUCIEN</t>
  </si>
  <si>
    <t>THERDONNE</t>
  </si>
  <si>
    <t>TILLE</t>
  </si>
  <si>
    <t>TROISSEREUX</t>
  </si>
  <si>
    <t>VELENNES</t>
  </si>
  <si>
    <t>VERDEREL LES SAUQUEUSE</t>
  </si>
  <si>
    <t>AUX MARAIS</t>
  </si>
  <si>
    <t>ABBEVILLE SAINT LUCIEN</t>
  </si>
  <si>
    <t>ACHY</t>
  </si>
  <si>
    <t>AUCHY LA MONTAGNE</t>
  </si>
  <si>
    <t>BAZANCOURT</t>
  </si>
  <si>
    <t>BLACOURT</t>
  </si>
  <si>
    <t>BLICOURT</t>
  </si>
  <si>
    <t>BONNIERES</t>
  </si>
  <si>
    <t>BUICOURT</t>
  </si>
  <si>
    <t>CRILLON</t>
  </si>
  <si>
    <t>CUIGY EN BRAY</t>
  </si>
  <si>
    <t>ESCAMES</t>
  </si>
  <si>
    <t>ESPAUBOURG</t>
  </si>
  <si>
    <t>FLAVACOURT</t>
  </si>
  <si>
    <t>FONTENAY TORCY</t>
  </si>
  <si>
    <t>FOUQUENIES</t>
  </si>
  <si>
    <t>FRANCASTEL</t>
  </si>
  <si>
    <t>GERBEROY</t>
  </si>
  <si>
    <t>GLATIGNY</t>
  </si>
  <si>
    <t>GOINCOURT</t>
  </si>
  <si>
    <t>HANNACHES</t>
  </si>
  <si>
    <t>HANVOILE</t>
  </si>
  <si>
    <t>HAUCOURT</t>
  </si>
  <si>
    <t>HECOURT</t>
  </si>
  <si>
    <t>HERCHIES</t>
  </si>
  <si>
    <t>HERICOURT SUR THERAIN</t>
  </si>
  <si>
    <t>HODENC EN BRAY</t>
  </si>
  <si>
    <t>LABOSSE</t>
  </si>
  <si>
    <t>LA CHAPELLE AUX POTS</t>
  </si>
  <si>
    <t>LA CHAPELLE SOUS GERBEROY</t>
  </si>
  <si>
    <t>LA CHAUSSEE DU BOIS D'ECU</t>
  </si>
  <si>
    <t>LA LANDE EN SON</t>
  </si>
  <si>
    <t>LA LANDELLE</t>
  </si>
  <si>
    <t>LES FONTAINETTES</t>
  </si>
  <si>
    <t>LHERAULE</t>
  </si>
  <si>
    <t>LES BINOTS</t>
  </si>
  <si>
    <t>LUCHY</t>
  </si>
  <si>
    <t>MARTINCOURT</t>
  </si>
  <si>
    <t>MAULERS</t>
  </si>
  <si>
    <t>MILLY SUR THERAIN</t>
  </si>
  <si>
    <t>MUIDORGE</t>
  </si>
  <si>
    <t>LA NEUVILLE SUR OUDEUIL</t>
  </si>
  <si>
    <t>LA NEUVILLE VAULT</t>
  </si>
  <si>
    <t>OUDEUIL</t>
  </si>
  <si>
    <t>PIERREFITTE EN BEAUVAISIS</t>
  </si>
  <si>
    <t>PISSELEU</t>
  </si>
  <si>
    <t>LES PLARDS</t>
  </si>
  <si>
    <t>PUISEUX EN BRAY</t>
  </si>
  <si>
    <t>ROTANGY</t>
  </si>
  <si>
    <t>SAINT AUBIN EN BRAY</t>
  </si>
  <si>
    <t>SAINT GERMER DE FLY</t>
  </si>
  <si>
    <t>SAINT MARTIN LE NOEUD</t>
  </si>
  <si>
    <t>SAINT OMER EN CHAUSSEE</t>
  </si>
  <si>
    <t>SAINT PIERRE ES CHAMPS</t>
  </si>
  <si>
    <t>SAINT QUENTIN DES PRES</t>
  </si>
  <si>
    <t>SAVIGNIES</t>
  </si>
  <si>
    <t>SENANTES</t>
  </si>
  <si>
    <t>SERIFONTAINE</t>
  </si>
  <si>
    <t>SONGEONS</t>
  </si>
  <si>
    <t>SULLY</t>
  </si>
  <si>
    <t>TALMONTIERS</t>
  </si>
  <si>
    <t>VILLEMBRAY</t>
  </si>
  <si>
    <t>VILLERS SUR AUCHY</t>
  </si>
  <si>
    <t>VILLERS SUR BONNIERES</t>
  </si>
  <si>
    <t>VROCOURT</t>
  </si>
  <si>
    <t>WAMBEZ</t>
  </si>
  <si>
    <t>ANTHEUIL PORTES</t>
  </si>
  <si>
    <t>ARMANCOURT</t>
  </si>
  <si>
    <t>ARSY</t>
  </si>
  <si>
    <t>BAUGY</t>
  </si>
  <si>
    <t>BELLOY</t>
  </si>
  <si>
    <t>BIENVILLE</t>
  </si>
  <si>
    <t>BIERMONT</t>
  </si>
  <si>
    <t>BOIS D'AGEUX</t>
  </si>
  <si>
    <t>BOUQUY</t>
  </si>
  <si>
    <t>BOULOGNE LA GRASSE</t>
  </si>
  <si>
    <t>BRAISNES</t>
  </si>
  <si>
    <t>CAMBRONNE</t>
  </si>
  <si>
    <t>CANLY</t>
  </si>
  <si>
    <t>CHEVINCOURT</t>
  </si>
  <si>
    <t>CHEVRIERES</t>
  </si>
  <si>
    <t>CLAIROIX</t>
  </si>
  <si>
    <t>CONCHY LES POTS</t>
  </si>
  <si>
    <t>COUDUN</t>
  </si>
  <si>
    <t>CUVILLY</t>
  </si>
  <si>
    <t>ELINCOURT STE MARGUERITE</t>
  </si>
  <si>
    <t>ESTREES SAINT DENIS</t>
  </si>
  <si>
    <t>FRANCIERES</t>
  </si>
  <si>
    <t>GIRAUMONT</t>
  </si>
  <si>
    <t>GOURNAY SUR ARONDE</t>
  </si>
  <si>
    <t>GRANDFRESNOY</t>
  </si>
  <si>
    <t>HAINVILLERS</t>
  </si>
  <si>
    <t>HEMEVILLERS</t>
  </si>
  <si>
    <t>HOUDANCOURT</t>
  </si>
  <si>
    <t>JANVILLE</t>
  </si>
  <si>
    <t>JAUX</t>
  </si>
  <si>
    <t>JONQUIERES</t>
  </si>
  <si>
    <t>LACHELLE</t>
  </si>
  <si>
    <t>LATAULE</t>
  </si>
  <si>
    <t>LONGUEIL ANNEL</t>
  </si>
  <si>
    <t>LONGUEIL SAINTE MARIE</t>
  </si>
  <si>
    <t>MACHEMONT</t>
  </si>
  <si>
    <t>MAREST SUR MATZ</t>
  </si>
  <si>
    <t>MARGNY LES COMPIEGNES</t>
  </si>
  <si>
    <t>MARGNY SUR MATZ</t>
  </si>
  <si>
    <t>MARQUEGLISE</t>
  </si>
  <si>
    <t>MELICOCQ</t>
  </si>
  <si>
    <t>CAULMONT</t>
  </si>
  <si>
    <t>MONCHY HUMIERES</t>
  </si>
  <si>
    <t>MONTIGNY</t>
  </si>
  <si>
    <t>MONTMARTIN</t>
  </si>
  <si>
    <t>MORTEMER</t>
  </si>
  <si>
    <t>MOYVILLERS</t>
  </si>
  <si>
    <t>NEUFVY SUR ARONDE</t>
  </si>
  <si>
    <t>NEUVILLE SUR RESSONS</t>
  </si>
  <si>
    <t>ORVILLERS SOREL</t>
  </si>
  <si>
    <t>REMY</t>
  </si>
  <si>
    <t>RESSONS SUR MATZ</t>
  </si>
  <si>
    <t>RIBECOURT DRESLINCOURT</t>
  </si>
  <si>
    <t>RICQUEBOURG</t>
  </si>
  <si>
    <t>RIVECOURT</t>
  </si>
  <si>
    <t>RUCOURT</t>
  </si>
  <si>
    <t>THOUROTTE</t>
  </si>
  <si>
    <t>VANDELICOURT</t>
  </si>
  <si>
    <t>VENETTE</t>
  </si>
  <si>
    <t>VIGNEMONT</t>
  </si>
  <si>
    <t>VILLERS SUR COUDUN</t>
  </si>
  <si>
    <t>ATTICHY</t>
  </si>
  <si>
    <t>AUTRECHES</t>
  </si>
  <si>
    <t>BERNEUIL SUR AISNES</t>
  </si>
  <si>
    <t>BITRY</t>
  </si>
  <si>
    <t>CHELLES</t>
  </si>
  <si>
    <t>CHOISY AU BAC</t>
  </si>
  <si>
    <t>COULOISY</t>
  </si>
  <si>
    <t>COURTIEUX</t>
  </si>
  <si>
    <t>CROUTOY</t>
  </si>
  <si>
    <t>CUISE LA MOTTE</t>
  </si>
  <si>
    <t>GENANCOURT</t>
  </si>
  <si>
    <t>HAUTE FONTAINE</t>
  </si>
  <si>
    <t>JAULZY</t>
  </si>
  <si>
    <t>LA CROIX SAINT OUEN</t>
  </si>
  <si>
    <t>MONTMACQ</t>
  </si>
  <si>
    <t>MOULIN SOUS TOUVENT</t>
  </si>
  <si>
    <t>NAMPCEL</t>
  </si>
  <si>
    <t>PALESNE</t>
  </si>
  <si>
    <t>PIERREFONDS</t>
  </si>
  <si>
    <t>PLESSIS BRION</t>
  </si>
  <si>
    <t>RETHONDES</t>
  </si>
  <si>
    <t>SAINT CREPIN AUX BOIS</t>
  </si>
  <si>
    <t>SAINT ETIENNE ROILAYE</t>
  </si>
  <si>
    <t>SAINT JEAN AUX BOIS</t>
  </si>
  <si>
    <t>SAINT LEGER AUX BOIS</t>
  </si>
  <si>
    <t>SAINT PIERRE LES BITRY</t>
  </si>
  <si>
    <t>SAINT SAUVEUR</t>
  </si>
  <si>
    <t>TRACY LE VAL</t>
  </si>
  <si>
    <t>TRACY LE MONT</t>
  </si>
  <si>
    <t>TROSLY BREUIL</t>
  </si>
  <si>
    <t>VIEUX MOULIN</t>
  </si>
  <si>
    <t>NOYON</t>
  </si>
  <si>
    <t>LE BELLOY</t>
  </si>
  <si>
    <t>ROBERT DEBRE</t>
  </si>
  <si>
    <t>12°</t>
  </si>
  <si>
    <t>16°</t>
  </si>
  <si>
    <t>15°</t>
  </si>
  <si>
    <t>14°</t>
  </si>
  <si>
    <t>13°</t>
  </si>
  <si>
    <t>7°</t>
  </si>
  <si>
    <t>4°</t>
  </si>
  <si>
    <t>19°</t>
  </si>
  <si>
    <t>10°</t>
  </si>
  <si>
    <t>5°</t>
  </si>
  <si>
    <t>6°</t>
  </si>
  <si>
    <t>20°</t>
  </si>
  <si>
    <t>BOULOGNE   92</t>
  </si>
  <si>
    <t>NEUILLY   92</t>
  </si>
  <si>
    <t>CLICHY   92</t>
  </si>
  <si>
    <t>CLAMART  92</t>
  </si>
  <si>
    <t>SURESNES   92</t>
  </si>
  <si>
    <t>LEVALLOIS PERRET   92</t>
  </si>
  <si>
    <t>COLOMBES   92</t>
  </si>
  <si>
    <t>GARCHES   92</t>
  </si>
  <si>
    <t>SAINT CLOUD   92</t>
  </si>
  <si>
    <t>SEVRAN  93</t>
  </si>
  <si>
    <t>BONDY  93</t>
  </si>
  <si>
    <t>CRETEIL  94</t>
  </si>
  <si>
    <t>LIMEIL BREVANNES  94</t>
  </si>
  <si>
    <t>ST MAURICE  94</t>
  </si>
  <si>
    <t>VILLEJUIF  94</t>
  </si>
  <si>
    <t>IVRY  94</t>
  </si>
  <si>
    <t>VILLIERS  LE BEL  95</t>
  </si>
  <si>
    <t>BEAUVAIS CH</t>
  </si>
  <si>
    <t>LILLE</t>
  </si>
  <si>
    <t>BRETEUIL</t>
  </si>
  <si>
    <t>SOISSONS</t>
  </si>
  <si>
    <t>VILLERS ST DENIS</t>
  </si>
  <si>
    <t>CREIL CH</t>
  </si>
  <si>
    <t>BELLOY EN FRANCE</t>
  </si>
  <si>
    <t>BREGY</t>
  </si>
  <si>
    <t>COMPIEGNE</t>
  </si>
  <si>
    <t>LE TILLET</t>
  </si>
  <si>
    <t>CHANTILLY</t>
  </si>
  <si>
    <t>PONT STE MAXENCE</t>
  </si>
  <si>
    <t>LIANCOURT</t>
  </si>
  <si>
    <t>MERU</t>
  </si>
  <si>
    <t>MONTATAIRE</t>
  </si>
  <si>
    <t>CREPY EN VALOIS</t>
  </si>
  <si>
    <t>VILLERS ST PAUL</t>
  </si>
  <si>
    <t>SAINT GOBAIN</t>
  </si>
  <si>
    <t>MEAUX</t>
  </si>
  <si>
    <t>CREVECOEUR</t>
  </si>
  <si>
    <t>REIMS</t>
  </si>
  <si>
    <t>SARCELLES</t>
  </si>
  <si>
    <t>VILLEMIN</t>
  </si>
  <si>
    <t>MAIGNELAY</t>
  </si>
  <si>
    <t>MOUY</t>
  </si>
  <si>
    <t>CHAUNY</t>
  </si>
  <si>
    <t>ST QUENTIN</t>
  </si>
  <si>
    <t>ARGENTEUIL</t>
  </si>
  <si>
    <t>ABANCOURT</t>
  </si>
  <si>
    <t>BEAUDEDUIT</t>
  </si>
  <si>
    <t>BELLEVILLE</t>
  </si>
  <si>
    <t>BERNAPRE</t>
  </si>
  <si>
    <t>BLARGIES</t>
  </si>
  <si>
    <t>BOIS AUX MOINES</t>
  </si>
  <si>
    <t>BOISSY</t>
  </si>
  <si>
    <t>BOUTAVENT ERNEMONT</t>
  </si>
  <si>
    <t>BOUTAVENT FORMERIE</t>
  </si>
  <si>
    <t>BOUVRESSE</t>
  </si>
  <si>
    <t>BRIOT</t>
  </si>
  <si>
    <t>BRIOT GRANGE</t>
  </si>
  <si>
    <t>BROMBOS</t>
  </si>
  <si>
    <t>BROQUIERS</t>
  </si>
  <si>
    <t>LES CALAIS</t>
  </si>
  <si>
    <t>CAMPEAUX</t>
  </si>
  <si>
    <t>CANNY SUR THERAIN</t>
  </si>
  <si>
    <t>CARROIX</t>
  </si>
  <si>
    <t>CEMPUIS</t>
  </si>
  <si>
    <t>LA CHAUSSEE BROMBOS</t>
  </si>
  <si>
    <t>LA CHAUSSEE CAMPEAUX</t>
  </si>
  <si>
    <t>CHOQUEUSE</t>
  </si>
  <si>
    <t>COLAGNIES LES BOIS</t>
  </si>
  <si>
    <t>COLAGNIES LE BAS</t>
  </si>
  <si>
    <t>CUILLERE</t>
  </si>
  <si>
    <t>DAMERAUCOURT</t>
  </si>
  <si>
    <t>DARGIES</t>
  </si>
  <si>
    <t>LA DREUE</t>
  </si>
  <si>
    <t>ECATELET</t>
  </si>
  <si>
    <t>BLANCFOSSE</t>
  </si>
  <si>
    <t>BONNELEAU</t>
  </si>
  <si>
    <t>LA BORDE</t>
  </si>
  <si>
    <t>CATHIEUX</t>
  </si>
  <si>
    <t>CHOQUEUSE LES BENARDS</t>
  </si>
  <si>
    <t>CONTEVILLE</t>
  </si>
  <si>
    <t>CORMEILLES</t>
  </si>
  <si>
    <t>CREVECOEUR LE GRAND</t>
  </si>
  <si>
    <t>CROISSY SUR CELLE</t>
  </si>
  <si>
    <t>DOMELIERS</t>
  </si>
  <si>
    <t>FONTAINE BONNELEAU</t>
  </si>
  <si>
    <t>LA MALMAISON</t>
  </si>
  <si>
    <t>VIEFVILLERS</t>
  </si>
  <si>
    <t>ELENCOURT</t>
  </si>
  <si>
    <t>EPEAUX</t>
  </si>
  <si>
    <t>ERNEMONT</t>
  </si>
  <si>
    <t>ESCLES SAINT PIERRE</t>
  </si>
  <si>
    <t>FEUQUIERES</t>
  </si>
  <si>
    <t>FLEUZY</t>
  </si>
  <si>
    <t>FONTAINE LAVAGANNE</t>
  </si>
  <si>
    <t>FORMERIE</t>
  </si>
  <si>
    <t>FOUILLOY</t>
  </si>
  <si>
    <t>FRETTENCOURT</t>
  </si>
  <si>
    <t>FRETOY</t>
  </si>
  <si>
    <t>GAUDECHARD</t>
  </si>
  <si>
    <t>GOURCHELLES</t>
  </si>
  <si>
    <t>GRANDVILLERS</t>
  </si>
  <si>
    <t>GRASSE</t>
  </si>
  <si>
    <t>GREMEVILLERS</t>
  </si>
  <si>
    <t>GREZ</t>
  </si>
  <si>
    <t>HALEINE</t>
  </si>
  <si>
    <t>HALLOY</t>
  </si>
  <si>
    <t>HARDONSEILLE</t>
  </si>
  <si>
    <t>HAUTBOS</t>
  </si>
  <si>
    <t>HAUTE EPINE</t>
  </si>
  <si>
    <t>HENNICOURT</t>
  </si>
  <si>
    <t>HETOMESNIL</t>
  </si>
  <si>
    <t>LAVACQUERIE</t>
  </si>
  <si>
    <t>LAVERRIERE</t>
  </si>
  <si>
    <t>LIHUS</t>
  </si>
  <si>
    <t>LIHUS LE PETIT</t>
  </si>
  <si>
    <t>LOUEUSE</t>
  </si>
  <si>
    <t>MARCOQUET</t>
  </si>
  <si>
    <t>MARSEILLE EN BEAUVAISIS</t>
  </si>
  <si>
    <t>MENANTISSART</t>
  </si>
  <si>
    <t>MOLIENS</t>
  </si>
  <si>
    <t>MONCEAUX L'ABBAYE</t>
  </si>
  <si>
    <t>LA MONTAGNE</t>
  </si>
  <si>
    <t>MONTAUBERT</t>
  </si>
  <si>
    <t>MORVILLERS</t>
  </si>
  <si>
    <t>MUREAUMONT</t>
  </si>
  <si>
    <t>LA NEUVILLE</t>
  </si>
  <si>
    <t>OFFOY</t>
  </si>
  <si>
    <t>OMECOURT</t>
  </si>
  <si>
    <t>OVILLERS</t>
  </si>
  <si>
    <t>PETIT HALLOY</t>
  </si>
  <si>
    <t>PETIT SARCUS</t>
  </si>
  <si>
    <t>PLEUVILLE</t>
  </si>
  <si>
    <t>PREVILLERS</t>
  </si>
  <si>
    <t>QUIMCAMPOIX FLEUZY</t>
  </si>
  <si>
    <t>REDERIE</t>
  </si>
  <si>
    <t>REDERIES BLARGIES</t>
  </si>
  <si>
    <t>ROMESCAMPS</t>
  </si>
  <si>
    <t>ROTHOIS</t>
  </si>
  <si>
    <t>ROY BOISSY</t>
  </si>
  <si>
    <t>SAINT ARNOULT</t>
  </si>
  <si>
    <t>SAINT DESNICOURT</t>
  </si>
  <si>
    <t>SAINT MAUR</t>
  </si>
  <si>
    <t>SAINT SAMSON LA POTERIE</t>
  </si>
  <si>
    <t>SAINT THIBAULT</t>
  </si>
  <si>
    <t>SAINT VALERIE</t>
  </si>
  <si>
    <t>SARCUS</t>
  </si>
  <si>
    <t>SARNOIS</t>
  </si>
  <si>
    <t>SECQUEVILLE</t>
  </si>
  <si>
    <t>SOMMEREUX</t>
  </si>
  <si>
    <t>THERINES</t>
  </si>
  <si>
    <t>THIEULOY SAINT ANTOINE</t>
  </si>
  <si>
    <t>VALLABANNET</t>
  </si>
  <si>
    <t>VERTE FONTAINE</t>
  </si>
  <si>
    <t>VILLERS VERMONT</t>
  </si>
  <si>
    <t>AMBLAINVILLE</t>
  </si>
  <si>
    <t>ANDEVILLE</t>
  </si>
  <si>
    <t>ANGLETERRE</t>
  </si>
  <si>
    <t>ANSERVILLE</t>
  </si>
  <si>
    <t>BORNEL</t>
  </si>
  <si>
    <t>BOULAINES</t>
  </si>
  <si>
    <t>CHAVENCON</t>
  </si>
  <si>
    <t>CORBEIL CERF</t>
  </si>
  <si>
    <t>CRESNES</t>
  </si>
  <si>
    <t>ESCHES</t>
  </si>
  <si>
    <t>FOSSEUSE</t>
  </si>
  <si>
    <t>FRESNEAUX MONTCHEVREUIL</t>
  </si>
  <si>
    <t>LES GRANGES</t>
  </si>
  <si>
    <t>GYPSEUIL</t>
  </si>
  <si>
    <t>HAILLANCOURT</t>
  </si>
  <si>
    <t>HAMECOURT</t>
  </si>
  <si>
    <t>HENONVILLE</t>
  </si>
  <si>
    <t>IVRY LE TEMPLE</t>
  </si>
  <si>
    <t>LABOISSIERE EN THELLE</t>
  </si>
  <si>
    <t>LA LANDE</t>
  </si>
  <si>
    <t>LIECOURT</t>
  </si>
  <si>
    <t>LORMAISON</t>
  </si>
  <si>
    <t>LORMETEAU</t>
  </si>
  <si>
    <t>MARIVAULT</t>
  </si>
  <si>
    <t>MONTAGNY LA POTERIE</t>
  </si>
  <si>
    <t>MONTHERLANT</t>
  </si>
  <si>
    <t>MONTS</t>
  </si>
  <si>
    <t>MORTEFONTAINE EN THELLE</t>
  </si>
  <si>
    <t>NEUVILLE BOSC</t>
  </si>
  <si>
    <t>PARFONDEVAL</t>
  </si>
  <si>
    <t>POUILLY</t>
  </si>
  <si>
    <t>SAINT CREPIN IBOUVILLERS</t>
  </si>
  <si>
    <t>SANDRICOURT</t>
  </si>
  <si>
    <t>TIRMONT</t>
  </si>
  <si>
    <t>TUMBREL</t>
  </si>
  <si>
    <t>VILLENEUVE LES SABLONS</t>
  </si>
  <si>
    <t>AMY</t>
  </si>
  <si>
    <t>APPILLY</t>
  </si>
  <si>
    <t>AVRICOURT</t>
  </si>
  <si>
    <t>BABOEUF</t>
  </si>
  <si>
    <t>BEAUGIES SOUS BOIS</t>
  </si>
  <si>
    <t>BEAULIEU LES FONTAINES</t>
  </si>
  <si>
    <t>BEAURAINS LES NOYON</t>
  </si>
  <si>
    <t>BEHERICOURT</t>
  </si>
  <si>
    <t>BERLANCOURT</t>
  </si>
  <si>
    <t>BRETIGNY</t>
  </si>
  <si>
    <t>BUSSY</t>
  </si>
  <si>
    <t>CAISNES</t>
  </si>
  <si>
    <t>CAMPAGNE</t>
  </si>
  <si>
    <t>CANDOR</t>
  </si>
  <si>
    <t>CANNECTANCOURT</t>
  </si>
  <si>
    <t>CANNY SUR MATZ</t>
  </si>
  <si>
    <t>CARLEPONT</t>
  </si>
  <si>
    <t>CATIGNY</t>
  </si>
  <si>
    <t>CHIRY OURSCAMPS</t>
  </si>
  <si>
    <t>CRAPEAUMESNIL</t>
  </si>
  <si>
    <t>CRISOLLES</t>
  </si>
  <si>
    <t>CUY</t>
  </si>
  <si>
    <t>DIVES</t>
  </si>
  <si>
    <t>ECUVILLY</t>
  </si>
  <si>
    <t>EVRICOURT</t>
  </si>
  <si>
    <t>FLAVY LE MELDEUX</t>
  </si>
  <si>
    <t>FRENICHES</t>
  </si>
  <si>
    <t>FRESNIERES</t>
  </si>
  <si>
    <t>FRETOY LE CHATEAU</t>
  </si>
  <si>
    <t>GENVRY</t>
  </si>
  <si>
    <t>GOLANCOURT</t>
  </si>
  <si>
    <t>GRANDRU</t>
  </si>
  <si>
    <t>GUISCARD</t>
  </si>
  <si>
    <t>GURY</t>
  </si>
  <si>
    <t>LABERLIERE</t>
  </si>
  <si>
    <t>LAGNY</t>
  </si>
  <si>
    <t>LARBROYE</t>
  </si>
  <si>
    <t>LASSIGNY</t>
  </si>
  <si>
    <t>LIBERMONT</t>
  </si>
  <si>
    <t>MAREUIL LA MOTTE</t>
  </si>
  <si>
    <t>MARGNY AUX CERISES</t>
  </si>
  <si>
    <t>MAUCOURT</t>
  </si>
  <si>
    <t>MONDESCOURT</t>
  </si>
  <si>
    <t>MORLINCOURT</t>
  </si>
  <si>
    <t>MUIRAUCOURT</t>
  </si>
  <si>
    <t>OGNOLLES</t>
  </si>
  <si>
    <t>PASSEL</t>
  </si>
  <si>
    <t>PIMPREZ</t>
  </si>
  <si>
    <t>PLESSIS DE ROYE</t>
  </si>
  <si>
    <t>PLESSIS CACHELEUX</t>
  </si>
  <si>
    <t>PLESSIS PATTE D'OIE</t>
  </si>
  <si>
    <t>PONT L'EVEQUE</t>
  </si>
  <si>
    <t>PONTOISE LES NOYON</t>
  </si>
  <si>
    <t>PORQUERICOURT</t>
  </si>
  <si>
    <t>QUESMY</t>
  </si>
  <si>
    <t>ROYE SUR MATZ</t>
  </si>
  <si>
    <t>SALENCY</t>
  </si>
  <si>
    <t>SEMPIGNY</t>
  </si>
  <si>
    <t>SERMAIZE</t>
  </si>
  <si>
    <t>SOLENTE</t>
  </si>
  <si>
    <t>SUZOY</t>
  </si>
  <si>
    <t>THIESCOURT</t>
  </si>
  <si>
    <t>VARESNES</t>
  </si>
  <si>
    <t>VAUCHELLES</t>
  </si>
  <si>
    <t>VILLESELVE</t>
  </si>
  <si>
    <t>BLERANCOURT</t>
  </si>
  <si>
    <t>HAM</t>
  </si>
  <si>
    <t>ANGIVILLERS</t>
  </si>
  <si>
    <t>ANSAUVILLERS</t>
  </si>
  <si>
    <t>BACOUEL</t>
  </si>
  <si>
    <t>BEAUVOIR</t>
  </si>
  <si>
    <t>BONNEUIL LES EAUX</t>
  </si>
  <si>
    <t>BROYES</t>
  </si>
  <si>
    <t>BRUNVILLERS LA MOTTE</t>
  </si>
  <si>
    <t>BUCAMPS</t>
  </si>
  <si>
    <t>BULLES</t>
  </si>
  <si>
    <t>CAMPREMY</t>
  </si>
  <si>
    <t>CATILLON FUMECHON</t>
  </si>
  <si>
    <t>CERNOY</t>
  </si>
  <si>
    <t>CHEPOIX</t>
  </si>
  <si>
    <t>COIVREL</t>
  </si>
  <si>
    <t>CRESSONSACQ</t>
  </si>
  <si>
    <t>CREVECOEUR LE PETIT</t>
  </si>
  <si>
    <t>CUIGNIERES</t>
  </si>
  <si>
    <t>DOMFRONT</t>
  </si>
  <si>
    <t>DOMPIERRE</t>
  </si>
  <si>
    <t>ERQUINVILLERS</t>
  </si>
  <si>
    <t>ESQUENNOY</t>
  </si>
  <si>
    <t>ESSUILES</t>
  </si>
  <si>
    <t>FERRIERES</t>
  </si>
  <si>
    <t>FLECHY</t>
  </si>
  <si>
    <t>FOURNIVAL</t>
  </si>
  <si>
    <t>FRETOY VAUX</t>
  </si>
  <si>
    <t>GANNES</t>
  </si>
  <si>
    <t>GODENVILLERS</t>
  </si>
  <si>
    <t>GOUY LES GROSEILLERS</t>
  </si>
  <si>
    <t>GRANDVILLERS AUX BOIS</t>
  </si>
  <si>
    <t>LA HERELLE</t>
  </si>
  <si>
    <t>LEGLANTIERS</t>
  </si>
  <si>
    <t>LIEUVILLERS</t>
  </si>
  <si>
    <t>MENEVILLERS</t>
  </si>
  <si>
    <t>MERY LA BATAILLE</t>
  </si>
  <si>
    <t>MONTGERAIN</t>
  </si>
  <si>
    <t>MONTIERS</t>
  </si>
  <si>
    <t>MORY MONTCRUX</t>
  </si>
  <si>
    <t>MOYENNEVILLE</t>
  </si>
  <si>
    <t>LANEUVILLEROY</t>
  </si>
  <si>
    <t>NOROY</t>
  </si>
  <si>
    <t>NOURARD LE FRANC</t>
  </si>
  <si>
    <t>PAILLART</t>
  </si>
  <si>
    <t>PLAINVAL</t>
  </si>
  <si>
    <t>PLAINVILLE</t>
  </si>
  <si>
    <t>PLESSIER SUR BULLES</t>
  </si>
  <si>
    <t>PLESSIER SUR ST JUST</t>
  </si>
  <si>
    <t>PRONLEROY</t>
  </si>
  <si>
    <t>QUINQUEMPOIX</t>
  </si>
  <si>
    <t>RAVENEL</t>
  </si>
  <si>
    <t>ROCQUENCOURT</t>
  </si>
  <si>
    <t>ROUVROY LES MERLES</t>
  </si>
  <si>
    <t>SAINS MORAINVILLERS</t>
  </si>
  <si>
    <t>SAINT JUST EN CHAUSSEE</t>
  </si>
  <si>
    <t>SAINT MARTIN AUX BOIS</t>
  </si>
  <si>
    <t>SAINT REMY</t>
  </si>
  <si>
    <t>TARTIGNY</t>
  </si>
  <si>
    <t>THIEUX</t>
  </si>
  <si>
    <t>TRICOT</t>
  </si>
  <si>
    <t>VALESCOURT</t>
  </si>
  <si>
    <t>WACQUEMOULIN</t>
  </si>
  <si>
    <t>WAVIGNIES</t>
  </si>
  <si>
    <t>CHAUMONT</t>
  </si>
  <si>
    <t xml:space="preserve"> GISORS</t>
  </si>
  <si>
    <t>MONTDIDIER</t>
  </si>
  <si>
    <t>ISLE ADAM</t>
  </si>
  <si>
    <t>BEAUVAIS VILLE</t>
  </si>
  <si>
    <t>BEAUVAIS C.H</t>
  </si>
  <si>
    <t>BEAUVAIS C.R.F.</t>
  </si>
  <si>
    <t>AMIENS CH NORD</t>
  </si>
  <si>
    <t>AMIENS CH SUD</t>
  </si>
  <si>
    <t>AMIENS VILLE</t>
  </si>
  <si>
    <t>CREIL VILLE</t>
  </si>
  <si>
    <t>CLERMONT CHSI</t>
  </si>
  <si>
    <t>PARIS chapelle</t>
  </si>
  <si>
    <t>PARIS bagnolet</t>
  </si>
  <si>
    <t>PARIS maillot</t>
  </si>
  <si>
    <t>PARIS clichy</t>
  </si>
  <si>
    <t>BEAUVAIS CI parc</t>
  </si>
  <si>
    <t>COMPIEGNE CH</t>
  </si>
  <si>
    <t>CLERMONT CH et VILLE</t>
  </si>
  <si>
    <t>MAISON SANTE MOZART</t>
  </si>
  <si>
    <t>NECKER</t>
  </si>
  <si>
    <t>N.D. de BON SECOURS</t>
  </si>
  <si>
    <t>PASTEUR</t>
  </si>
  <si>
    <t>CLINIQUE PEAN</t>
  </si>
  <si>
    <t>LA PITIE</t>
  </si>
  <si>
    <t>PORT ROYAL</t>
  </si>
  <si>
    <t>PORTE DE CHOISY</t>
  </si>
  <si>
    <t>QUINZE VINGT</t>
  </si>
  <si>
    <t>ROTHSCHILD</t>
  </si>
  <si>
    <t>SAINT ANTOINE</t>
  </si>
  <si>
    <t>SAINT JACQUES</t>
  </si>
  <si>
    <t>SAINT JOSEPH</t>
  </si>
  <si>
    <t>SAINT LAZARE</t>
  </si>
  <si>
    <t>SAINT LOUIS</t>
  </si>
  <si>
    <t>SAINT MICHEL</t>
  </si>
  <si>
    <t>SAINTE  ANNE</t>
  </si>
  <si>
    <t>SAINTE PERINNE</t>
  </si>
  <si>
    <t>SALPETRIERE</t>
  </si>
  <si>
    <t>TARNIER</t>
  </si>
  <si>
    <t>TENON</t>
  </si>
  <si>
    <t>TROUSSEAU</t>
  </si>
  <si>
    <t>VAUGIRARD</t>
  </si>
  <si>
    <t>VAL DE GRACE</t>
  </si>
  <si>
    <t>18°</t>
  </si>
  <si>
    <t>SAINT JEAN DE DIEU</t>
  </si>
  <si>
    <t>SAINT VINCENT DE PAUL</t>
  </si>
  <si>
    <t>CRF PEUPLIERS</t>
  </si>
  <si>
    <t>LE PLESSIS ROBINSON  92</t>
  </si>
  <si>
    <t>PORTE DE
CLICHY</t>
  </si>
  <si>
    <t>PORTE DE
BAGNOLET</t>
  </si>
  <si>
    <t>AMBROISE PARE</t>
  </si>
  <si>
    <t>AMERICAN HOSPITAL</t>
  </si>
  <si>
    <t>AVICENNE</t>
  </si>
  <si>
    <t>BEAUJON</t>
  </si>
  <si>
    <t>FOCH</t>
  </si>
  <si>
    <t>GOUIN</t>
  </si>
  <si>
    <t>LOUIS MOURIER</t>
  </si>
  <si>
    <t>N. D. DU P. SECOURS</t>
  </si>
  <si>
    <t>RAYMOND POINCARE</t>
  </si>
  <si>
    <t>RENE HUGUENIN</t>
  </si>
  <si>
    <t>PERCY</t>
  </si>
  <si>
    <t>VAL D'OR</t>
  </si>
  <si>
    <t>H. SUISSE</t>
  </si>
  <si>
    <t>LE KREMLIN BICETRE</t>
  </si>
  <si>
    <t>ESQUIROL</t>
  </si>
  <si>
    <t>C. FOIX</t>
  </si>
  <si>
    <t>J. ROSTAND</t>
  </si>
  <si>
    <t>ACY EN MULTIEN</t>
  </si>
  <si>
    <t>ANTILLY</t>
  </si>
  <si>
    <t>ANGICOURT</t>
  </si>
  <si>
    <t>APREMONT</t>
  </si>
  <si>
    <t>ANGY</t>
  </si>
  <si>
    <t>AUGER ST VINCENT</t>
  </si>
  <si>
    <t>BAILLEVAL</t>
  </si>
  <si>
    <t>ANSACQ</t>
  </si>
  <si>
    <t>AUMONT</t>
  </si>
  <si>
    <t>BALAGNY SUR THERAIN</t>
  </si>
  <si>
    <t>BARBERY</t>
  </si>
  <si>
    <t>BELLE EGLISE</t>
  </si>
  <si>
    <t>BETZ</t>
  </si>
  <si>
    <t>BARGNY</t>
  </si>
  <si>
    <t>BETHANCOURT</t>
  </si>
  <si>
    <t>BLAINCOURT LES PRECY</t>
  </si>
  <si>
    <t>BARON</t>
  </si>
  <si>
    <t>BETHISY ST MARTIN</t>
  </si>
  <si>
    <t>BONNEUIL EN VALOIS</t>
  </si>
  <si>
    <t>BAZICOURT</t>
  </si>
  <si>
    <t>BETHISY ST PIERRE</t>
  </si>
  <si>
    <t>BOREST</t>
  </si>
  <si>
    <t>BRASSEUSE</t>
  </si>
  <si>
    <t>CATENOY</t>
  </si>
  <si>
    <t>BOUILLANCY</t>
  </si>
  <si>
    <t>BRENOUILLE</t>
  </si>
  <si>
    <t>CAUFFRY</t>
  </si>
  <si>
    <t>BOULLARRE</t>
  </si>
  <si>
    <t>BURY</t>
  </si>
  <si>
    <t>CHAMANT</t>
  </si>
  <si>
    <t>BOURSONNE</t>
  </si>
  <si>
    <t>CAMB. LES CLERMONT</t>
  </si>
  <si>
    <t>CHAMBLY</t>
  </si>
  <si>
    <t>CIRES LES MELLO</t>
  </si>
  <si>
    <t>COURTEUIL</t>
  </si>
  <si>
    <t>CHEVREVILLE</t>
  </si>
  <si>
    <t>COYE LA FORET</t>
  </si>
  <si>
    <t>CINQUEUX</t>
  </si>
  <si>
    <t>CRAMOISY</t>
  </si>
  <si>
    <t>CROUY EN THELLE</t>
  </si>
  <si>
    <t>EVE</t>
  </si>
  <si>
    <t>CUVERGNON</t>
  </si>
  <si>
    <t>ERCUIS</t>
  </si>
  <si>
    <t>FEIGNEUX</t>
  </si>
  <si>
    <t>DIEUDONNE</t>
  </si>
  <si>
    <t>ERMENONVILLE</t>
  </si>
  <si>
    <t>FLEURINES</t>
  </si>
  <si>
    <t>DUVY</t>
  </si>
  <si>
    <t>ETAVIGNY</t>
  </si>
  <si>
    <t>FONTAINE CHAALIS</t>
  </si>
  <si>
    <t>FOULANGUES</t>
  </si>
  <si>
    <t>GILOCOURT</t>
  </si>
  <si>
    <t>HONDAINVILLE</t>
  </si>
  <si>
    <t>LA CHAPEL. EN SERVAL</t>
  </si>
  <si>
    <t>FRESNOY LE LUAT</t>
  </si>
  <si>
    <t>GONDREVILLE</t>
  </si>
  <si>
    <t>LAGNY LE SEC</t>
  </si>
  <si>
    <t>FRESNOY LA RIVIERE</t>
  </si>
  <si>
    <t>GOUVIEUX</t>
  </si>
  <si>
    <t>LAIGNEVILLE</t>
  </si>
  <si>
    <t>FRESNOY EN THELLE</t>
  </si>
  <si>
    <t>HEILLES</t>
  </si>
  <si>
    <t>LAMORLAYE</t>
  </si>
  <si>
    <t>LES AGEUX</t>
  </si>
  <si>
    <t>MAROLLES</t>
  </si>
  <si>
    <t>LE LYS</t>
  </si>
  <si>
    <t>LEVIGNEN</t>
  </si>
  <si>
    <t>MAYSEL</t>
  </si>
  <si>
    <t>LE MESNIL EN THELLE</t>
  </si>
  <si>
    <t>LE PLESSIS BELLEVILLE</t>
  </si>
  <si>
    <t>MOGNEVILLE</t>
  </si>
  <si>
    <t>MAREUIL SUR OURCQ</t>
  </si>
  <si>
    <t>MONCEAUX</t>
  </si>
  <si>
    <t>MORANGLES</t>
  </si>
  <si>
    <t>MONTEPILLOY</t>
  </si>
  <si>
    <t>MONCHY ST ELOI</t>
  </si>
  <si>
    <t>MORIENVAL</t>
  </si>
  <si>
    <t>MONTGRESIN</t>
  </si>
  <si>
    <t>MONTAGNY STE FELICITE</t>
  </si>
  <si>
    <t>MORTEFONTAINE</t>
  </si>
  <si>
    <t>MONT L'EVEQUE</t>
  </si>
  <si>
    <t>MONTLOGNON</t>
  </si>
  <si>
    <t>OGNON</t>
  </si>
  <si>
    <t>NANTEUIL LE HAUDOUIN</t>
  </si>
  <si>
    <t>NOGENT SUR OISE</t>
  </si>
  <si>
    <t>ORMOY LE DAVIEN</t>
  </si>
  <si>
    <t>NEUFCHELLES</t>
  </si>
  <si>
    <t>NOINTEL</t>
  </si>
  <si>
    <t>ORMOY VILLERS</t>
  </si>
  <si>
    <t>NEUILLY EN THELLE</t>
  </si>
  <si>
    <t>OGNES</t>
  </si>
  <si>
    <t>ORROUY</t>
  </si>
  <si>
    <t>PONTARME</t>
  </si>
  <si>
    <t>PRECY SUR OISE</t>
  </si>
  <si>
    <t>ORRY LA VILLE</t>
  </si>
  <si>
    <t>PONTPOINT</t>
  </si>
  <si>
    <t>PUISEUX HAUBERGER</t>
  </si>
  <si>
    <t>RANTIGNY</t>
  </si>
  <si>
    <t>PEROY LES COMBRIES</t>
  </si>
  <si>
    <t>PLAILLY</t>
  </si>
  <si>
    <t>RARAY</t>
  </si>
  <si>
    <t>REEZ FOSSE MARTIN</t>
  </si>
  <si>
    <t>ROCQUEMONT</t>
  </si>
  <si>
    <t>ROUSSELOY</t>
  </si>
  <si>
    <t>RHUIS</t>
  </si>
  <si>
    <t>ROSIERES</t>
  </si>
  <si>
    <t>ROUVILLE</t>
  </si>
  <si>
    <t>ROSOY</t>
  </si>
  <si>
    <t>ROUVRES EN MULTIEN</t>
  </si>
  <si>
    <t>ROBERVAL</t>
  </si>
  <si>
    <t>ROSOY EN MULTIEN</t>
  </si>
  <si>
    <t>RULLY</t>
  </si>
  <si>
    <t>RUSSY BEMONT</t>
  </si>
  <si>
    <t>ST LEU D'ESSERENT</t>
  </si>
  <si>
    <t>SAINTINES</t>
  </si>
  <si>
    <t>SACY LE GRAND</t>
  </si>
  <si>
    <t>ST MARTIN LONGUEAU</t>
  </si>
  <si>
    <t>SACY LE PETIT</t>
  </si>
  <si>
    <t>SERY MAGNEVAL</t>
  </si>
  <si>
    <t>ST VAAST LES MELLO</t>
  </si>
  <si>
    <t>SILLY LE LONG</t>
  </si>
  <si>
    <t>THURY EN VALOIS</t>
  </si>
  <si>
    <t>VAUCIENNES</t>
  </si>
  <si>
    <t>TRUMILLY</t>
  </si>
  <si>
    <t>VAUDRAMPONT</t>
  </si>
  <si>
    <t>THIVERNY</t>
  </si>
  <si>
    <t>ULLY ST GEORGES</t>
  </si>
  <si>
    <t>VAUMOISE</t>
  </si>
  <si>
    <t>THURY SOUS CLERMONT</t>
  </si>
  <si>
    <t>VARINFROY</t>
  </si>
  <si>
    <t>VER SUR LAUNETTE</t>
  </si>
  <si>
    <t>VERBERIE</t>
  </si>
  <si>
    <t>VEZ</t>
  </si>
  <si>
    <t>VERDERONNE</t>
  </si>
  <si>
    <t>VERNEUIL EN HALATTE</t>
  </si>
  <si>
    <t>VILLERS ST FRAMBOURG</t>
  </si>
  <si>
    <t>VERSIGNY</t>
  </si>
  <si>
    <t>VILLERS ST GENEST</t>
  </si>
  <si>
    <t>VINEUIL ST FIRMIN</t>
  </si>
  <si>
    <t>SAINT DENIS</t>
  </si>
  <si>
    <t>CRETEIL</t>
  </si>
  <si>
    <t>NEUILLY / SEINE</t>
  </si>
  <si>
    <t>PARIS Chapelle</t>
  </si>
  <si>
    <t>PARIS Bagnolet</t>
  </si>
  <si>
    <t>BOULOGNE 92</t>
  </si>
  <si>
    <t>EMEVILLE</t>
  </si>
  <si>
    <t>AVILLY ST LEONARD</t>
  </si>
  <si>
    <t>17°</t>
  </si>
  <si>
    <t>MARMOTTAN</t>
  </si>
  <si>
    <t>ALLERAY</t>
  </si>
  <si>
    <t>ALMA</t>
  </si>
  <si>
    <t>ANTOINE CHANTIN</t>
  </si>
  <si>
    <t>A.U.R.A.</t>
  </si>
  <si>
    <t>BEAUDELOCQUE</t>
  </si>
  <si>
    <t>BICHAT</t>
  </si>
  <si>
    <t>BIZET</t>
  </si>
  <si>
    <t>BOUCICAUT</t>
  </si>
  <si>
    <t>BRETONNEAU</t>
  </si>
  <si>
    <t>BROCA</t>
  </si>
  <si>
    <t>BROUSSAIS</t>
  </si>
  <si>
    <t>CLAUDE BERNARD</t>
  </si>
  <si>
    <t>COCHIN</t>
  </si>
  <si>
    <t>CROIX SAINT SIMON</t>
  </si>
  <si>
    <t>CURIE</t>
  </si>
  <si>
    <t>DIACONNESSES</t>
  </si>
  <si>
    <t>FERNAND VIDAL</t>
  </si>
  <si>
    <t>ROTHSCHILD Fond. Ophtal.</t>
  </si>
  <si>
    <t>GEOFFROY ST HILAIRE</t>
  </si>
  <si>
    <t>HENRY DUNANT</t>
  </si>
  <si>
    <t>HEROLD</t>
  </si>
  <si>
    <t>HOTEL DIEU</t>
  </si>
  <si>
    <t>CLINIQUE JOUVENET</t>
  </si>
  <si>
    <t>LAENNEC</t>
  </si>
  <si>
    <t>LARIBOISIERE</t>
  </si>
  <si>
    <t>LEOPOLD BELLAN</t>
  </si>
  <si>
    <t>AUBERVILLIERS</t>
  </si>
  <si>
    <t>PRECY / OISE</t>
  </si>
  <si>
    <t>DOMONT</t>
  </si>
  <si>
    <t>LAGARENNE COLOMBE</t>
  </si>
  <si>
    <t>LUZARCHE</t>
  </si>
  <si>
    <t>MELLO</t>
  </si>
  <si>
    <t>SAINT LEU</t>
  </si>
  <si>
    <t>ST MARTIN DU TERTRE</t>
  </si>
  <si>
    <t>ROYE</t>
  </si>
  <si>
    <t>19</t>
  </si>
  <si>
    <t>31</t>
  </si>
  <si>
    <t>21</t>
  </si>
  <si>
    <t>38</t>
  </si>
  <si>
    <t>42</t>
  </si>
  <si>
    <t>22</t>
  </si>
  <si>
    <t>41</t>
  </si>
  <si>
    <t>118</t>
  </si>
  <si>
    <t>59</t>
  </si>
  <si>
    <t>OLLENCOURT TRACY</t>
  </si>
  <si>
    <t>77</t>
  </si>
  <si>
    <t>101</t>
  </si>
  <si>
    <t>REIMS CHR</t>
  </si>
  <si>
    <t>75</t>
  </si>
  <si>
    <t>46</t>
  </si>
  <si>
    <t>60</t>
  </si>
  <si>
    <t>AUTHEUIL EN VALOIS</t>
  </si>
  <si>
    <t>65</t>
  </si>
  <si>
    <t>37</t>
  </si>
  <si>
    <t>16</t>
  </si>
  <si>
    <t>163</t>
  </si>
  <si>
    <t>ST FELIX</t>
  </si>
  <si>
    <t>ST MAXIMIN</t>
  </si>
  <si>
    <t>THIERS  SUR THEVE</t>
  </si>
  <si>
    <t>NEUILLY SOUS CLERMONT</t>
  </si>
  <si>
    <t>VILLENEUVE SOUS THURY</t>
  </si>
  <si>
    <t>VILLENEUVE SUR VERBERIE</t>
  </si>
  <si>
    <t>VILLERS SOUS ST LEU</t>
  </si>
  <si>
    <t>SENLIS CH</t>
  </si>
  <si>
    <t>ANTOINE BECLERE</t>
  </si>
  <si>
    <t>MARIE LANNELONGUE</t>
  </si>
  <si>
    <t>ALBERT CHENEVIER</t>
  </si>
  <si>
    <t>LE KREMLIN BICETRE 94</t>
  </si>
  <si>
    <t>EMILE ROUX</t>
  </si>
  <si>
    <t>GUSTAVE ROUSSY</t>
  </si>
  <si>
    <t>HENRI MONDOR</t>
  </si>
  <si>
    <t>PAUL BROUSSE</t>
  </si>
  <si>
    <t>HERTFORD BRITISH HOSPITAL</t>
  </si>
  <si>
    <t>JEAN VERDIER</t>
  </si>
  <si>
    <t>RENE MURET</t>
  </si>
  <si>
    <t>CHARLES RICHET</t>
  </si>
  <si>
    <t>168</t>
  </si>
  <si>
    <t>140</t>
  </si>
  <si>
    <t>15</t>
  </si>
  <si>
    <t>52</t>
  </si>
  <si>
    <t>SURESNES</t>
  </si>
  <si>
    <t>GRANDVILLIERS</t>
  </si>
  <si>
    <t>116</t>
  </si>
  <si>
    <t>SAINT JUST</t>
  </si>
  <si>
    <t>10</t>
  </si>
  <si>
    <t>GISORS</t>
  </si>
  <si>
    <t>83</t>
  </si>
  <si>
    <t>70</t>
  </si>
  <si>
    <t>ST MARTIN LE NŒUD</t>
  </si>
  <si>
    <t>173</t>
  </si>
  <si>
    <t>P. DOUMER</t>
  </si>
  <si>
    <t>COMPIEGNE hôpital</t>
  </si>
  <si>
    <t>COMPIEGNE ville</t>
  </si>
  <si>
    <t>LE MESNIL THERIBUS</t>
  </si>
  <si>
    <t xml:space="preserve">LE MESNIL SERANT  </t>
  </si>
  <si>
    <t xml:space="preserve">LE PLOUY SAINT LUCIEN  </t>
  </si>
  <si>
    <t xml:space="preserve">LE PONT QUI PENCHE  </t>
  </si>
  <si>
    <t xml:space="preserve">LE VIVRAY  </t>
  </si>
  <si>
    <t>BEAUVAIS centre</t>
  </si>
  <si>
    <t xml:space="preserve">LE CROQUET </t>
  </si>
  <si>
    <t xml:space="preserve">LE COUDRAY EN THELLE </t>
  </si>
  <si>
    <t xml:space="preserve">LE COUDRAY SAINT GERMER </t>
  </si>
  <si>
    <t xml:space="preserve">LE CROCQ </t>
  </si>
  <si>
    <t xml:space="preserve">LE DELUGE </t>
  </si>
  <si>
    <t xml:space="preserve">LE FAYEL </t>
  </si>
  <si>
    <t xml:space="preserve">LE FAYS AUX ANES </t>
  </si>
  <si>
    <t xml:space="preserve">LE GALLET </t>
  </si>
  <si>
    <t xml:space="preserve">LE GRAND ALLERE </t>
  </si>
  <si>
    <t xml:space="preserve">LE HAMEL </t>
  </si>
  <si>
    <t xml:space="preserve">LE MENILLET </t>
  </si>
  <si>
    <t xml:space="preserve">LE MESNIL CONTEVILLE </t>
  </si>
  <si>
    <t xml:space="preserve">LE MESNIL SAINT FIRMIN </t>
  </si>
  <si>
    <t xml:space="preserve">LE MESNIL SUR BULLES </t>
  </si>
  <si>
    <t xml:space="preserve">LE MESNIL VALERAN </t>
  </si>
  <si>
    <t xml:space="preserve">LE MEUX </t>
  </si>
  <si>
    <t xml:space="preserve">LE MOULIN </t>
  </si>
  <si>
    <t xml:space="preserve">LE PLOYRON </t>
  </si>
  <si>
    <t xml:space="preserve">LE SAULCHOY </t>
  </si>
  <si>
    <t xml:space="preserve">LE VALLALET </t>
  </si>
  <si>
    <t xml:space="preserve">LE VAUMAIN </t>
  </si>
  <si>
    <t xml:space="preserve">LE VAUROUX </t>
  </si>
  <si>
    <t xml:space="preserve">LA BOUDINIERE </t>
  </si>
  <si>
    <t xml:space="preserve">LA CAVE  </t>
  </si>
  <si>
    <t xml:space="preserve">LA HOUSSOYE </t>
  </si>
  <si>
    <t xml:space="preserve">LA NEUVILLE GARNIER  </t>
  </si>
  <si>
    <t xml:space="preserve">LA VILLETERTRE  </t>
  </si>
  <si>
    <t xml:space="preserve">LES VIVROTS  </t>
  </si>
  <si>
    <t xml:space="preserve">LES GROUX  </t>
  </si>
  <si>
    <t xml:space="preserve">LES HORGNES  </t>
  </si>
  <si>
    <t xml:space="preserve">LES LANDES  </t>
  </si>
  <si>
    <t xml:space="preserve">LES NIARDS  </t>
  </si>
  <si>
    <t>AUTRES
DISTANCES</t>
  </si>
  <si>
    <t>PONTOISE Marie</t>
  </si>
  <si>
    <t>ROUEN Hotel Dieu</t>
  </si>
  <si>
    <t>BEAUVAIS EXPO 60</t>
  </si>
  <si>
    <t>LA NEUVILLE d'A. - Aumont</t>
  </si>
  <si>
    <t>LA NEUVILLE d'A. - le bois de mole</t>
  </si>
  <si>
    <t>LA NEUVILLE ST PIERRE</t>
  </si>
  <si>
    <t>NOVILLERS - la mare d'Ovillers</t>
  </si>
  <si>
    <t>PIMPREZ - la gare d'Ourscamp</t>
  </si>
  <si>
    <t>PLESSIS DE ROYE - Belval</t>
  </si>
  <si>
    <t>PONCHON - Pierrepont</t>
  </si>
  <si>
    <t>PONCHON - Roye</t>
  </si>
  <si>
    <t>SAINT SULPICE - la grosse Saulx</t>
  </si>
  <si>
    <t>SAINT SULPICE - la haute ville</t>
  </si>
  <si>
    <t>SAINT SULPICE - la vallée</t>
  </si>
  <si>
    <t>SAINT SULPICE - les godins</t>
  </si>
  <si>
    <t>SAINT SULPICE - troussencourt</t>
  </si>
  <si>
    <t>SAINT SULPICE - val de l'eau</t>
  </si>
  <si>
    <t>SAINTE GENEV. - La Fusée</t>
  </si>
  <si>
    <t>SAINTE GENEV. - Petit Fercourt</t>
  </si>
  <si>
    <t>VILLERS ST BARTHEL. - Bailly</t>
  </si>
  <si>
    <t>VARESNES - Ferme Neuve</t>
  </si>
  <si>
    <t>VARESNES - le rendez vous</t>
  </si>
  <si>
    <t>WARLUIS - Bruneval</t>
  </si>
  <si>
    <t>WARLUIS - l'Epine</t>
  </si>
  <si>
    <t>WARLUIS - Merlemont</t>
  </si>
  <si>
    <t>ABBECOURT- le Gros Poirier</t>
  </si>
  <si>
    <t>ABBECOURT- Mattencourt</t>
  </si>
  <si>
    <t>ALLONNE- Bongenoult</t>
  </si>
  <si>
    <t>ALLONNE- Villers /  There</t>
  </si>
  <si>
    <t>APPILLY - la Bretelle</t>
  </si>
  <si>
    <t>BABOEUF - Pont a la Fosse</t>
  </si>
  <si>
    <t>BORNEL - Courcelle</t>
  </si>
  <si>
    <t>BOUBIERS - le Fayel</t>
  </si>
  <si>
    <t>CAISNES - Belle Fontaine</t>
  </si>
  <si>
    <t>CAISNES - Laigle</t>
  </si>
  <si>
    <t>CAMPEAUX - Courcelles</t>
  </si>
  <si>
    <t>CANDOR - Balny</t>
  </si>
  <si>
    <t>CARLEPONT - Belle Ourde</t>
  </si>
  <si>
    <t>CARLEPONT - Les Cloyes</t>
  </si>
  <si>
    <t>CAUVIGNY - Bonvillers</t>
  </si>
  <si>
    <t>CAUVIGNY - Chayeaurouge</t>
  </si>
  <si>
    <t>CAUVIGNY - Fercourt</t>
  </si>
  <si>
    <t>CAUVIGNY - Le Fayel</t>
  </si>
  <si>
    <t>CRISOLLES - Rimbercourt</t>
  </si>
  <si>
    <t>GUISCARD - Beines</t>
  </si>
  <si>
    <t>GUISCARD - Bethancourt</t>
  </si>
  <si>
    <t>GUISCARD - Buchoire</t>
  </si>
  <si>
    <t>GUISCARD - Rouvrel</t>
  </si>
  <si>
    <t>GUISCARD - Tirlancourt</t>
  </si>
  <si>
    <t>HERMES- Caillouel</t>
  </si>
  <si>
    <t>HERMES- Friancourt</t>
  </si>
  <si>
    <t>LANNOY - Cuillere</t>
  </si>
  <si>
    <t>LANNOY - Roy Boissy</t>
  </si>
  <si>
    <t>LASSIGNY - La Potiere</t>
  </si>
  <si>
    <t>NOYON - Tarlefesse</t>
  </si>
  <si>
    <t>PASSEL - Le Mont Renaud</t>
  </si>
  <si>
    <t>PIMPREZ - Saint Marc</t>
  </si>
  <si>
    <t xml:space="preserve">SAINT PAUL - Le Ply </t>
  </si>
  <si>
    <t>SILLY TILLARD - Tillard</t>
  </si>
  <si>
    <t>THIESCOURT - Les Bocages</t>
  </si>
  <si>
    <t>TILLE - Rieux</t>
  </si>
  <si>
    <t>MAREUIL LA MOT. - St Claude</t>
  </si>
  <si>
    <t>CREVECOEUR LE G. -la houssoye</t>
  </si>
  <si>
    <t>FONTAINE LAV. - Haute Fontaine</t>
  </si>
  <si>
    <t>LE HAMEL - Rieux</t>
  </si>
  <si>
    <t>MARGNY AUX CERI. - Le Pavé</t>
  </si>
  <si>
    <t>COURCELLES EPAYELLES</t>
  </si>
  <si>
    <t>SAINT CLOUD</t>
  </si>
  <si>
    <t>62</t>
  </si>
  <si>
    <t>103</t>
  </si>
  <si>
    <t>55</t>
  </si>
  <si>
    <t>45</t>
  </si>
  <si>
    <t>51</t>
  </si>
  <si>
    <t>54</t>
  </si>
  <si>
    <t>53</t>
  </si>
  <si>
    <t>50</t>
  </si>
  <si>
    <t>68</t>
  </si>
  <si>
    <t>64</t>
  </si>
  <si>
    <t>20</t>
  </si>
  <si>
    <t>17</t>
  </si>
  <si>
    <t>25</t>
  </si>
  <si>
    <t>14</t>
  </si>
  <si>
    <t>13</t>
  </si>
  <si>
    <t>12</t>
  </si>
  <si>
    <t>COMMUNE</t>
  </si>
  <si>
    <t>78</t>
  </si>
  <si>
    <t>GOUVIEUX CMPP</t>
  </si>
  <si>
    <t>BORAN SUR OISE Home Sevin</t>
  </si>
  <si>
    <t>BORAN SUR OISE ville</t>
  </si>
  <si>
    <t>PORTE DE BAGNOLET</t>
  </si>
  <si>
    <t>PORTE DE LA CHAPELLE</t>
  </si>
  <si>
    <t>PORTE DE CLICHY</t>
  </si>
  <si>
    <t xml:space="preserve">ETABLISSEMENTS                          HOSPITALIERS                                         DE  PARIS </t>
  </si>
  <si>
    <t>COMPIEGNE CMPP</t>
  </si>
  <si>
    <t>GEORGES POMPIDOU</t>
  </si>
  <si>
    <t>FITZ JAMES CHSI</t>
  </si>
  <si>
    <t>COMPIEGNE VILLE</t>
  </si>
  <si>
    <t>AMIENS NORD</t>
  </si>
  <si>
    <t>BOBIGNY   93</t>
  </si>
  <si>
    <t>COMPIEGNE CHG</t>
  </si>
  <si>
    <t>COMPIEGNE Cima</t>
  </si>
  <si>
    <t>M</t>
  </si>
  <si>
    <t>COMPIEGNE Polyclinique St Côme</t>
  </si>
  <si>
    <t>ETABLISSEMENTS                               HOSPITALIERS                                                                       DE LA REGION PARISIENNE</t>
  </si>
  <si>
    <t>ARRONDISSEMENT</t>
  </si>
  <si>
    <t>CLERMONT CH CHI &amp;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</si>
</sst>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13" x14ac:knownFonts="1">
    <font>
      <sz val="10"/>
      <name val="Helv"/>
    </font>
    <font>
      <sz val="7"/>
      <name val="Helv"/>
    </font>
    <font>
      <sz val="10"/>
      <name val="MS Sans Serif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7"/>
      <name val="Helv"/>
    </font>
    <font>
      <i/>
      <sz val="7"/>
      <name val="Arial"/>
      <family val="2"/>
    </font>
    <font>
      <sz val="8"/>
      <name val="Helv"/>
    </font>
    <font>
      <b/>
      <sz val="12"/>
      <name val="Arial"/>
      <family val="2"/>
    </font>
    <font>
      <b/>
      <sz val="6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2" borderId="0" applyProtection="0"/>
    <xf numFmtId="0" fontId="2" fillId="0" borderId="0"/>
  </cellStyleXfs>
  <cellXfs count="91">
    <xf numFmtId="0" fontId="0" fillId="2" borderId="0" xfId="0"/>
    <xf numFmtId="0" fontId="3" fillId="4" borderId="2" xfId="0" applyFont="1" applyFill="1" applyBorder="1" applyAlignment="1" applyProtection="1">
      <alignment horizontal="center" vertical="center"/>
    </xf>
    <xf numFmtId="0" fontId="11" fillId="7" borderId="3" xfId="0" applyFont="1" applyFill="1" applyBorder="1" applyAlignment="1" applyProtection="1">
      <alignment horizontal="left" vertical="center" wrapText="1"/>
    </xf>
    <xf numFmtId="0" fontId="4" fillId="8" borderId="2" xfId="0" applyFont="1" applyFill="1" applyBorder="1" applyAlignment="1" applyProtection="1">
      <alignment horizontal="center" textRotation="135"/>
    </xf>
    <xf numFmtId="0" fontId="12" fillId="8" borderId="2" xfId="0" applyFont="1" applyFill="1" applyBorder="1" applyAlignment="1" applyProtection="1">
      <alignment horizontal="center" textRotation="135"/>
    </xf>
    <xf numFmtId="0" fontId="10" fillId="0" borderId="0" xfId="0" applyFont="1" applyFill="1" applyProtection="1"/>
    <xf numFmtId="0" fontId="0" fillId="0" borderId="0" xfId="0" applyFill="1" applyProtection="1"/>
    <xf numFmtId="0" fontId="3" fillId="3" borderId="21" xfId="0" applyFont="1" applyFill="1" applyBorder="1" applyAlignment="1" applyProtection="1">
      <alignment horizontal="center" vertical="center"/>
    </xf>
    <xf numFmtId="0" fontId="3" fillId="3" borderId="22" xfId="0" applyFont="1" applyFill="1" applyBorder="1" applyAlignment="1" applyProtection="1">
      <alignment horizontal="center" vertical="center"/>
    </xf>
    <xf numFmtId="0" fontId="3" fillId="3" borderId="23" xfId="0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center" vertical="center"/>
    </xf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5" fillId="12" borderId="2" xfId="1" applyFont="1" applyFill="1" applyBorder="1" applyAlignment="1" applyProtection="1">
      <alignment vertical="center" wrapText="1"/>
    </xf>
    <xf numFmtId="0" fontId="4" fillId="13" borderId="28" xfId="1" applyFont="1" applyFill="1" applyBorder="1" applyAlignment="1" applyProtection="1">
      <alignment horizontal="center" textRotation="135"/>
    </xf>
    <xf numFmtId="0" fontId="4" fillId="13" borderId="3" xfId="1" applyFont="1" applyFill="1" applyBorder="1" applyAlignment="1" applyProtection="1">
      <alignment horizontal="center" textRotation="135"/>
    </xf>
    <xf numFmtId="0" fontId="4" fillId="13" borderId="3" xfId="0" applyFont="1" applyFill="1" applyBorder="1" applyAlignment="1" applyProtection="1">
      <alignment horizontal="center" textRotation="135"/>
    </xf>
    <xf numFmtId="0" fontId="8" fillId="0" borderId="0" xfId="0" applyFont="1" applyFill="1" applyProtection="1"/>
    <xf numFmtId="0" fontId="3" fillId="13" borderId="2" xfId="1" applyFont="1" applyFill="1" applyBorder="1" applyAlignment="1" applyProtection="1">
      <alignment horizontal="left" vertical="center"/>
    </xf>
    <xf numFmtId="1" fontId="3" fillId="3" borderId="20" xfId="1" applyNumberFormat="1" applyFont="1" applyFill="1" applyBorder="1" applyAlignment="1" applyProtection="1">
      <alignment horizontal="center" vertical="center"/>
    </xf>
    <xf numFmtId="1" fontId="3" fillId="3" borderId="19" xfId="1" applyNumberFormat="1" applyFont="1" applyFill="1" applyBorder="1" applyAlignment="1" applyProtection="1">
      <alignment horizontal="center" vertical="center"/>
    </xf>
    <xf numFmtId="0" fontId="3" fillId="3" borderId="19" xfId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164" fontId="3" fillId="3" borderId="19" xfId="1" applyNumberFormat="1" applyFont="1" applyFill="1" applyBorder="1" applyAlignment="1" applyProtection="1">
      <alignment horizontal="center" vertical="center"/>
    </xf>
    <xf numFmtId="164" fontId="3" fillId="3" borderId="19" xfId="0" applyNumberFormat="1" applyFont="1" applyFill="1" applyBorder="1" applyAlignment="1" applyProtection="1">
      <alignment horizontal="center" vertical="center"/>
    </xf>
    <xf numFmtId="0" fontId="9" fillId="3" borderId="19" xfId="1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1" fontId="3" fillId="3" borderId="25" xfId="1" applyNumberFormat="1" applyFont="1" applyFill="1" applyBorder="1" applyAlignment="1" applyProtection="1">
      <alignment horizontal="center" vertical="center"/>
    </xf>
    <xf numFmtId="1" fontId="3" fillId="3" borderId="26" xfId="1" applyNumberFormat="1" applyFont="1" applyFill="1" applyBorder="1" applyAlignment="1" applyProtection="1">
      <alignment horizontal="center" vertical="center"/>
    </xf>
    <xf numFmtId="0" fontId="3" fillId="3" borderId="26" xfId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</xf>
    <xf numFmtId="0" fontId="3" fillId="8" borderId="2" xfId="0" applyFont="1" applyFill="1" applyBorder="1" applyAlignment="1" applyProtection="1">
      <alignment horizontal="left" vertical="center"/>
    </xf>
    <xf numFmtId="0" fontId="3" fillId="8" borderId="2" xfId="0" applyFont="1" applyFill="1" applyBorder="1" applyAlignment="1" applyProtection="1">
      <alignment vertical="center"/>
    </xf>
    <xf numFmtId="0" fontId="3" fillId="8" borderId="2" xfId="0" quotePrefix="1" applyFont="1" applyFill="1" applyBorder="1" applyAlignment="1" applyProtection="1">
      <alignment horizontal="left" vertical="center"/>
    </xf>
    <xf numFmtId="0" fontId="5" fillId="11" borderId="2" xfId="0" applyFont="1" applyFill="1" applyBorder="1" applyAlignment="1" applyProtection="1">
      <alignment vertical="center" wrapText="1"/>
    </xf>
    <xf numFmtId="49" fontId="4" fillId="4" borderId="2" xfId="1" applyNumberFormat="1" applyFont="1" applyFill="1" applyBorder="1" applyAlignment="1" applyProtection="1">
      <alignment horizontal="center" vertical="center" textRotation="135" wrapText="1"/>
    </xf>
    <xf numFmtId="0" fontId="4" fillId="4" borderId="2" xfId="0" applyFont="1" applyFill="1" applyBorder="1" applyAlignment="1" applyProtection="1">
      <alignment horizontal="center" vertical="center" textRotation="135" wrapText="1"/>
    </xf>
    <xf numFmtId="49" fontId="4" fillId="4" borderId="2" xfId="0" applyNumberFormat="1" applyFont="1" applyFill="1" applyBorder="1" applyAlignment="1" applyProtection="1">
      <alignment horizontal="center" vertical="center" textRotation="135"/>
    </xf>
    <xf numFmtId="49" fontId="4" fillId="4" borderId="2" xfId="1" applyNumberFormat="1" applyFont="1" applyFill="1" applyBorder="1" applyAlignment="1" applyProtection="1">
      <alignment horizontal="center" vertical="center" textRotation="135"/>
    </xf>
    <xf numFmtId="0" fontId="0" fillId="2" borderId="0" xfId="0" applyProtection="1"/>
    <xf numFmtId="0" fontId="3" fillId="4" borderId="18" xfId="0" applyFont="1" applyFill="1" applyBorder="1" applyAlignment="1" applyProtection="1">
      <alignment vertical="center"/>
    </xf>
    <xf numFmtId="0" fontId="3" fillId="3" borderId="2" xfId="0" applyFont="1" applyFill="1" applyBorder="1" applyAlignment="1" applyProtection="1">
      <alignment horizontal="center" vertical="center"/>
    </xf>
    <xf numFmtId="0" fontId="1" fillId="2" borderId="0" xfId="0" applyFont="1" applyProtection="1"/>
    <xf numFmtId="0" fontId="3" fillId="3" borderId="4" xfId="0" applyFont="1" applyFill="1" applyBorder="1" applyAlignment="1" applyProtection="1">
      <alignment horizontal="center" vertical="center"/>
    </xf>
    <xf numFmtId="0" fontId="1" fillId="2" borderId="0" xfId="0" applyFont="1" applyAlignment="1" applyProtection="1">
      <alignment horizontal="right" vertical="center"/>
    </xf>
    <xf numFmtId="49" fontId="7" fillId="10" borderId="2" xfId="0" applyNumberFormat="1" applyFont="1" applyFill="1" applyBorder="1" applyAlignment="1" applyProtection="1">
      <alignment vertical="center" wrapText="1"/>
    </xf>
    <xf numFmtId="49" fontId="7" fillId="9" borderId="13" xfId="0" applyNumberFormat="1" applyFont="1" applyFill="1" applyBorder="1" applyAlignment="1" applyProtection="1">
      <alignment horizontal="center" vertical="center" textRotation="135"/>
    </xf>
    <xf numFmtId="49" fontId="7" fillId="9" borderId="2" xfId="0" applyNumberFormat="1" applyFont="1" applyFill="1" applyBorder="1" applyAlignment="1" applyProtection="1">
      <alignment horizontal="center" vertical="center" textRotation="135"/>
    </xf>
    <xf numFmtId="49" fontId="7" fillId="9" borderId="2" xfId="0" applyNumberFormat="1" applyFont="1" applyFill="1" applyBorder="1" applyAlignment="1" applyProtection="1">
      <alignment horizontal="center" vertical="center" textRotation="135" wrapText="1"/>
    </xf>
    <xf numFmtId="49" fontId="6" fillId="2" borderId="0" xfId="0" applyNumberFormat="1" applyFont="1" applyBorder="1" applyAlignment="1" applyProtection="1">
      <alignment vertical="center"/>
    </xf>
    <xf numFmtId="49" fontId="6" fillId="9" borderId="14" xfId="0" applyNumberFormat="1" applyFont="1" applyFill="1" applyBorder="1" applyAlignment="1" applyProtection="1">
      <alignment vertical="center"/>
    </xf>
    <xf numFmtId="49" fontId="6" fillId="9" borderId="15" xfId="0" applyNumberFormat="1" applyFont="1" applyFill="1" applyBorder="1" applyAlignment="1" applyProtection="1">
      <alignment horizontal="left" vertical="center"/>
    </xf>
    <xf numFmtId="49" fontId="6" fillId="3" borderId="5" xfId="0" applyNumberFormat="1" applyFont="1" applyFill="1" applyBorder="1" applyAlignment="1" applyProtection="1">
      <alignment horizontal="center" vertical="center"/>
    </xf>
    <xf numFmtId="49" fontId="6" fillId="3" borderId="6" xfId="0" applyNumberFormat="1" applyFont="1" applyFill="1" applyBorder="1" applyAlignment="1" applyProtection="1">
      <alignment horizontal="center" vertical="center"/>
    </xf>
    <xf numFmtId="49" fontId="6" fillId="3" borderId="7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Border="1" applyAlignment="1" applyProtection="1">
      <alignment vertical="center"/>
    </xf>
    <xf numFmtId="49" fontId="6" fillId="3" borderId="8" xfId="0" applyNumberFormat="1" applyFont="1" applyFill="1" applyBorder="1" applyAlignment="1" applyProtection="1">
      <alignment horizontal="center" vertical="center"/>
    </xf>
    <xf numFmtId="49" fontId="6" fillId="3" borderId="1" xfId="0" applyNumberFormat="1" applyFont="1" applyFill="1" applyBorder="1" applyAlignment="1" applyProtection="1">
      <alignment horizontal="center" vertical="center"/>
    </xf>
    <xf numFmtId="49" fontId="6" fillId="3" borderId="9" xfId="0" applyNumberFormat="1" applyFont="1" applyFill="1" applyBorder="1" applyAlignment="1" applyProtection="1">
      <alignment horizontal="center" vertical="center"/>
    </xf>
    <xf numFmtId="49" fontId="6" fillId="9" borderId="16" xfId="0" applyNumberFormat="1" applyFont="1" applyFill="1" applyBorder="1" applyAlignment="1" applyProtection="1">
      <alignment vertical="center"/>
    </xf>
    <xf numFmtId="49" fontId="6" fillId="9" borderId="17" xfId="0" applyNumberFormat="1" applyFont="1" applyFill="1" applyBorder="1" applyAlignment="1" applyProtection="1">
      <alignment horizontal="left" vertical="center"/>
    </xf>
    <xf numFmtId="49" fontId="6" fillId="3" borderId="10" xfId="0" applyNumberFormat="1" applyFont="1" applyFill="1" applyBorder="1" applyAlignment="1" applyProtection="1">
      <alignment horizontal="center" vertical="center"/>
    </xf>
    <xf numFmtId="49" fontId="6" fillId="3" borderId="11" xfId="0" applyNumberFormat="1" applyFont="1" applyFill="1" applyBorder="1" applyAlignment="1" applyProtection="1">
      <alignment horizontal="center" vertical="center"/>
    </xf>
    <xf numFmtId="49" fontId="6" fillId="3" borderId="12" xfId="0" applyNumberFormat="1" applyFont="1" applyFill="1" applyBorder="1" applyAlignment="1" applyProtection="1">
      <alignment horizontal="center" vertical="center"/>
    </xf>
    <xf numFmtId="49" fontId="6" fillId="2" borderId="0" xfId="0" applyNumberFormat="1" applyFont="1" applyBorder="1" applyAlignment="1" applyProtection="1">
      <alignment horizontal="left" vertical="center"/>
    </xf>
    <xf numFmtId="49" fontId="6" fillId="2" borderId="0" xfId="0" applyNumberFormat="1" applyFont="1" applyBorder="1" applyAlignment="1" applyProtection="1">
      <alignment horizontal="center" vertical="center"/>
    </xf>
    <xf numFmtId="49" fontId="5" fillId="5" borderId="2" xfId="1" applyNumberFormat="1" applyFont="1" applyFill="1" applyBorder="1" applyAlignment="1" applyProtection="1">
      <alignment horizontal="left" vertical="center" wrapText="1"/>
    </xf>
    <xf numFmtId="49" fontId="4" fillId="6" borderId="2" xfId="1" applyNumberFormat="1" applyFont="1" applyFill="1" applyBorder="1" applyAlignment="1" applyProtection="1">
      <alignment horizontal="center" textRotation="135"/>
    </xf>
    <xf numFmtId="49" fontId="4" fillId="6" borderId="2" xfId="0" applyNumberFormat="1" applyFont="1" applyFill="1" applyBorder="1" applyAlignment="1" applyProtection="1">
      <alignment horizontal="center" textRotation="135"/>
    </xf>
    <xf numFmtId="49" fontId="3" fillId="6" borderId="2" xfId="1" applyNumberFormat="1" applyFont="1" applyFill="1" applyBorder="1" applyAlignment="1" applyProtection="1">
      <alignment horizontal="left" vertical="center"/>
    </xf>
    <xf numFmtId="49" fontId="4" fillId="3" borderId="31" xfId="1" applyNumberFormat="1" applyFont="1" applyFill="1" applyBorder="1" applyAlignment="1" applyProtection="1">
      <alignment horizontal="center" vertical="center" textRotation="135"/>
    </xf>
    <xf numFmtId="49" fontId="4" fillId="3" borderId="29" xfId="0" applyNumberFormat="1" applyFont="1" applyFill="1" applyBorder="1" applyAlignment="1" applyProtection="1">
      <alignment horizontal="center" vertical="center" textRotation="135"/>
    </xf>
    <xf numFmtId="49" fontId="4" fillId="3" borderId="29" xfId="1" applyNumberFormat="1" applyFont="1" applyFill="1" applyBorder="1" applyAlignment="1" applyProtection="1">
      <alignment horizontal="center" vertical="center" textRotation="135"/>
    </xf>
    <xf numFmtId="49" fontId="3" fillId="3" borderId="29" xfId="0" applyNumberFormat="1" applyFont="1" applyFill="1" applyBorder="1" applyAlignment="1" applyProtection="1">
      <alignment horizontal="center" vertical="center" textRotation="135"/>
    </xf>
    <xf numFmtId="49" fontId="3" fillId="3" borderId="29" xfId="0" applyNumberFormat="1" applyFont="1" applyFill="1" applyBorder="1" applyAlignment="1" applyProtection="1">
      <alignment horizontal="center" vertical="center"/>
    </xf>
    <xf numFmtId="49" fontId="3" fillId="3" borderId="30" xfId="0" applyNumberFormat="1" applyFont="1" applyFill="1" applyBorder="1" applyAlignment="1" applyProtection="1">
      <alignment horizontal="center" vertical="center" textRotation="135"/>
    </xf>
    <xf numFmtId="49" fontId="3" fillId="6" borderId="2" xfId="0" applyNumberFormat="1" applyFont="1" applyFill="1" applyBorder="1" applyAlignment="1" applyProtection="1">
      <alignment horizontal="left" vertical="center"/>
    </xf>
    <xf numFmtId="49" fontId="3" fillId="3" borderId="20" xfId="0" applyNumberFormat="1" applyFont="1" applyFill="1" applyBorder="1" applyAlignment="1" applyProtection="1">
      <alignment horizontal="center" vertical="center"/>
    </xf>
    <xf numFmtId="49" fontId="3" fillId="3" borderId="19" xfId="0" applyNumberFormat="1" applyFont="1" applyFill="1" applyBorder="1" applyAlignment="1" applyProtection="1">
      <alignment horizontal="center" vertical="center"/>
    </xf>
    <xf numFmtId="49" fontId="3" fillId="3" borderId="24" xfId="0" applyNumberFormat="1" applyFont="1" applyFill="1" applyBorder="1" applyAlignment="1" applyProtection="1">
      <alignment horizontal="center" vertical="center"/>
    </xf>
    <xf numFmtId="0" fontId="3" fillId="6" borderId="2" xfId="0" applyFont="1" applyFill="1" applyBorder="1" applyAlignment="1" applyProtection="1">
      <alignment vertical="center"/>
    </xf>
    <xf numFmtId="49" fontId="3" fillId="3" borderId="20" xfId="1" applyNumberFormat="1" applyFont="1" applyFill="1" applyBorder="1" applyAlignment="1" applyProtection="1">
      <alignment horizontal="center" vertical="center"/>
    </xf>
    <xf numFmtId="49" fontId="3" fillId="3" borderId="19" xfId="1" applyNumberFormat="1" applyFont="1" applyFill="1" applyBorder="1" applyAlignment="1" applyProtection="1">
      <alignment horizontal="center" vertical="center"/>
    </xf>
    <xf numFmtId="49" fontId="3" fillId="3" borderId="25" xfId="1" applyNumberFormat="1" applyFont="1" applyFill="1" applyBorder="1" applyAlignment="1" applyProtection="1">
      <alignment horizontal="center" vertical="center"/>
    </xf>
    <xf numFmtId="49" fontId="3" fillId="3" borderId="26" xfId="0" applyNumberFormat="1" applyFont="1" applyFill="1" applyBorder="1" applyAlignment="1" applyProtection="1">
      <alignment horizontal="center" vertical="center"/>
    </xf>
    <xf numFmtId="49" fontId="3" fillId="3" borderId="26" xfId="1" applyNumberFormat="1" applyFont="1" applyFill="1" applyBorder="1" applyAlignment="1" applyProtection="1">
      <alignment horizontal="center" vertical="center"/>
    </xf>
    <xf numFmtId="49" fontId="3" fillId="3" borderId="27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_Dist-km creil-beauvais original" xfId="1"/>
  </cellStyles>
  <dxfs count="26">
    <dxf>
      <fill>
        <patternFill>
          <bgColor rgb="FFFFD347"/>
        </patternFill>
      </fill>
    </dxf>
    <dxf>
      <fill>
        <patternFill>
          <bgColor rgb="FFFFD347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696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6969"/>
      <color rgb="FFBFBFBF"/>
      <color rgb="FFFFD34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1085850</xdr:colOff>
      <xdr:row>94</xdr:row>
      <xdr:rowOff>0</xdr:rowOff>
    </xdr:from>
    <xdr:to>
      <xdr:col>35</xdr:col>
      <xdr:colOff>0</xdr:colOff>
      <xdr:row>94</xdr:row>
      <xdr:rowOff>0</xdr:rowOff>
    </xdr:to>
    <xdr:sp macro="" textlink="">
      <xdr:nvSpPr>
        <xdr:cNvPr id="6145" name="Texte 5"/>
        <xdr:cNvSpPr txBox="1">
          <a:spLocks noChangeArrowheads="1"/>
        </xdr:cNvSpPr>
      </xdr:nvSpPr>
      <xdr:spPr bwMode="auto">
        <a:xfrm>
          <a:off x="1085850" y="12573000"/>
          <a:ext cx="74771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413</a:t>
          </a:r>
        </a:p>
      </xdr:txBody>
    </xdr:sp>
    <xdr:clientData/>
  </xdr:twoCellAnchor>
  <xdr:twoCellAnchor>
    <xdr:from>
      <xdr:col>31</xdr:col>
      <xdr:colOff>0</xdr:colOff>
      <xdr:row>465</xdr:row>
      <xdr:rowOff>0</xdr:rowOff>
    </xdr:from>
    <xdr:to>
      <xdr:col>35</xdr:col>
      <xdr:colOff>0</xdr:colOff>
      <xdr:row>465</xdr:row>
      <xdr:rowOff>0</xdr:rowOff>
    </xdr:to>
    <xdr:sp macro="" textlink="">
      <xdr:nvSpPr>
        <xdr:cNvPr id="6146" name="Texte 8"/>
        <xdr:cNvSpPr txBox="1">
          <a:spLocks noChangeArrowheads="1"/>
        </xdr:cNvSpPr>
      </xdr:nvSpPr>
      <xdr:spPr bwMode="auto">
        <a:xfrm>
          <a:off x="7724775" y="585120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416</a:t>
          </a:r>
        </a:p>
      </xdr:txBody>
    </xdr:sp>
    <xdr:clientData/>
  </xdr:twoCellAnchor>
  <xdr:twoCellAnchor>
    <xdr:from>
      <xdr:col>31</xdr:col>
      <xdr:colOff>0</xdr:colOff>
      <xdr:row>295</xdr:row>
      <xdr:rowOff>0</xdr:rowOff>
    </xdr:from>
    <xdr:to>
      <xdr:col>35</xdr:col>
      <xdr:colOff>0</xdr:colOff>
      <xdr:row>295</xdr:row>
      <xdr:rowOff>0</xdr:rowOff>
    </xdr:to>
    <xdr:sp macro="" textlink="">
      <xdr:nvSpPr>
        <xdr:cNvPr id="6147" name="Texte 9"/>
        <xdr:cNvSpPr txBox="1">
          <a:spLocks noChangeArrowheads="1"/>
        </xdr:cNvSpPr>
      </xdr:nvSpPr>
      <xdr:spPr bwMode="auto">
        <a:xfrm>
          <a:off x="7724775" y="3746182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COMPIEGNE 431</a:t>
          </a:r>
        </a:p>
      </xdr:txBody>
    </xdr:sp>
    <xdr:clientData/>
  </xdr:twoCellAnchor>
  <xdr:twoCellAnchor>
    <xdr:from>
      <xdr:col>31</xdr:col>
      <xdr:colOff>0</xdr:colOff>
      <xdr:row>493</xdr:row>
      <xdr:rowOff>0</xdr:rowOff>
    </xdr:from>
    <xdr:to>
      <xdr:col>35</xdr:col>
      <xdr:colOff>0</xdr:colOff>
      <xdr:row>493</xdr:row>
      <xdr:rowOff>0</xdr:rowOff>
    </xdr:to>
    <xdr:sp macro="" textlink="">
      <xdr:nvSpPr>
        <xdr:cNvPr id="6148" name="Texte 17"/>
        <xdr:cNvSpPr txBox="1">
          <a:spLocks noChangeArrowheads="1"/>
        </xdr:cNvSpPr>
      </xdr:nvSpPr>
      <xdr:spPr bwMode="auto">
        <a:xfrm>
          <a:off x="7724775" y="61979175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414</a:t>
          </a:r>
        </a:p>
      </xdr:txBody>
    </xdr:sp>
    <xdr:clientData/>
  </xdr:twoCellAnchor>
  <xdr:twoCellAnchor>
    <xdr:from>
      <xdr:col>31</xdr:col>
      <xdr:colOff>0</xdr:colOff>
      <xdr:row>106</xdr:row>
      <xdr:rowOff>0</xdr:rowOff>
    </xdr:from>
    <xdr:to>
      <xdr:col>35</xdr:col>
      <xdr:colOff>0</xdr:colOff>
      <xdr:row>106</xdr:row>
      <xdr:rowOff>0</xdr:rowOff>
    </xdr:to>
    <xdr:sp macro="" textlink="">
      <xdr:nvSpPr>
        <xdr:cNvPr id="6149" name="Texte 22"/>
        <xdr:cNvSpPr txBox="1">
          <a:spLocks noChangeArrowheads="1"/>
        </xdr:cNvSpPr>
      </xdr:nvSpPr>
      <xdr:spPr bwMode="auto">
        <a:xfrm>
          <a:off x="7724775" y="140589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DISTANCES KILOMETRIQUES</a:t>
          </a:r>
        </a:p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ntique Olive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CENTRE DE PAIEMENT DE BEAUVAIS 415</a:t>
          </a:r>
        </a:p>
      </xdr:txBody>
    </xdr:sp>
    <xdr:clientData/>
  </xdr:twoCellAnchor>
  <xdr:twoCellAnchor>
    <xdr:from>
      <xdr:col>31</xdr:col>
      <xdr:colOff>0</xdr:colOff>
      <xdr:row>198</xdr:row>
      <xdr:rowOff>0</xdr:rowOff>
    </xdr:from>
    <xdr:to>
      <xdr:col>35</xdr:col>
      <xdr:colOff>0</xdr:colOff>
      <xdr:row>198</xdr:row>
      <xdr:rowOff>0</xdr:rowOff>
    </xdr:to>
    <xdr:sp macro="" textlink="">
      <xdr:nvSpPr>
        <xdr:cNvPr id="6150" name="Texte 28"/>
        <xdr:cNvSpPr txBox="1">
          <a:spLocks noChangeArrowheads="1"/>
        </xdr:cNvSpPr>
      </xdr:nvSpPr>
      <xdr:spPr bwMode="auto">
        <a:xfrm>
          <a:off x="7724775" y="25450800"/>
          <a:ext cx="83820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ntique Olive"/>
            </a:rPr>
            <a:t>AUTRES DISTANCES</a:t>
          </a:r>
        </a:p>
      </xdr:txBody>
    </xdr:sp>
    <xdr:clientData/>
  </xdr:twoCellAnchor>
  <xdr:twoCellAnchor editAs="oneCell">
    <xdr:from>
      <xdr:col>0</xdr:col>
      <xdr:colOff>942979</xdr:colOff>
      <xdr:row>0</xdr:row>
      <xdr:rowOff>481013</xdr:rowOff>
    </xdr:from>
    <xdr:to>
      <xdr:col>0</xdr:col>
      <xdr:colOff>1302979</xdr:colOff>
      <xdr:row>1</xdr:row>
      <xdr:rowOff>21863</xdr:rowOff>
    </xdr:to>
    <xdr:pic macro="[0]!Recherche">
      <xdr:nvPicPr>
        <xdr:cNvPr id="3" name="Image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9" y="481013"/>
          <a:ext cx="360000" cy="360000"/>
        </a:xfrm>
        <a:prstGeom prst="rect">
          <a:avLst/>
        </a:prstGeom>
      </xdr:spPr>
    </xdr:pic>
    <xdr:clientData/>
  </xdr:twoCellAnchor>
  <xdr:twoCellAnchor>
    <xdr:from>
      <xdr:col>0</xdr:col>
      <xdr:colOff>1001346</xdr:colOff>
      <xdr:row>150</xdr:row>
      <xdr:rowOff>24423</xdr:rowOff>
    </xdr:from>
    <xdr:to>
      <xdr:col>12</xdr:col>
      <xdr:colOff>29308</xdr:colOff>
      <xdr:row>167</xdr:row>
      <xdr:rowOff>4885</xdr:rowOff>
    </xdr:to>
    <xdr:sp macro="[0]!ouvrir" textlink="">
      <xdr:nvSpPr>
        <xdr:cNvPr id="2" name="Losange 1"/>
        <xdr:cNvSpPr/>
      </xdr:nvSpPr>
      <xdr:spPr bwMode="auto">
        <a:xfrm>
          <a:off x="1001346" y="19040231"/>
          <a:ext cx="3087077" cy="2056423"/>
        </a:xfrm>
        <a:prstGeom prst="diamond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757234</xdr:colOff>
      <xdr:row>0</xdr:row>
      <xdr:rowOff>523877</xdr:rowOff>
    </xdr:from>
    <xdr:to>
      <xdr:col>0</xdr:col>
      <xdr:colOff>1117234</xdr:colOff>
      <xdr:row>1</xdr:row>
      <xdr:rowOff>17102</xdr:rowOff>
    </xdr:to>
    <xdr:pic macro="[0]!Recherche">
      <xdr:nvPicPr>
        <xdr:cNvPr id="3" name="Image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4" y="523877"/>
          <a:ext cx="360000" cy="36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1581151</xdr:colOff>
      <xdr:row>0</xdr:row>
      <xdr:rowOff>642937</xdr:rowOff>
    </xdr:from>
    <xdr:to>
      <xdr:col>0</xdr:col>
      <xdr:colOff>1941151</xdr:colOff>
      <xdr:row>0</xdr:row>
      <xdr:rowOff>1002937</xdr:rowOff>
    </xdr:to>
    <xdr:pic macro="[0]!Recherche">
      <xdr:nvPicPr>
        <xdr:cNvPr id="2" name="Image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1" y="642937"/>
          <a:ext cx="360000" cy="36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0</xdr:rowOff>
    </xdr:from>
    <xdr:to>
      <xdr:col>2</xdr:col>
      <xdr:colOff>228600</xdr:colOff>
      <xdr:row>0</xdr:row>
      <xdr:rowOff>0</xdr:rowOff>
    </xdr:to>
    <xdr:sp macro="" textlink="">
      <xdr:nvSpPr>
        <xdr:cNvPr id="4097" name="Texte 26"/>
        <xdr:cNvSpPr txBox="1">
          <a:spLocks noChangeArrowheads="1"/>
        </xdr:cNvSpPr>
      </xdr:nvSpPr>
      <xdr:spPr bwMode="auto">
        <a:xfrm>
          <a:off x="962025" y="0"/>
          <a:ext cx="280987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ROUEN  = hotel dieu : + 5km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CREIL CH = 2 kms du centre et 18 kms de CLERMONT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CLERMONT = CHSI  : 3 kms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Bookman"/>
            </a:rPr>
            <a:t>EXPO 60 = - 4  BEAUVAIS Centre et + 5 kms CRF ST LAZARE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098" name="Texte 24"/>
        <xdr:cNvSpPr txBox="1">
          <a:spLocks noChangeArrowheads="1"/>
        </xdr:cNvSpPr>
      </xdr:nvSpPr>
      <xdr:spPr bwMode="auto">
        <a:xfrm>
          <a:off x="2209800" y="0"/>
          <a:ext cx="27622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ETABLISSEMENTS HOSPITALIERS DE  PARIS</a:t>
          </a:r>
        </a:p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ntique Olive"/>
            </a:rPr>
            <a:t>ET REGION PARISIENNE</a:t>
          </a:r>
        </a:p>
      </xdr:txBody>
    </xdr:sp>
    <xdr:clientData/>
  </xdr:twoCellAnchor>
  <xdr:twoCellAnchor editAs="oneCell">
    <xdr:from>
      <xdr:col>0</xdr:col>
      <xdr:colOff>1247776</xdr:colOff>
      <xdr:row>0</xdr:row>
      <xdr:rowOff>661988</xdr:rowOff>
    </xdr:from>
    <xdr:to>
      <xdr:col>0</xdr:col>
      <xdr:colOff>1607776</xdr:colOff>
      <xdr:row>1</xdr:row>
      <xdr:rowOff>12338</xdr:rowOff>
    </xdr:to>
    <xdr:pic macro="[0]!Recherche">
      <xdr:nvPicPr>
        <xdr:cNvPr id="4" name="Image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6" y="661988"/>
          <a:ext cx="360000" cy="3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590552</xdr:colOff>
      <xdr:row>0</xdr:row>
      <xdr:rowOff>581025</xdr:rowOff>
    </xdr:from>
    <xdr:to>
      <xdr:col>0</xdr:col>
      <xdr:colOff>950552</xdr:colOff>
      <xdr:row>1</xdr:row>
      <xdr:rowOff>26625</xdr:rowOff>
    </xdr:to>
    <xdr:pic macro="[0]!Recherche">
      <xdr:nvPicPr>
        <xdr:cNvPr id="3" name="Image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2" y="581025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AJ736"/>
  <sheetViews>
    <sheetView showGridLines="0" showRowColHeaders="0" tabSelected="1" zoomScale="130" zoomScaleNormal="130" zoomScaleSheetLayoutView="100" workbookViewId="0">
      <pane ySplit="1" topLeftCell="A150" activePane="bottomLeft" state="frozen"/>
      <selection pane="bottomLeft" activeCell="Y155" sqref="Y155"/>
    </sheetView>
  </sheetViews>
  <sheetFormatPr baseColWidth="10" defaultColWidth="3.1796875" defaultRowHeight="9.75" customHeight="1" x14ac:dyDescent="0.3"/>
  <cols>
    <col min="1" max="1" width="22.7265625" style="6" customWidth="1"/>
    <col min="2" max="35" width="3.1796875" style="6" customWidth="1"/>
    <col min="36" max="36" width="3.1796875" style="5" hidden="1" customWidth="1"/>
    <col min="37" max="16384" width="3.1796875" style="6"/>
  </cols>
  <sheetData>
    <row r="1" spans="1:36" ht="64.5" customHeight="1" x14ac:dyDescent="0.3">
      <c r="A1" s="2" t="s">
        <v>0</v>
      </c>
      <c r="B1" s="3" t="s">
        <v>698</v>
      </c>
      <c r="C1" s="3" t="s">
        <v>699</v>
      </c>
      <c r="D1" s="3" t="s">
        <v>700</v>
      </c>
      <c r="E1" s="3" t="s">
        <v>50</v>
      </c>
      <c r="F1" s="3" t="s">
        <v>707</v>
      </c>
      <c r="G1" s="3" t="s">
        <v>696</v>
      </c>
      <c r="H1" s="3" t="s">
        <v>697</v>
      </c>
      <c r="I1" s="3" t="s">
        <v>1041</v>
      </c>
      <c r="J1" s="3" t="s">
        <v>695</v>
      </c>
      <c r="K1" s="3" t="s">
        <v>399</v>
      </c>
      <c r="L1" s="3" t="s">
        <v>691</v>
      </c>
      <c r="M1" s="3" t="s">
        <v>414</v>
      </c>
      <c r="N1" s="3" t="s">
        <v>1135</v>
      </c>
      <c r="O1" s="3" t="s">
        <v>1132</v>
      </c>
      <c r="P1" s="3" t="s">
        <v>708</v>
      </c>
      <c r="Q1" s="4" t="s">
        <v>1144</v>
      </c>
      <c r="R1" s="3" t="s">
        <v>1134</v>
      </c>
      <c r="S1" s="3" t="s">
        <v>394</v>
      </c>
      <c r="T1" s="3" t="s">
        <v>701</v>
      </c>
      <c r="U1" s="3" t="s">
        <v>692</v>
      </c>
      <c r="V1" s="3" t="s">
        <v>694</v>
      </c>
      <c r="W1" s="3" t="s">
        <v>402</v>
      </c>
      <c r="X1" s="3" t="s">
        <v>693</v>
      </c>
      <c r="Y1" s="3" t="s">
        <v>357</v>
      </c>
      <c r="Z1" s="3" t="s">
        <v>704</v>
      </c>
      <c r="AA1" s="3" t="s">
        <v>703</v>
      </c>
      <c r="AB1" s="3" t="s">
        <v>706</v>
      </c>
      <c r="AC1" s="3" t="s">
        <v>705</v>
      </c>
      <c r="AD1" s="3" t="s">
        <v>43</v>
      </c>
      <c r="AE1" s="3" t="s">
        <v>1039</v>
      </c>
      <c r="AF1" s="3" t="s">
        <v>159</v>
      </c>
      <c r="AG1" s="3" t="s">
        <v>1040</v>
      </c>
      <c r="AH1" s="3" t="s">
        <v>415</v>
      </c>
      <c r="AI1" s="3" t="s">
        <v>3</v>
      </c>
    </row>
    <row r="2" spans="1:36" ht="9.75" customHeight="1" x14ac:dyDescent="0.3">
      <c r="A2" s="35" t="s">
        <v>417</v>
      </c>
      <c r="B2" s="7">
        <v>52</v>
      </c>
      <c r="C2" s="8">
        <v>47</v>
      </c>
      <c r="D2" s="8">
        <v>50</v>
      </c>
      <c r="E2" s="8"/>
      <c r="F2" s="8">
        <f>G2+5</f>
        <v>42</v>
      </c>
      <c r="G2" s="8">
        <v>37</v>
      </c>
      <c r="H2" s="8"/>
      <c r="I2" s="8"/>
      <c r="J2" s="8">
        <f>G2+3</f>
        <v>40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>
        <v>64</v>
      </c>
      <c r="AG2" s="8"/>
      <c r="AH2" s="8"/>
      <c r="AI2" s="9"/>
      <c r="AJ2" s="5" t="str">
        <f>IF(AJ1="","x","")</f>
        <v>x</v>
      </c>
    </row>
    <row r="3" spans="1:36" ht="9.75" customHeight="1" x14ac:dyDescent="0.3">
      <c r="A3" s="35" t="s">
        <v>140</v>
      </c>
      <c r="B3" s="10">
        <v>75</v>
      </c>
      <c r="C3" s="11">
        <v>70</v>
      </c>
      <c r="D3" s="11"/>
      <c r="E3" s="11"/>
      <c r="F3" s="11"/>
      <c r="G3" s="11">
        <v>14</v>
      </c>
      <c r="H3" s="11"/>
      <c r="I3" s="11"/>
      <c r="J3" s="11">
        <v>11</v>
      </c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>
        <v>62</v>
      </c>
      <c r="AB3" s="11"/>
      <c r="AC3" s="11"/>
      <c r="AD3" s="11"/>
      <c r="AE3" s="11"/>
      <c r="AF3" s="11"/>
      <c r="AG3" s="11"/>
      <c r="AH3" s="11"/>
      <c r="AI3" s="12"/>
      <c r="AJ3" s="5" t="str">
        <f t="shared" ref="AJ3:AJ66" si="0">IF(AJ2="","x","")</f>
        <v/>
      </c>
    </row>
    <row r="4" spans="1:36" ht="9.75" customHeight="1" x14ac:dyDescent="0.3">
      <c r="A4" s="35" t="s">
        <v>1064</v>
      </c>
      <c r="B4" s="10">
        <v>74</v>
      </c>
      <c r="C4" s="11">
        <v>69</v>
      </c>
      <c r="D4" s="11"/>
      <c r="E4" s="11"/>
      <c r="F4" s="11"/>
      <c r="G4" s="11">
        <v>13</v>
      </c>
      <c r="H4" s="11"/>
      <c r="I4" s="11"/>
      <c r="J4" s="11">
        <v>10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>
        <v>98</v>
      </c>
      <c r="AA4" s="11">
        <v>96</v>
      </c>
      <c r="AB4" s="11"/>
      <c r="AC4" s="11"/>
      <c r="AD4" s="11"/>
      <c r="AE4" s="11"/>
      <c r="AF4" s="11"/>
      <c r="AG4" s="11"/>
      <c r="AH4" s="11"/>
      <c r="AI4" s="12"/>
      <c r="AJ4" s="5" t="str">
        <f t="shared" si="0"/>
        <v>x</v>
      </c>
    </row>
    <row r="5" spans="1:36" ht="9.75" customHeight="1" x14ac:dyDescent="0.3">
      <c r="A5" s="35" t="s">
        <v>1065</v>
      </c>
      <c r="B5" s="10">
        <v>73</v>
      </c>
      <c r="C5" s="11">
        <v>68</v>
      </c>
      <c r="D5" s="11"/>
      <c r="E5" s="11"/>
      <c r="F5" s="11"/>
      <c r="G5" s="11">
        <v>12</v>
      </c>
      <c r="H5" s="11"/>
      <c r="I5" s="11"/>
      <c r="J5" s="11">
        <v>9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>
        <v>63</v>
      </c>
      <c r="AB5" s="11"/>
      <c r="AC5" s="11"/>
      <c r="AD5" s="11"/>
      <c r="AE5" s="11"/>
      <c r="AF5" s="11"/>
      <c r="AG5" s="11"/>
      <c r="AH5" s="11"/>
      <c r="AI5" s="12"/>
      <c r="AJ5" s="5" t="str">
        <f t="shared" si="0"/>
        <v/>
      </c>
    </row>
    <row r="6" spans="1:36" ht="9.75" customHeight="1" x14ac:dyDescent="0.3">
      <c r="A6" s="35" t="s">
        <v>200</v>
      </c>
      <c r="B6" s="10">
        <v>54</v>
      </c>
      <c r="C6" s="11">
        <v>49</v>
      </c>
      <c r="D6" s="11"/>
      <c r="E6" s="11"/>
      <c r="F6" s="11"/>
      <c r="G6" s="11">
        <v>12</v>
      </c>
      <c r="H6" s="11"/>
      <c r="I6" s="11"/>
      <c r="J6" s="11">
        <v>12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>
        <v>83</v>
      </c>
      <c r="AB6" s="11"/>
      <c r="AC6" s="11"/>
      <c r="AD6" s="11"/>
      <c r="AE6" s="11"/>
      <c r="AF6" s="11"/>
      <c r="AG6" s="11"/>
      <c r="AH6" s="11"/>
      <c r="AI6" s="12"/>
      <c r="AJ6" s="5" t="str">
        <f t="shared" si="0"/>
        <v>x</v>
      </c>
    </row>
    <row r="7" spans="1:36" ht="9.75" customHeight="1" x14ac:dyDescent="0.3">
      <c r="A7" s="35" t="s">
        <v>201</v>
      </c>
      <c r="B7" s="10">
        <v>51</v>
      </c>
      <c r="C7" s="11">
        <v>47</v>
      </c>
      <c r="D7" s="11"/>
      <c r="E7" s="11"/>
      <c r="F7" s="11"/>
      <c r="G7" s="11">
        <v>14</v>
      </c>
      <c r="H7" s="11"/>
      <c r="I7" s="11"/>
      <c r="J7" s="11">
        <v>17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>
        <v>88</v>
      </c>
      <c r="AB7" s="11"/>
      <c r="AC7" s="11"/>
      <c r="AD7" s="11"/>
      <c r="AE7" s="11"/>
      <c r="AF7" s="11"/>
      <c r="AG7" s="11"/>
      <c r="AH7" s="11"/>
      <c r="AI7" s="12"/>
      <c r="AJ7" s="5" t="str">
        <f t="shared" si="0"/>
        <v/>
      </c>
    </row>
    <row r="8" spans="1:36" ht="9.75" customHeight="1" x14ac:dyDescent="0.3">
      <c r="A8" s="35" t="s">
        <v>5</v>
      </c>
      <c r="B8" s="10">
        <v>77</v>
      </c>
      <c r="C8" s="11">
        <v>72</v>
      </c>
      <c r="D8" s="11"/>
      <c r="E8" s="11"/>
      <c r="F8" s="11"/>
      <c r="G8" s="11">
        <v>26</v>
      </c>
      <c r="H8" s="11"/>
      <c r="I8" s="11"/>
      <c r="J8" s="11">
        <v>23</v>
      </c>
      <c r="K8" s="11"/>
      <c r="L8" s="11"/>
      <c r="M8" s="11"/>
      <c r="N8" s="11">
        <v>38</v>
      </c>
      <c r="O8" s="11"/>
      <c r="P8" s="11"/>
      <c r="Q8" s="11">
        <v>4</v>
      </c>
      <c r="R8" s="11">
        <v>5</v>
      </c>
      <c r="S8" s="11">
        <v>22</v>
      </c>
      <c r="T8" s="11">
        <v>20</v>
      </c>
      <c r="U8" s="11"/>
      <c r="V8" s="11"/>
      <c r="W8" s="11"/>
      <c r="X8" s="11"/>
      <c r="Y8" s="11"/>
      <c r="Z8" s="11">
        <v>74</v>
      </c>
      <c r="AA8" s="11">
        <v>71</v>
      </c>
      <c r="AB8" s="11"/>
      <c r="AC8" s="11"/>
      <c r="AD8" s="11"/>
      <c r="AE8" s="11"/>
      <c r="AF8" s="11"/>
      <c r="AG8" s="11"/>
      <c r="AH8" s="11"/>
      <c r="AI8" s="12">
        <v>31</v>
      </c>
      <c r="AJ8" s="5" t="str">
        <f t="shared" si="0"/>
        <v>x</v>
      </c>
    </row>
    <row r="9" spans="1:36" ht="9.75" customHeight="1" x14ac:dyDescent="0.3">
      <c r="A9" s="35" t="s">
        <v>6</v>
      </c>
      <c r="B9" s="10">
        <v>68</v>
      </c>
      <c r="C9" s="11">
        <v>63</v>
      </c>
      <c r="D9" s="11"/>
      <c r="E9" s="11"/>
      <c r="F9" s="11"/>
      <c r="G9" s="11">
        <v>35</v>
      </c>
      <c r="H9" s="11"/>
      <c r="I9" s="11"/>
      <c r="J9" s="11">
        <v>32</v>
      </c>
      <c r="K9" s="11"/>
      <c r="L9" s="11"/>
      <c r="M9" s="11"/>
      <c r="N9" s="11">
        <v>40</v>
      </c>
      <c r="O9" s="11"/>
      <c r="P9" s="11"/>
      <c r="Q9" s="11">
        <v>6</v>
      </c>
      <c r="R9" s="11">
        <v>5</v>
      </c>
      <c r="S9" s="11">
        <v>25</v>
      </c>
      <c r="T9" s="11">
        <v>23</v>
      </c>
      <c r="U9" s="11"/>
      <c r="V9" s="11"/>
      <c r="W9" s="11"/>
      <c r="X9" s="11"/>
      <c r="Y9" s="11"/>
      <c r="Z9" s="11">
        <v>75</v>
      </c>
      <c r="AA9" s="11">
        <v>72</v>
      </c>
      <c r="AB9" s="11"/>
      <c r="AC9" s="11"/>
      <c r="AD9" s="11"/>
      <c r="AE9" s="11"/>
      <c r="AF9" s="11"/>
      <c r="AG9" s="11"/>
      <c r="AH9" s="11"/>
      <c r="AI9" s="12">
        <v>34</v>
      </c>
      <c r="AJ9" s="5" t="str">
        <f t="shared" si="0"/>
        <v/>
      </c>
    </row>
    <row r="10" spans="1:36" ht="9.75" customHeight="1" x14ac:dyDescent="0.3">
      <c r="A10" s="35" t="s">
        <v>44</v>
      </c>
      <c r="B10" s="10">
        <v>112</v>
      </c>
      <c r="C10" s="11">
        <v>107</v>
      </c>
      <c r="D10" s="11"/>
      <c r="E10" s="11"/>
      <c r="F10" s="11">
        <v>47</v>
      </c>
      <c r="G10" s="11">
        <v>47</v>
      </c>
      <c r="H10" s="11">
        <v>48</v>
      </c>
      <c r="I10" s="11"/>
      <c r="J10" s="11">
        <v>44</v>
      </c>
      <c r="K10" s="11"/>
      <c r="L10" s="11">
        <v>18</v>
      </c>
      <c r="M10" s="11"/>
      <c r="N10" s="11"/>
      <c r="O10" s="11"/>
      <c r="P10" s="11"/>
      <c r="Q10" s="11"/>
      <c r="R10" s="11"/>
      <c r="S10" s="11"/>
      <c r="T10" s="11"/>
      <c r="U10" s="11">
        <v>16</v>
      </c>
      <c r="V10" s="11"/>
      <c r="W10" s="11"/>
      <c r="X10" s="11"/>
      <c r="Y10" s="11"/>
      <c r="Z10" s="11"/>
      <c r="AA10" s="11">
        <v>63</v>
      </c>
      <c r="AB10" s="11">
        <v>63</v>
      </c>
      <c r="AC10" s="11"/>
      <c r="AD10" s="11">
        <v>35</v>
      </c>
      <c r="AE10" s="11"/>
      <c r="AF10" s="11"/>
      <c r="AG10" s="11"/>
      <c r="AH10" s="11"/>
      <c r="AI10" s="12"/>
      <c r="AJ10" s="5" t="str">
        <f t="shared" si="0"/>
        <v>x</v>
      </c>
    </row>
    <row r="11" spans="1:36" ht="9.75" customHeight="1" x14ac:dyDescent="0.3">
      <c r="A11" s="35" t="s">
        <v>141</v>
      </c>
      <c r="B11" s="10">
        <v>69</v>
      </c>
      <c r="C11" s="11">
        <v>64</v>
      </c>
      <c r="D11" s="11"/>
      <c r="E11" s="11"/>
      <c r="F11" s="11"/>
      <c r="G11" s="11">
        <v>8</v>
      </c>
      <c r="H11" s="11"/>
      <c r="I11" s="11"/>
      <c r="J11" s="11">
        <v>5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>
        <v>69</v>
      </c>
      <c r="AB11" s="11"/>
      <c r="AC11" s="11"/>
      <c r="AD11" s="11"/>
      <c r="AE11" s="11"/>
      <c r="AF11" s="11"/>
      <c r="AG11" s="11"/>
      <c r="AH11" s="11"/>
      <c r="AI11" s="12"/>
      <c r="AJ11" s="5" t="str">
        <f t="shared" si="0"/>
        <v/>
      </c>
    </row>
    <row r="12" spans="1:36" ht="9.75" customHeight="1" x14ac:dyDescent="0.3">
      <c r="A12" s="35" t="s">
        <v>1066</v>
      </c>
      <c r="B12" s="10">
        <v>70</v>
      </c>
      <c r="C12" s="11">
        <v>65</v>
      </c>
      <c r="D12" s="11"/>
      <c r="E12" s="11"/>
      <c r="F12" s="11"/>
      <c r="G12" s="11">
        <v>9</v>
      </c>
      <c r="H12" s="11"/>
      <c r="I12" s="11"/>
      <c r="J12" s="11">
        <v>6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>
        <v>70</v>
      </c>
      <c r="AB12" s="11"/>
      <c r="AC12" s="11"/>
      <c r="AD12" s="11"/>
      <c r="AE12" s="11"/>
      <c r="AF12" s="11"/>
      <c r="AG12" s="11"/>
      <c r="AH12" s="11"/>
      <c r="AI12" s="12"/>
      <c r="AJ12" s="5" t="str">
        <f t="shared" si="0"/>
        <v>x</v>
      </c>
    </row>
    <row r="13" spans="1:36" ht="9.75" customHeight="1" x14ac:dyDescent="0.3">
      <c r="A13" s="35" t="s">
        <v>1067</v>
      </c>
      <c r="B13" s="10">
        <v>70</v>
      </c>
      <c r="C13" s="11">
        <v>65</v>
      </c>
      <c r="D13" s="11"/>
      <c r="E13" s="11"/>
      <c r="F13" s="11"/>
      <c r="G13" s="11">
        <v>9</v>
      </c>
      <c r="H13" s="11"/>
      <c r="I13" s="11"/>
      <c r="J13" s="11">
        <v>6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>
        <v>67</v>
      </c>
      <c r="AB13" s="11"/>
      <c r="AC13" s="11"/>
      <c r="AD13" s="11"/>
      <c r="AE13" s="11"/>
      <c r="AF13" s="11"/>
      <c r="AG13" s="11"/>
      <c r="AH13" s="11"/>
      <c r="AI13" s="12"/>
      <c r="AJ13" s="5" t="str">
        <f t="shared" si="0"/>
        <v/>
      </c>
    </row>
    <row r="14" spans="1:36" ht="9.75" customHeight="1" x14ac:dyDescent="0.3">
      <c r="A14" s="35" t="s">
        <v>526</v>
      </c>
      <c r="B14" s="10">
        <v>97</v>
      </c>
      <c r="C14" s="11">
        <v>92</v>
      </c>
      <c r="D14" s="11">
        <v>95</v>
      </c>
      <c r="E14" s="11">
        <v>19</v>
      </c>
      <c r="F14" s="11"/>
      <c r="G14" s="11">
        <v>35</v>
      </c>
      <c r="H14" s="11">
        <v>29</v>
      </c>
      <c r="I14" s="11"/>
      <c r="J14" s="11">
        <v>32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>
        <v>16</v>
      </c>
      <c r="W14" s="11">
        <v>4</v>
      </c>
      <c r="X14" s="11"/>
      <c r="Y14" s="11"/>
      <c r="Z14" s="11"/>
      <c r="AA14" s="11">
        <v>50</v>
      </c>
      <c r="AB14" s="11">
        <v>46</v>
      </c>
      <c r="AC14" s="11"/>
      <c r="AD14" s="11">
        <v>21</v>
      </c>
      <c r="AE14" s="11">
        <v>23</v>
      </c>
      <c r="AF14" s="11"/>
      <c r="AG14" s="11"/>
      <c r="AH14" s="11"/>
      <c r="AI14" s="12"/>
      <c r="AJ14" s="5" t="str">
        <f t="shared" si="0"/>
        <v>x</v>
      </c>
    </row>
    <row r="15" spans="1:36" ht="9.75" customHeight="1" x14ac:dyDescent="0.3">
      <c r="A15" s="35" t="s">
        <v>562</v>
      </c>
      <c r="B15" s="10">
        <v>52</v>
      </c>
      <c r="C15" s="11">
        <v>57</v>
      </c>
      <c r="D15" s="11"/>
      <c r="E15" s="11"/>
      <c r="F15" s="11"/>
      <c r="G15" s="11"/>
      <c r="H15" s="11"/>
      <c r="I15" s="11"/>
      <c r="J15" s="11"/>
      <c r="K15" s="11"/>
      <c r="L15" s="11"/>
      <c r="M15" s="11">
        <v>36</v>
      </c>
      <c r="N15" s="11"/>
      <c r="O15" s="11"/>
      <c r="P15" s="11">
        <v>35</v>
      </c>
      <c r="Q15" s="11"/>
      <c r="R15" s="11"/>
      <c r="S15" s="11"/>
      <c r="T15" s="11"/>
      <c r="U15" s="11"/>
      <c r="V15" s="11"/>
      <c r="W15" s="11"/>
      <c r="X15" s="11"/>
      <c r="Y15" s="11">
        <v>16</v>
      </c>
      <c r="Z15" s="11">
        <v>108</v>
      </c>
      <c r="AA15" s="11">
        <v>106</v>
      </c>
      <c r="AB15" s="11"/>
      <c r="AC15" s="11"/>
      <c r="AD15" s="11"/>
      <c r="AE15" s="11"/>
      <c r="AF15" s="11"/>
      <c r="AG15" s="11"/>
      <c r="AH15" s="11">
        <v>45</v>
      </c>
      <c r="AI15" s="12"/>
      <c r="AJ15" s="5" t="str">
        <f t="shared" si="0"/>
        <v/>
      </c>
    </row>
    <row r="16" spans="1:36" ht="9.75" customHeight="1" x14ac:dyDescent="0.3">
      <c r="A16" s="35" t="s">
        <v>527</v>
      </c>
      <c r="B16" s="10">
        <v>92</v>
      </c>
      <c r="C16" s="11">
        <v>87</v>
      </c>
      <c r="D16" s="11">
        <v>90</v>
      </c>
      <c r="E16" s="11">
        <v>20</v>
      </c>
      <c r="F16" s="11"/>
      <c r="G16" s="11">
        <v>30</v>
      </c>
      <c r="H16" s="11">
        <v>24</v>
      </c>
      <c r="I16" s="11"/>
      <c r="J16" s="11">
        <v>27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>
        <v>24</v>
      </c>
      <c r="W16" s="11">
        <v>5</v>
      </c>
      <c r="X16" s="11"/>
      <c r="Y16" s="11"/>
      <c r="Z16" s="11"/>
      <c r="AA16" s="11">
        <v>53</v>
      </c>
      <c r="AB16" s="11">
        <v>55</v>
      </c>
      <c r="AC16" s="11"/>
      <c r="AD16" s="11">
        <v>29</v>
      </c>
      <c r="AE16" s="11">
        <v>31</v>
      </c>
      <c r="AF16" s="11"/>
      <c r="AG16" s="11"/>
      <c r="AH16" s="11"/>
      <c r="AI16" s="12"/>
      <c r="AJ16" s="5" t="str">
        <f t="shared" si="0"/>
        <v>x</v>
      </c>
    </row>
    <row r="17" spans="1:36" ht="9.75" customHeight="1" x14ac:dyDescent="0.3">
      <c r="A17" s="35" t="s">
        <v>629</v>
      </c>
      <c r="B17" s="10">
        <v>65</v>
      </c>
      <c r="C17" s="11">
        <v>60</v>
      </c>
      <c r="D17" s="11"/>
      <c r="E17" s="11"/>
      <c r="F17" s="11"/>
      <c r="G17" s="11">
        <v>40</v>
      </c>
      <c r="H17" s="11">
        <v>40</v>
      </c>
      <c r="I17" s="11"/>
      <c r="J17" s="11">
        <v>37</v>
      </c>
      <c r="K17" s="11"/>
      <c r="L17" s="11"/>
      <c r="M17" s="11"/>
      <c r="N17" s="11"/>
      <c r="O17" s="11"/>
      <c r="P17" s="11">
        <v>31</v>
      </c>
      <c r="Q17" s="11">
        <v>17</v>
      </c>
      <c r="R17" s="11">
        <f>Q17+3</f>
        <v>20</v>
      </c>
      <c r="S17" s="11">
        <f>T17+2</f>
        <v>36</v>
      </c>
      <c r="T17" s="11">
        <v>34</v>
      </c>
      <c r="U17" s="11"/>
      <c r="V17" s="11"/>
      <c r="W17" s="11"/>
      <c r="X17" s="11">
        <v>23</v>
      </c>
      <c r="Y17" s="11"/>
      <c r="Z17" s="11">
        <v>84</v>
      </c>
      <c r="AA17" s="11">
        <v>81</v>
      </c>
      <c r="AB17" s="11"/>
      <c r="AC17" s="11"/>
      <c r="AD17" s="11"/>
      <c r="AE17" s="11"/>
      <c r="AF17" s="11"/>
      <c r="AG17" s="11"/>
      <c r="AH17" s="11"/>
      <c r="AI17" s="12"/>
      <c r="AJ17" s="5" t="str">
        <f t="shared" si="0"/>
        <v/>
      </c>
    </row>
    <row r="18" spans="1:36" ht="9.75" customHeight="1" x14ac:dyDescent="0.3">
      <c r="A18" s="35" t="s">
        <v>528</v>
      </c>
      <c r="B18" s="10">
        <v>91</v>
      </c>
      <c r="C18" s="11">
        <v>86</v>
      </c>
      <c r="D18" s="11">
        <v>89</v>
      </c>
      <c r="E18" s="11">
        <v>21</v>
      </c>
      <c r="F18" s="11"/>
      <c r="G18" s="11">
        <v>29</v>
      </c>
      <c r="H18" s="11">
        <v>23</v>
      </c>
      <c r="I18" s="11"/>
      <c r="J18" s="11">
        <v>26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>
        <v>25</v>
      </c>
      <c r="W18" s="11">
        <v>6</v>
      </c>
      <c r="X18" s="11"/>
      <c r="Y18" s="11"/>
      <c r="Z18" s="11"/>
      <c r="AA18" s="11">
        <v>54</v>
      </c>
      <c r="AB18" s="11">
        <v>56</v>
      </c>
      <c r="AC18" s="11"/>
      <c r="AD18" s="11">
        <v>30</v>
      </c>
      <c r="AE18" s="11">
        <v>32</v>
      </c>
      <c r="AF18" s="11"/>
      <c r="AG18" s="11"/>
      <c r="AH18" s="11"/>
      <c r="AI18" s="12"/>
      <c r="AJ18" s="5" t="str">
        <f t="shared" si="0"/>
        <v>x</v>
      </c>
    </row>
    <row r="19" spans="1:36" ht="9.75" customHeight="1" x14ac:dyDescent="0.3">
      <c r="A19" s="35" t="s">
        <v>630</v>
      </c>
      <c r="B19" s="10">
        <v>52</v>
      </c>
      <c r="C19" s="11">
        <v>47</v>
      </c>
      <c r="D19" s="11"/>
      <c r="E19" s="11"/>
      <c r="F19" s="11"/>
      <c r="G19" s="11">
        <v>35</v>
      </c>
      <c r="H19" s="11">
        <v>35</v>
      </c>
      <c r="I19" s="11"/>
      <c r="J19" s="11">
        <v>32</v>
      </c>
      <c r="K19" s="11"/>
      <c r="L19" s="11"/>
      <c r="M19" s="11"/>
      <c r="N19" s="11"/>
      <c r="O19" s="11"/>
      <c r="P19" s="11">
        <v>47</v>
      </c>
      <c r="Q19" s="11">
        <v>26</v>
      </c>
      <c r="R19" s="11">
        <f>Q19+3</f>
        <v>29</v>
      </c>
      <c r="S19" s="11">
        <f>T19+2</f>
        <v>45</v>
      </c>
      <c r="T19" s="11">
        <v>43</v>
      </c>
      <c r="U19" s="11"/>
      <c r="V19" s="11"/>
      <c r="W19" s="11"/>
      <c r="X19" s="11">
        <v>24</v>
      </c>
      <c r="Y19" s="11"/>
      <c r="Z19" s="11">
        <v>93</v>
      </c>
      <c r="AA19" s="11">
        <v>90</v>
      </c>
      <c r="AB19" s="11"/>
      <c r="AC19" s="11"/>
      <c r="AD19" s="11"/>
      <c r="AE19" s="11"/>
      <c r="AF19" s="11"/>
      <c r="AG19" s="11"/>
      <c r="AH19" s="11"/>
      <c r="AI19" s="12"/>
      <c r="AJ19" s="5" t="str">
        <f t="shared" si="0"/>
        <v/>
      </c>
    </row>
    <row r="20" spans="1:36" ht="9.75" customHeight="1" x14ac:dyDescent="0.3">
      <c r="A20" s="35" t="s">
        <v>529</v>
      </c>
      <c r="B20" s="10">
        <v>94</v>
      </c>
      <c r="C20" s="11">
        <v>89</v>
      </c>
      <c r="D20" s="11">
        <v>92</v>
      </c>
      <c r="E20" s="11">
        <v>14</v>
      </c>
      <c r="F20" s="11"/>
      <c r="G20" s="11">
        <v>32</v>
      </c>
      <c r="H20" s="11">
        <v>26</v>
      </c>
      <c r="I20" s="11"/>
      <c r="J20" s="11">
        <v>29</v>
      </c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>
        <v>18</v>
      </c>
      <c r="W20" s="11">
        <v>7</v>
      </c>
      <c r="X20" s="11"/>
      <c r="Y20" s="11"/>
      <c r="Z20" s="11"/>
      <c r="AA20" s="11">
        <v>46</v>
      </c>
      <c r="AB20" s="11">
        <v>55</v>
      </c>
      <c r="AC20" s="11"/>
      <c r="AD20" s="11">
        <v>29</v>
      </c>
      <c r="AE20" s="11">
        <v>31</v>
      </c>
      <c r="AF20" s="11"/>
      <c r="AG20" s="11"/>
      <c r="AH20" s="11"/>
      <c r="AI20" s="12"/>
      <c r="AJ20" s="5" t="str">
        <f t="shared" si="0"/>
        <v>x</v>
      </c>
    </row>
    <row r="21" spans="1:36" ht="9.75" customHeight="1" x14ac:dyDescent="0.3">
      <c r="A21" s="35" t="s">
        <v>265</v>
      </c>
      <c r="B21" s="10">
        <v>66</v>
      </c>
      <c r="C21" s="11">
        <v>68</v>
      </c>
      <c r="D21" s="11"/>
      <c r="E21" s="11"/>
      <c r="F21" s="11"/>
      <c r="G21" s="11"/>
      <c r="H21" s="11"/>
      <c r="I21" s="11"/>
      <c r="J21" s="11"/>
      <c r="K21" s="11">
        <v>52</v>
      </c>
      <c r="L21" s="11"/>
      <c r="M21" s="11"/>
      <c r="N21" s="11">
        <v>15</v>
      </c>
      <c r="O21" s="11">
        <v>17</v>
      </c>
      <c r="P21" s="11">
        <v>20</v>
      </c>
      <c r="Q21" s="11"/>
      <c r="R21" s="11"/>
      <c r="S21" s="11"/>
      <c r="T21" s="11"/>
      <c r="U21" s="11"/>
      <c r="V21" s="11"/>
      <c r="W21" s="11"/>
      <c r="X21" s="11"/>
      <c r="Y21" s="11"/>
      <c r="Z21" s="11">
        <v>88</v>
      </c>
      <c r="AA21" s="11">
        <v>87</v>
      </c>
      <c r="AB21" s="11"/>
      <c r="AC21" s="11"/>
      <c r="AD21" s="11"/>
      <c r="AE21" s="11"/>
      <c r="AF21" s="11"/>
      <c r="AG21" s="11"/>
      <c r="AH21" s="11"/>
      <c r="AI21" s="12"/>
      <c r="AJ21" s="5" t="str">
        <f t="shared" si="0"/>
        <v/>
      </c>
    </row>
    <row r="22" spans="1:36" ht="9.75" customHeight="1" x14ac:dyDescent="0.3">
      <c r="A22" s="35" t="s">
        <v>563</v>
      </c>
      <c r="B22" s="10">
        <v>75</v>
      </c>
      <c r="C22" s="11">
        <v>80</v>
      </c>
      <c r="D22" s="11"/>
      <c r="E22" s="11"/>
      <c r="F22" s="11"/>
      <c r="G22" s="11"/>
      <c r="H22" s="11"/>
      <c r="I22" s="11"/>
      <c r="J22" s="11"/>
      <c r="K22" s="11"/>
      <c r="L22" s="11"/>
      <c r="M22" s="11">
        <v>13</v>
      </c>
      <c r="N22" s="11"/>
      <c r="O22" s="11"/>
      <c r="P22" s="11">
        <v>40</v>
      </c>
      <c r="Q22" s="11"/>
      <c r="R22" s="11"/>
      <c r="S22" s="11"/>
      <c r="T22" s="11"/>
      <c r="U22" s="11"/>
      <c r="V22" s="11"/>
      <c r="W22" s="11"/>
      <c r="X22" s="11"/>
      <c r="Y22" s="11">
        <v>10</v>
      </c>
      <c r="Z22" s="11">
        <v>108</v>
      </c>
      <c r="AA22" s="11">
        <v>106</v>
      </c>
      <c r="AB22" s="11"/>
      <c r="AC22" s="11"/>
      <c r="AD22" s="11"/>
      <c r="AE22" s="11"/>
      <c r="AF22" s="11"/>
      <c r="AG22" s="11"/>
      <c r="AH22" s="11">
        <v>45</v>
      </c>
      <c r="AI22" s="12"/>
      <c r="AJ22" s="5" t="str">
        <f t="shared" si="0"/>
        <v>x</v>
      </c>
    </row>
    <row r="23" spans="1:36" ht="9.75" customHeight="1" x14ac:dyDescent="0.3">
      <c r="A23" s="35" t="s">
        <v>1068</v>
      </c>
      <c r="B23" s="10">
        <v>75</v>
      </c>
      <c r="C23" s="11">
        <v>80</v>
      </c>
      <c r="D23" s="11"/>
      <c r="E23" s="11"/>
      <c r="F23" s="11"/>
      <c r="G23" s="11"/>
      <c r="H23" s="11"/>
      <c r="I23" s="11"/>
      <c r="J23" s="11"/>
      <c r="K23" s="11"/>
      <c r="L23" s="11"/>
      <c r="M23" s="11">
        <v>13</v>
      </c>
      <c r="N23" s="11"/>
      <c r="O23" s="11"/>
      <c r="P23" s="11">
        <v>35</v>
      </c>
      <c r="Q23" s="11"/>
      <c r="R23" s="11"/>
      <c r="S23" s="11"/>
      <c r="T23" s="11"/>
      <c r="U23" s="11"/>
      <c r="V23" s="11"/>
      <c r="W23" s="11"/>
      <c r="X23" s="11"/>
      <c r="Y23" s="11">
        <v>9</v>
      </c>
      <c r="Z23" s="11">
        <v>109</v>
      </c>
      <c r="AA23" s="11">
        <v>107</v>
      </c>
      <c r="AB23" s="11"/>
      <c r="AC23" s="11"/>
      <c r="AD23" s="11"/>
      <c r="AE23" s="11"/>
      <c r="AF23" s="11"/>
      <c r="AG23" s="11"/>
      <c r="AH23" s="11">
        <v>45</v>
      </c>
      <c r="AI23" s="12"/>
      <c r="AJ23" s="5" t="str">
        <f t="shared" si="0"/>
        <v/>
      </c>
    </row>
    <row r="24" spans="1:36" ht="9.75" customHeight="1" x14ac:dyDescent="0.3">
      <c r="A24" s="35" t="s">
        <v>7</v>
      </c>
      <c r="B24" s="10">
        <v>65</v>
      </c>
      <c r="C24" s="11">
        <v>60</v>
      </c>
      <c r="D24" s="11"/>
      <c r="E24" s="11"/>
      <c r="F24" s="11"/>
      <c r="G24" s="11">
        <v>38</v>
      </c>
      <c r="H24" s="11"/>
      <c r="I24" s="11"/>
      <c r="J24" s="11">
        <v>35</v>
      </c>
      <c r="K24" s="11"/>
      <c r="L24" s="11"/>
      <c r="M24" s="11"/>
      <c r="N24" s="11">
        <v>43</v>
      </c>
      <c r="O24" s="11"/>
      <c r="P24" s="11"/>
      <c r="Q24" s="11">
        <v>10</v>
      </c>
      <c r="R24" s="11">
        <v>9</v>
      </c>
      <c r="S24" s="11">
        <v>28</v>
      </c>
      <c r="T24" s="11">
        <v>26</v>
      </c>
      <c r="U24" s="11"/>
      <c r="V24" s="11"/>
      <c r="W24" s="11"/>
      <c r="X24" s="11"/>
      <c r="Y24" s="11"/>
      <c r="Z24" s="11">
        <v>80</v>
      </c>
      <c r="AA24" s="11">
        <v>77</v>
      </c>
      <c r="AB24" s="11"/>
      <c r="AC24" s="11"/>
      <c r="AD24" s="11"/>
      <c r="AE24" s="11"/>
      <c r="AF24" s="11"/>
      <c r="AG24" s="11"/>
      <c r="AH24" s="11"/>
      <c r="AI24" s="12">
        <v>37</v>
      </c>
      <c r="AJ24" s="5" t="str">
        <f t="shared" si="0"/>
        <v>x</v>
      </c>
    </row>
    <row r="25" spans="1:36" ht="9.75" customHeight="1" x14ac:dyDescent="0.3">
      <c r="A25" s="35" t="s">
        <v>266</v>
      </c>
      <c r="B25" s="10">
        <v>88</v>
      </c>
      <c r="C25" s="11">
        <v>90</v>
      </c>
      <c r="D25" s="11"/>
      <c r="E25" s="11"/>
      <c r="F25" s="11"/>
      <c r="G25" s="11"/>
      <c r="H25" s="11"/>
      <c r="I25" s="11"/>
      <c r="J25" s="11"/>
      <c r="K25" s="11">
        <v>38</v>
      </c>
      <c r="L25" s="11"/>
      <c r="M25" s="11"/>
      <c r="N25" s="11">
        <v>12</v>
      </c>
      <c r="O25" s="11">
        <v>10</v>
      </c>
      <c r="P25" s="11">
        <v>10</v>
      </c>
      <c r="Q25" s="11"/>
      <c r="R25" s="11"/>
      <c r="S25" s="11"/>
      <c r="T25" s="11"/>
      <c r="U25" s="11"/>
      <c r="V25" s="11"/>
      <c r="W25" s="11"/>
      <c r="X25" s="11"/>
      <c r="Y25" s="11"/>
      <c r="Z25" s="11">
        <v>70</v>
      </c>
      <c r="AA25" s="11">
        <v>69</v>
      </c>
      <c r="AB25" s="11"/>
      <c r="AC25" s="11"/>
      <c r="AD25" s="11"/>
      <c r="AE25" s="11"/>
      <c r="AF25" s="11"/>
      <c r="AG25" s="11"/>
      <c r="AH25" s="11"/>
      <c r="AI25" s="12"/>
      <c r="AJ25" s="5" t="str">
        <f t="shared" si="0"/>
        <v/>
      </c>
    </row>
    <row r="26" spans="1:36" ht="9.75" customHeight="1" x14ac:dyDescent="0.3">
      <c r="A26" s="35" t="s">
        <v>267</v>
      </c>
      <c r="B26" s="10">
        <v>80</v>
      </c>
      <c r="C26" s="11">
        <v>82</v>
      </c>
      <c r="D26" s="11"/>
      <c r="E26" s="11"/>
      <c r="F26" s="11"/>
      <c r="G26" s="11"/>
      <c r="H26" s="11"/>
      <c r="I26" s="11"/>
      <c r="J26" s="11"/>
      <c r="K26" s="11">
        <v>38</v>
      </c>
      <c r="L26" s="11"/>
      <c r="M26" s="11"/>
      <c r="N26" s="11">
        <v>15</v>
      </c>
      <c r="O26" s="11">
        <v>13</v>
      </c>
      <c r="P26" s="11">
        <v>13</v>
      </c>
      <c r="Q26" s="11"/>
      <c r="R26" s="11"/>
      <c r="S26" s="11"/>
      <c r="T26" s="11"/>
      <c r="U26" s="11"/>
      <c r="V26" s="11"/>
      <c r="W26" s="11"/>
      <c r="X26" s="11"/>
      <c r="Y26" s="11"/>
      <c r="Z26" s="11">
        <v>71</v>
      </c>
      <c r="AA26" s="11">
        <v>70</v>
      </c>
      <c r="AB26" s="11"/>
      <c r="AC26" s="11"/>
      <c r="AD26" s="11"/>
      <c r="AE26" s="11"/>
      <c r="AF26" s="11"/>
      <c r="AG26" s="11"/>
      <c r="AH26" s="11"/>
      <c r="AI26" s="12"/>
      <c r="AJ26" s="5" t="str">
        <f t="shared" si="0"/>
        <v>x</v>
      </c>
    </row>
    <row r="27" spans="1:36" ht="9.75" customHeight="1" x14ac:dyDescent="0.3">
      <c r="A27" s="35" t="s">
        <v>326</v>
      </c>
      <c r="B27" s="10">
        <v>94</v>
      </c>
      <c r="C27" s="11">
        <v>96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>
        <v>20</v>
      </c>
      <c r="O27" s="11">
        <v>22</v>
      </c>
      <c r="P27" s="11">
        <v>25</v>
      </c>
      <c r="Q27" s="11"/>
      <c r="R27" s="11"/>
      <c r="S27" s="11"/>
      <c r="T27" s="11"/>
      <c r="U27" s="11"/>
      <c r="V27" s="11"/>
      <c r="W27" s="11"/>
      <c r="X27" s="11"/>
      <c r="Y27" s="11">
        <v>28</v>
      </c>
      <c r="Z27" s="11">
        <v>90</v>
      </c>
      <c r="AA27" s="11">
        <v>90</v>
      </c>
      <c r="AB27" s="11"/>
      <c r="AC27" s="11"/>
      <c r="AD27" s="11"/>
      <c r="AE27" s="11"/>
      <c r="AF27" s="11"/>
      <c r="AG27" s="11"/>
      <c r="AH27" s="11"/>
      <c r="AI27" s="12"/>
      <c r="AJ27" s="5" t="str">
        <f t="shared" si="0"/>
        <v/>
      </c>
    </row>
    <row r="28" spans="1:36" ht="9.75" customHeight="1" x14ac:dyDescent="0.3">
      <c r="A28" s="35" t="s">
        <v>202</v>
      </c>
      <c r="B28" s="10">
        <v>44</v>
      </c>
      <c r="C28" s="11">
        <v>39</v>
      </c>
      <c r="D28" s="11"/>
      <c r="E28" s="11"/>
      <c r="F28" s="11"/>
      <c r="G28" s="11">
        <v>17</v>
      </c>
      <c r="H28" s="11"/>
      <c r="I28" s="11"/>
      <c r="J28" s="11">
        <v>20</v>
      </c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>
        <v>91</v>
      </c>
      <c r="AB28" s="11"/>
      <c r="AC28" s="11"/>
      <c r="AD28" s="11"/>
      <c r="AE28" s="11"/>
      <c r="AF28" s="11"/>
      <c r="AG28" s="11"/>
      <c r="AH28" s="11"/>
      <c r="AI28" s="12"/>
      <c r="AJ28" s="5" t="str">
        <f t="shared" si="0"/>
        <v>x</v>
      </c>
    </row>
    <row r="29" spans="1:36" ht="9.75" customHeight="1" x14ac:dyDescent="0.3">
      <c r="A29" s="35" t="s">
        <v>45</v>
      </c>
      <c r="B29" s="10">
        <v>78</v>
      </c>
      <c r="C29" s="11">
        <v>73</v>
      </c>
      <c r="D29" s="11"/>
      <c r="E29" s="11"/>
      <c r="F29" s="11">
        <v>16</v>
      </c>
      <c r="G29" s="11">
        <v>16</v>
      </c>
      <c r="H29" s="11">
        <v>17</v>
      </c>
      <c r="I29" s="11"/>
      <c r="J29" s="11">
        <v>13</v>
      </c>
      <c r="K29" s="11"/>
      <c r="L29" s="11">
        <v>19</v>
      </c>
      <c r="M29" s="11"/>
      <c r="N29" s="11"/>
      <c r="O29" s="11"/>
      <c r="P29" s="11"/>
      <c r="Q29" s="11"/>
      <c r="R29" s="11"/>
      <c r="S29" s="11"/>
      <c r="T29" s="11"/>
      <c r="U29" s="11">
        <v>24</v>
      </c>
      <c r="V29" s="11"/>
      <c r="W29" s="11"/>
      <c r="X29" s="11"/>
      <c r="Y29" s="11"/>
      <c r="Z29" s="11"/>
      <c r="AA29" s="11">
        <v>73</v>
      </c>
      <c r="AB29" s="11">
        <v>73</v>
      </c>
      <c r="AC29" s="11"/>
      <c r="AD29" s="11">
        <v>45</v>
      </c>
      <c r="AE29" s="11"/>
      <c r="AF29" s="11"/>
      <c r="AG29" s="11"/>
      <c r="AH29" s="11"/>
      <c r="AI29" s="12"/>
      <c r="AJ29" s="5" t="str">
        <f t="shared" si="0"/>
        <v/>
      </c>
    </row>
    <row r="30" spans="1:36" ht="9.75" customHeight="1" x14ac:dyDescent="0.3">
      <c r="A30" s="35" t="s">
        <v>46</v>
      </c>
      <c r="B30" s="10">
        <v>78</v>
      </c>
      <c r="C30" s="11">
        <v>73</v>
      </c>
      <c r="D30" s="11"/>
      <c r="E30" s="11"/>
      <c r="F30" s="11">
        <v>10</v>
      </c>
      <c r="G30" s="11">
        <v>16</v>
      </c>
      <c r="H30" s="11">
        <v>9</v>
      </c>
      <c r="I30" s="11"/>
      <c r="J30" s="11">
        <v>13</v>
      </c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>
        <v>65</v>
      </c>
      <c r="AB30" s="11">
        <v>70</v>
      </c>
      <c r="AC30" s="11"/>
      <c r="AD30" s="11">
        <v>42</v>
      </c>
      <c r="AE30" s="11"/>
      <c r="AF30" s="11"/>
      <c r="AG30" s="11"/>
      <c r="AH30" s="11"/>
      <c r="AI30" s="12"/>
      <c r="AJ30" s="5" t="str">
        <f t="shared" si="0"/>
        <v>x</v>
      </c>
    </row>
    <row r="31" spans="1:36" ht="9.75" customHeight="1" x14ac:dyDescent="0.3">
      <c r="A31" s="35" t="s">
        <v>327</v>
      </c>
      <c r="B31" s="10">
        <v>90</v>
      </c>
      <c r="C31" s="11">
        <v>92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>
        <v>31</v>
      </c>
      <c r="O31" s="11">
        <v>33</v>
      </c>
      <c r="P31" s="11">
        <v>36</v>
      </c>
      <c r="Q31" s="11"/>
      <c r="R31" s="11"/>
      <c r="S31" s="11"/>
      <c r="T31" s="11"/>
      <c r="U31" s="11"/>
      <c r="V31" s="11"/>
      <c r="W31" s="11"/>
      <c r="X31" s="11"/>
      <c r="Y31" s="11">
        <v>24</v>
      </c>
      <c r="Z31" s="11">
        <v>99</v>
      </c>
      <c r="AA31" s="11">
        <v>98</v>
      </c>
      <c r="AB31" s="11"/>
      <c r="AC31" s="11"/>
      <c r="AD31" s="11"/>
      <c r="AE31" s="11"/>
      <c r="AF31" s="11"/>
      <c r="AG31" s="11"/>
      <c r="AH31" s="11"/>
      <c r="AI31" s="12"/>
      <c r="AJ31" s="5" t="str">
        <f t="shared" si="0"/>
        <v/>
      </c>
    </row>
    <row r="32" spans="1:36" ht="9.75" customHeight="1" x14ac:dyDescent="0.3">
      <c r="A32" s="35" t="s">
        <v>8</v>
      </c>
      <c r="B32" s="10">
        <v>80</v>
      </c>
      <c r="C32" s="11">
        <v>75</v>
      </c>
      <c r="D32" s="11"/>
      <c r="E32" s="11"/>
      <c r="F32" s="11"/>
      <c r="G32" s="11">
        <v>35</v>
      </c>
      <c r="H32" s="11"/>
      <c r="I32" s="11"/>
      <c r="J32" s="11">
        <v>32</v>
      </c>
      <c r="K32" s="11"/>
      <c r="L32" s="11"/>
      <c r="M32" s="11"/>
      <c r="N32" s="11">
        <v>30</v>
      </c>
      <c r="O32" s="11"/>
      <c r="P32" s="11"/>
      <c r="Q32" s="11">
        <v>6</v>
      </c>
      <c r="R32" s="11">
        <v>4</v>
      </c>
      <c r="S32" s="11">
        <v>25</v>
      </c>
      <c r="T32" s="11">
        <v>23</v>
      </c>
      <c r="U32" s="11"/>
      <c r="V32" s="11"/>
      <c r="W32" s="11"/>
      <c r="X32" s="11"/>
      <c r="Y32" s="11"/>
      <c r="Z32" s="11">
        <v>68</v>
      </c>
      <c r="AA32" s="11">
        <v>65</v>
      </c>
      <c r="AB32" s="11"/>
      <c r="AC32" s="11"/>
      <c r="AD32" s="11"/>
      <c r="AE32" s="11"/>
      <c r="AF32" s="11"/>
      <c r="AG32" s="11"/>
      <c r="AH32" s="11"/>
      <c r="AI32" s="12">
        <v>34</v>
      </c>
      <c r="AJ32" s="5" t="str">
        <f t="shared" si="0"/>
        <v>x</v>
      </c>
    </row>
    <row r="33" spans="1:36" ht="9.75" customHeight="1" x14ac:dyDescent="0.3">
      <c r="A33" s="35" t="s">
        <v>199</v>
      </c>
      <c r="B33" s="10">
        <v>71</v>
      </c>
      <c r="C33" s="11">
        <v>66</v>
      </c>
      <c r="D33" s="11"/>
      <c r="E33" s="11"/>
      <c r="F33" s="11"/>
      <c r="G33" s="11">
        <v>9</v>
      </c>
      <c r="H33" s="11"/>
      <c r="I33" s="11"/>
      <c r="J33" s="11">
        <v>6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>
        <v>77</v>
      </c>
      <c r="AB33" s="11">
        <v>78</v>
      </c>
      <c r="AC33" s="11"/>
      <c r="AD33" s="11"/>
      <c r="AE33" s="11"/>
      <c r="AF33" s="11">
        <v>80</v>
      </c>
      <c r="AG33" s="11"/>
      <c r="AH33" s="11"/>
      <c r="AI33" s="12"/>
      <c r="AJ33" s="5" t="str">
        <f t="shared" si="0"/>
        <v/>
      </c>
    </row>
    <row r="34" spans="1:36" ht="9.75" customHeight="1" x14ac:dyDescent="0.3">
      <c r="A34" s="35" t="s">
        <v>9</v>
      </c>
      <c r="B34" s="10">
        <v>66</v>
      </c>
      <c r="C34" s="11">
        <v>61</v>
      </c>
      <c r="D34" s="11"/>
      <c r="E34" s="11"/>
      <c r="F34" s="11"/>
      <c r="G34" s="11">
        <v>37</v>
      </c>
      <c r="H34" s="11"/>
      <c r="I34" s="11"/>
      <c r="J34" s="11">
        <v>34</v>
      </c>
      <c r="K34" s="11"/>
      <c r="L34" s="11"/>
      <c r="M34" s="11"/>
      <c r="N34" s="11">
        <v>42</v>
      </c>
      <c r="O34" s="11"/>
      <c r="P34" s="11"/>
      <c r="Q34" s="11">
        <v>9</v>
      </c>
      <c r="R34" s="11">
        <v>8</v>
      </c>
      <c r="S34" s="11">
        <v>27</v>
      </c>
      <c r="T34" s="11">
        <v>25</v>
      </c>
      <c r="U34" s="11"/>
      <c r="V34" s="11"/>
      <c r="W34" s="11"/>
      <c r="X34" s="11"/>
      <c r="Y34" s="11"/>
      <c r="Z34" s="11">
        <v>78</v>
      </c>
      <c r="AA34" s="11">
        <v>74</v>
      </c>
      <c r="AB34" s="11"/>
      <c r="AC34" s="11"/>
      <c r="AD34" s="11"/>
      <c r="AE34" s="11"/>
      <c r="AF34" s="11"/>
      <c r="AG34" s="11"/>
      <c r="AH34" s="11"/>
      <c r="AI34" s="12"/>
      <c r="AJ34" s="5" t="str">
        <f t="shared" si="0"/>
        <v>x</v>
      </c>
    </row>
    <row r="35" spans="1:36" ht="9.75" customHeight="1" x14ac:dyDescent="0.3">
      <c r="A35" s="35" t="s">
        <v>564</v>
      </c>
      <c r="B35" s="10">
        <v>54</v>
      </c>
      <c r="C35" s="11">
        <v>59</v>
      </c>
      <c r="D35" s="11"/>
      <c r="E35" s="11"/>
      <c r="F35" s="11"/>
      <c r="G35" s="11"/>
      <c r="H35" s="11"/>
      <c r="I35" s="11"/>
      <c r="J35" s="11"/>
      <c r="K35" s="11"/>
      <c r="L35" s="11"/>
      <c r="M35" s="11">
        <v>33</v>
      </c>
      <c r="N35" s="11"/>
      <c r="O35" s="11"/>
      <c r="P35" s="11">
        <v>40</v>
      </c>
      <c r="Q35" s="11"/>
      <c r="R35" s="11"/>
      <c r="S35" s="11"/>
      <c r="T35" s="11"/>
      <c r="U35" s="11"/>
      <c r="V35" s="11"/>
      <c r="W35" s="11"/>
      <c r="X35" s="11"/>
      <c r="Y35" s="11">
        <v>17</v>
      </c>
      <c r="Z35" s="11">
        <v>111</v>
      </c>
      <c r="AA35" s="11">
        <v>108</v>
      </c>
      <c r="AB35" s="11"/>
      <c r="AC35" s="11"/>
      <c r="AD35" s="11"/>
      <c r="AE35" s="11"/>
      <c r="AF35" s="11"/>
      <c r="AG35" s="11"/>
      <c r="AH35" s="11">
        <v>43</v>
      </c>
      <c r="AI35" s="12"/>
      <c r="AJ35" s="5" t="str">
        <f t="shared" si="0"/>
        <v/>
      </c>
    </row>
    <row r="36" spans="1:36" ht="9.75" customHeight="1" x14ac:dyDescent="0.3">
      <c r="A36" s="35" t="s">
        <v>10</v>
      </c>
      <c r="B36" s="10">
        <v>80</v>
      </c>
      <c r="C36" s="11">
        <v>75</v>
      </c>
      <c r="D36" s="11"/>
      <c r="E36" s="11"/>
      <c r="F36" s="11"/>
      <c r="G36" s="11">
        <v>43</v>
      </c>
      <c r="H36" s="11"/>
      <c r="I36" s="11"/>
      <c r="J36" s="11">
        <v>40</v>
      </c>
      <c r="K36" s="11"/>
      <c r="L36" s="11"/>
      <c r="M36" s="11"/>
      <c r="N36" s="11">
        <v>24</v>
      </c>
      <c r="O36" s="11"/>
      <c r="P36" s="11"/>
      <c r="Q36" s="11">
        <v>15</v>
      </c>
      <c r="R36" s="11">
        <v>13</v>
      </c>
      <c r="S36" s="11">
        <v>24</v>
      </c>
      <c r="T36" s="11">
        <v>22</v>
      </c>
      <c r="U36" s="11"/>
      <c r="V36" s="11"/>
      <c r="W36" s="11"/>
      <c r="X36" s="11"/>
      <c r="Y36" s="11"/>
      <c r="Z36" s="11">
        <v>67</v>
      </c>
      <c r="AA36" s="11">
        <v>64</v>
      </c>
      <c r="AB36" s="11"/>
      <c r="AC36" s="11"/>
      <c r="AD36" s="11"/>
      <c r="AE36" s="11"/>
      <c r="AF36" s="11"/>
      <c r="AG36" s="11"/>
      <c r="AH36" s="11"/>
      <c r="AI36" s="12">
        <v>24</v>
      </c>
      <c r="AJ36" s="5" t="str">
        <f t="shared" si="0"/>
        <v>x</v>
      </c>
    </row>
    <row r="37" spans="1:36" ht="9.75" customHeight="1" x14ac:dyDescent="0.3">
      <c r="A37" s="35" t="s">
        <v>565</v>
      </c>
      <c r="B37" s="10">
        <v>73</v>
      </c>
      <c r="C37" s="11">
        <v>78</v>
      </c>
      <c r="D37" s="11"/>
      <c r="E37" s="11"/>
      <c r="F37" s="11"/>
      <c r="G37" s="11"/>
      <c r="H37" s="11"/>
      <c r="I37" s="11"/>
      <c r="J37" s="11"/>
      <c r="K37" s="11"/>
      <c r="L37" s="11"/>
      <c r="M37" s="11">
        <v>15</v>
      </c>
      <c r="N37" s="11"/>
      <c r="O37" s="11"/>
      <c r="P37" s="11">
        <v>33</v>
      </c>
      <c r="Q37" s="11"/>
      <c r="R37" s="11"/>
      <c r="S37" s="11"/>
      <c r="T37" s="11"/>
      <c r="U37" s="11"/>
      <c r="V37" s="11"/>
      <c r="W37" s="11"/>
      <c r="X37" s="11"/>
      <c r="Y37" s="11">
        <v>7</v>
      </c>
      <c r="Z37" s="11">
        <v>105</v>
      </c>
      <c r="AA37" s="11">
        <v>104</v>
      </c>
      <c r="AB37" s="11"/>
      <c r="AC37" s="11"/>
      <c r="AD37" s="11"/>
      <c r="AE37" s="11"/>
      <c r="AF37" s="11"/>
      <c r="AG37" s="11"/>
      <c r="AH37" s="11">
        <v>45</v>
      </c>
      <c r="AI37" s="12"/>
      <c r="AJ37" s="5" t="str">
        <f t="shared" si="0"/>
        <v/>
      </c>
    </row>
    <row r="38" spans="1:36" ht="9.75" customHeight="1" x14ac:dyDescent="0.3">
      <c r="A38" s="35" t="s">
        <v>1069</v>
      </c>
      <c r="B38" s="10">
        <v>74</v>
      </c>
      <c r="C38" s="11">
        <v>79</v>
      </c>
      <c r="D38" s="11"/>
      <c r="E38" s="11"/>
      <c r="F38" s="11"/>
      <c r="G38" s="11"/>
      <c r="H38" s="11"/>
      <c r="I38" s="11"/>
      <c r="J38" s="11"/>
      <c r="K38" s="11"/>
      <c r="L38" s="11"/>
      <c r="M38" s="11">
        <v>16</v>
      </c>
      <c r="N38" s="11"/>
      <c r="O38" s="11"/>
      <c r="P38" s="11">
        <v>34</v>
      </c>
      <c r="Q38" s="11"/>
      <c r="R38" s="11"/>
      <c r="S38" s="11"/>
      <c r="T38" s="11"/>
      <c r="U38" s="11"/>
      <c r="V38" s="11"/>
      <c r="W38" s="11"/>
      <c r="X38" s="11"/>
      <c r="Y38" s="11">
        <v>8</v>
      </c>
      <c r="Z38" s="11">
        <v>106</v>
      </c>
      <c r="AA38" s="11">
        <v>106</v>
      </c>
      <c r="AB38" s="11"/>
      <c r="AC38" s="11"/>
      <c r="AD38" s="11"/>
      <c r="AE38" s="11"/>
      <c r="AF38" s="11"/>
      <c r="AG38" s="11"/>
      <c r="AH38" s="11">
        <v>46</v>
      </c>
      <c r="AI38" s="12"/>
      <c r="AJ38" s="5" t="str">
        <f t="shared" si="0"/>
        <v>x</v>
      </c>
    </row>
    <row r="39" spans="1:36" ht="9.75" customHeight="1" x14ac:dyDescent="0.3">
      <c r="A39" s="35" t="s">
        <v>47</v>
      </c>
      <c r="B39" s="10">
        <v>88</v>
      </c>
      <c r="C39" s="11">
        <v>83</v>
      </c>
      <c r="D39" s="11"/>
      <c r="E39" s="11"/>
      <c r="F39" s="11">
        <v>26</v>
      </c>
      <c r="G39" s="11">
        <v>26</v>
      </c>
      <c r="H39" s="11">
        <v>27</v>
      </c>
      <c r="I39" s="11"/>
      <c r="J39" s="11">
        <v>23</v>
      </c>
      <c r="K39" s="11"/>
      <c r="L39" s="11">
        <v>7</v>
      </c>
      <c r="M39" s="11"/>
      <c r="N39" s="11"/>
      <c r="O39" s="11"/>
      <c r="P39" s="11"/>
      <c r="Q39" s="11"/>
      <c r="R39" s="11"/>
      <c r="S39" s="11"/>
      <c r="T39" s="11"/>
      <c r="U39" s="11">
        <v>19</v>
      </c>
      <c r="V39" s="11"/>
      <c r="W39" s="11"/>
      <c r="X39" s="11"/>
      <c r="Y39" s="11"/>
      <c r="Z39" s="11"/>
      <c r="AA39" s="11">
        <v>69</v>
      </c>
      <c r="AB39" s="11">
        <v>63</v>
      </c>
      <c r="AC39" s="11"/>
      <c r="AD39" s="11">
        <v>35</v>
      </c>
      <c r="AE39" s="11"/>
      <c r="AF39" s="11"/>
      <c r="AG39" s="11"/>
      <c r="AH39" s="11"/>
      <c r="AI39" s="12"/>
      <c r="AJ39" s="5" t="str">
        <f t="shared" si="0"/>
        <v/>
      </c>
    </row>
    <row r="40" spans="1:36" ht="9.75" customHeight="1" x14ac:dyDescent="0.3">
      <c r="A40" s="35" t="s">
        <v>631</v>
      </c>
      <c r="B40" s="10">
        <v>47</v>
      </c>
      <c r="C40" s="11">
        <v>42</v>
      </c>
      <c r="D40" s="11"/>
      <c r="E40" s="11"/>
      <c r="F40" s="11"/>
      <c r="G40" s="11">
        <v>38</v>
      </c>
      <c r="H40" s="11">
        <v>38</v>
      </c>
      <c r="I40" s="11"/>
      <c r="J40" s="11">
        <v>35</v>
      </c>
      <c r="K40" s="11"/>
      <c r="L40" s="11"/>
      <c r="M40" s="11"/>
      <c r="N40" s="11"/>
      <c r="O40" s="11"/>
      <c r="P40" s="11">
        <v>54</v>
      </c>
      <c r="Q40" s="11">
        <v>35</v>
      </c>
      <c r="R40" s="11">
        <f>Q40+3</f>
        <v>38</v>
      </c>
      <c r="S40" s="11">
        <f>T40+2</f>
        <v>54</v>
      </c>
      <c r="T40" s="11">
        <v>52</v>
      </c>
      <c r="U40" s="11"/>
      <c r="V40" s="11"/>
      <c r="W40" s="11"/>
      <c r="X40" s="11">
        <v>18</v>
      </c>
      <c r="Y40" s="11"/>
      <c r="Z40" s="11">
        <v>100</v>
      </c>
      <c r="AA40" s="11">
        <v>97</v>
      </c>
      <c r="AB40" s="11"/>
      <c r="AC40" s="11"/>
      <c r="AD40" s="11"/>
      <c r="AE40" s="11"/>
      <c r="AF40" s="11"/>
      <c r="AG40" s="11"/>
      <c r="AH40" s="11"/>
      <c r="AI40" s="12"/>
      <c r="AJ40" s="5" t="str">
        <f t="shared" si="0"/>
        <v>x</v>
      </c>
    </row>
    <row r="41" spans="1:36" ht="9.75" customHeight="1" x14ac:dyDescent="0.3">
      <c r="A41" s="35" t="s">
        <v>11</v>
      </c>
      <c r="B41" s="10">
        <v>75</v>
      </c>
      <c r="C41" s="11">
        <v>70</v>
      </c>
      <c r="D41" s="11"/>
      <c r="E41" s="11"/>
      <c r="F41" s="11"/>
      <c r="G41" s="11">
        <v>44</v>
      </c>
      <c r="H41" s="11"/>
      <c r="I41" s="11"/>
      <c r="J41" s="11">
        <v>41</v>
      </c>
      <c r="K41" s="11"/>
      <c r="L41" s="11"/>
      <c r="M41" s="11"/>
      <c r="N41" s="11">
        <v>25</v>
      </c>
      <c r="O41" s="11"/>
      <c r="P41" s="11"/>
      <c r="Q41" s="11">
        <v>16</v>
      </c>
      <c r="R41" s="11">
        <v>14</v>
      </c>
      <c r="S41" s="11">
        <v>28</v>
      </c>
      <c r="T41" s="11">
        <v>26</v>
      </c>
      <c r="U41" s="11"/>
      <c r="V41" s="11"/>
      <c r="W41" s="11"/>
      <c r="X41" s="11"/>
      <c r="Y41" s="11"/>
      <c r="Z41" s="11">
        <v>76</v>
      </c>
      <c r="AA41" s="11">
        <v>73</v>
      </c>
      <c r="AB41" s="11"/>
      <c r="AC41" s="11"/>
      <c r="AD41" s="11"/>
      <c r="AE41" s="11"/>
      <c r="AF41" s="11"/>
      <c r="AG41" s="11"/>
      <c r="AH41" s="11"/>
      <c r="AI41" s="12">
        <v>29</v>
      </c>
      <c r="AJ41" s="5" t="str">
        <f t="shared" si="0"/>
        <v/>
      </c>
    </row>
    <row r="42" spans="1:36" ht="9.75" customHeight="1" x14ac:dyDescent="0.3">
      <c r="A42" s="35" t="s">
        <v>160</v>
      </c>
      <c r="B42" s="10">
        <v>75</v>
      </c>
      <c r="C42" s="11">
        <v>70</v>
      </c>
      <c r="D42" s="11"/>
      <c r="E42" s="11"/>
      <c r="F42" s="11"/>
      <c r="G42" s="11">
        <v>15</v>
      </c>
      <c r="H42" s="11">
        <v>10</v>
      </c>
      <c r="I42" s="11">
        <v>16</v>
      </c>
      <c r="J42" s="11">
        <v>12</v>
      </c>
      <c r="K42" s="11"/>
      <c r="L42" s="11"/>
      <c r="M42" s="11"/>
      <c r="N42" s="11">
        <v>50</v>
      </c>
      <c r="O42" s="11"/>
      <c r="P42" s="11"/>
      <c r="Q42" s="11">
        <v>19</v>
      </c>
      <c r="R42" s="11">
        <v>22</v>
      </c>
      <c r="S42" s="11">
        <v>31</v>
      </c>
      <c r="T42" s="11">
        <v>33</v>
      </c>
      <c r="U42" s="11"/>
      <c r="V42" s="11"/>
      <c r="W42" s="11"/>
      <c r="X42" s="11"/>
      <c r="Y42" s="11"/>
      <c r="Z42" s="11"/>
      <c r="AA42" s="11">
        <v>65</v>
      </c>
      <c r="AB42" s="11"/>
      <c r="AC42" s="11"/>
      <c r="AD42" s="11"/>
      <c r="AE42" s="11"/>
      <c r="AF42" s="11">
        <v>92</v>
      </c>
      <c r="AG42" s="11">
        <v>97</v>
      </c>
      <c r="AH42" s="11"/>
      <c r="AI42" s="12"/>
      <c r="AJ42" s="5" t="str">
        <f t="shared" si="0"/>
        <v>x</v>
      </c>
    </row>
    <row r="43" spans="1:36" ht="9.75" customHeight="1" x14ac:dyDescent="0.3">
      <c r="A43" s="35" t="s">
        <v>48</v>
      </c>
      <c r="B43" s="10">
        <v>76</v>
      </c>
      <c r="C43" s="11">
        <v>78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>
        <v>18</v>
      </c>
      <c r="O43" s="11">
        <v>20</v>
      </c>
      <c r="P43" s="11">
        <v>23</v>
      </c>
      <c r="Q43" s="11"/>
      <c r="R43" s="11"/>
      <c r="S43" s="11"/>
      <c r="T43" s="11"/>
      <c r="U43" s="11"/>
      <c r="V43" s="11"/>
      <c r="W43" s="11"/>
      <c r="X43" s="11"/>
      <c r="Y43" s="11">
        <v>10</v>
      </c>
      <c r="Z43" s="11">
        <v>91</v>
      </c>
      <c r="AA43" s="11">
        <v>89</v>
      </c>
      <c r="AB43" s="11"/>
      <c r="AC43" s="11"/>
      <c r="AD43" s="11"/>
      <c r="AE43" s="11"/>
      <c r="AF43" s="11"/>
      <c r="AG43" s="11"/>
      <c r="AH43" s="11"/>
      <c r="AI43" s="12"/>
      <c r="AJ43" s="5" t="str">
        <f t="shared" si="0"/>
        <v/>
      </c>
    </row>
    <row r="44" spans="1:36" ht="9.75" customHeight="1" x14ac:dyDescent="0.3">
      <c r="A44" s="35" t="s">
        <v>268</v>
      </c>
      <c r="B44" s="10">
        <v>72</v>
      </c>
      <c r="C44" s="11">
        <v>74</v>
      </c>
      <c r="D44" s="11"/>
      <c r="E44" s="11"/>
      <c r="F44" s="11"/>
      <c r="G44" s="11"/>
      <c r="H44" s="11"/>
      <c r="I44" s="11"/>
      <c r="J44" s="11"/>
      <c r="K44" s="11">
        <v>50</v>
      </c>
      <c r="L44" s="11"/>
      <c r="M44" s="11"/>
      <c r="N44" s="11">
        <v>10</v>
      </c>
      <c r="O44" s="11">
        <v>12</v>
      </c>
      <c r="P44" s="11">
        <v>15</v>
      </c>
      <c r="Q44" s="11"/>
      <c r="R44" s="11"/>
      <c r="S44" s="11"/>
      <c r="T44" s="11"/>
      <c r="U44" s="11"/>
      <c r="V44" s="11"/>
      <c r="W44" s="11"/>
      <c r="X44" s="11"/>
      <c r="Y44" s="11"/>
      <c r="Z44" s="11">
        <v>83</v>
      </c>
      <c r="AA44" s="11">
        <v>82</v>
      </c>
      <c r="AB44" s="11"/>
      <c r="AC44" s="11"/>
      <c r="AD44" s="11"/>
      <c r="AE44" s="11"/>
      <c r="AF44" s="11"/>
      <c r="AG44" s="11"/>
      <c r="AH44" s="11"/>
      <c r="AI44" s="12"/>
      <c r="AJ44" s="5" t="str">
        <f t="shared" si="0"/>
        <v>x</v>
      </c>
    </row>
    <row r="45" spans="1:36" ht="9.75" customHeight="1" x14ac:dyDescent="0.3">
      <c r="A45" s="35" t="s">
        <v>203</v>
      </c>
      <c r="B45" s="10">
        <v>70</v>
      </c>
      <c r="C45" s="11">
        <v>65</v>
      </c>
      <c r="D45" s="11"/>
      <c r="E45" s="11"/>
      <c r="F45" s="11"/>
      <c r="G45" s="11">
        <v>33</v>
      </c>
      <c r="H45" s="11"/>
      <c r="I45" s="11"/>
      <c r="J45" s="11">
        <v>36</v>
      </c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>
        <v>107</v>
      </c>
      <c r="AB45" s="11">
        <v>100</v>
      </c>
      <c r="AC45" s="11"/>
      <c r="AD45" s="11"/>
      <c r="AE45" s="11"/>
      <c r="AF45" s="11">
        <v>60</v>
      </c>
      <c r="AG45" s="11"/>
      <c r="AH45" s="11"/>
      <c r="AI45" s="12"/>
      <c r="AJ45" s="5" t="str">
        <f t="shared" si="0"/>
        <v/>
      </c>
    </row>
    <row r="46" spans="1:36" ht="9.75" customHeight="1" x14ac:dyDescent="0.3">
      <c r="A46" s="35" t="s">
        <v>418</v>
      </c>
      <c r="B46" s="10">
        <v>35</v>
      </c>
      <c r="C46" s="11">
        <v>30</v>
      </c>
      <c r="D46" s="11">
        <v>33</v>
      </c>
      <c r="E46" s="11"/>
      <c r="F46" s="11">
        <f>G46+5</f>
        <v>36</v>
      </c>
      <c r="G46" s="11">
        <v>31</v>
      </c>
      <c r="H46" s="11"/>
      <c r="I46" s="11"/>
      <c r="J46" s="11">
        <f>G46+3</f>
        <v>34</v>
      </c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>
        <v>88</v>
      </c>
      <c r="AG46" s="11"/>
      <c r="AH46" s="11"/>
      <c r="AI46" s="12"/>
      <c r="AJ46" s="5" t="str">
        <f t="shared" si="0"/>
        <v>x</v>
      </c>
    </row>
    <row r="47" spans="1:36" ht="9.75" customHeight="1" x14ac:dyDescent="0.3">
      <c r="A47" s="35" t="s">
        <v>566</v>
      </c>
      <c r="B47" s="10">
        <v>73</v>
      </c>
      <c r="C47" s="11">
        <v>78</v>
      </c>
      <c r="D47" s="11"/>
      <c r="E47" s="11"/>
      <c r="F47" s="11"/>
      <c r="G47" s="11"/>
      <c r="H47" s="11"/>
      <c r="I47" s="11"/>
      <c r="J47" s="11"/>
      <c r="K47" s="11"/>
      <c r="L47" s="11"/>
      <c r="M47" s="11">
        <v>15</v>
      </c>
      <c r="N47" s="11"/>
      <c r="O47" s="11"/>
      <c r="P47" s="11">
        <v>42</v>
      </c>
      <c r="Q47" s="11"/>
      <c r="R47" s="11"/>
      <c r="S47" s="11"/>
      <c r="T47" s="11"/>
      <c r="U47" s="11"/>
      <c r="V47" s="11"/>
      <c r="W47" s="11"/>
      <c r="X47" s="11"/>
      <c r="Y47" s="11">
        <v>13</v>
      </c>
      <c r="Z47" s="11">
        <v>111</v>
      </c>
      <c r="AA47" s="11">
        <v>109</v>
      </c>
      <c r="AB47" s="11"/>
      <c r="AC47" s="11"/>
      <c r="AD47" s="11"/>
      <c r="AE47" s="11"/>
      <c r="AF47" s="11"/>
      <c r="AG47" s="11"/>
      <c r="AH47" s="11">
        <v>37</v>
      </c>
      <c r="AI47" s="12"/>
      <c r="AJ47" s="5" t="str">
        <f t="shared" si="0"/>
        <v/>
      </c>
    </row>
    <row r="48" spans="1:36" ht="9.75" customHeight="1" x14ac:dyDescent="0.3">
      <c r="A48" s="35" t="s">
        <v>49</v>
      </c>
      <c r="B48" s="10">
        <v>103</v>
      </c>
      <c r="C48" s="11">
        <v>98</v>
      </c>
      <c r="D48" s="11"/>
      <c r="E48" s="11"/>
      <c r="F48" s="11">
        <v>39</v>
      </c>
      <c r="G48" s="11">
        <v>39</v>
      </c>
      <c r="H48" s="11">
        <v>40</v>
      </c>
      <c r="I48" s="11"/>
      <c r="J48" s="11">
        <v>36</v>
      </c>
      <c r="K48" s="11"/>
      <c r="L48" s="11">
        <v>9</v>
      </c>
      <c r="M48" s="11"/>
      <c r="N48" s="11"/>
      <c r="O48" s="11"/>
      <c r="P48" s="11"/>
      <c r="Q48" s="11"/>
      <c r="R48" s="11"/>
      <c r="S48" s="11"/>
      <c r="T48" s="11"/>
      <c r="U48" s="11">
        <v>8</v>
      </c>
      <c r="V48" s="11"/>
      <c r="W48" s="11"/>
      <c r="X48" s="11"/>
      <c r="Y48" s="11"/>
      <c r="Z48" s="11"/>
      <c r="AA48" s="11">
        <v>61</v>
      </c>
      <c r="AB48" s="11">
        <v>61</v>
      </c>
      <c r="AC48" s="11"/>
      <c r="AD48" s="11">
        <v>33</v>
      </c>
      <c r="AE48" s="11"/>
      <c r="AF48" s="11"/>
      <c r="AG48" s="11"/>
      <c r="AH48" s="11"/>
      <c r="AI48" s="12"/>
      <c r="AJ48" s="5" t="str">
        <f t="shared" si="0"/>
        <v>x</v>
      </c>
    </row>
    <row r="49" spans="1:36" ht="9.75" customHeight="1" x14ac:dyDescent="0.3">
      <c r="A49" s="35" t="s">
        <v>567</v>
      </c>
      <c r="B49" s="10">
        <v>57</v>
      </c>
      <c r="C49" s="11">
        <v>62</v>
      </c>
      <c r="D49" s="11"/>
      <c r="E49" s="11"/>
      <c r="F49" s="11"/>
      <c r="G49" s="11"/>
      <c r="H49" s="11"/>
      <c r="I49" s="11"/>
      <c r="J49" s="11"/>
      <c r="K49" s="11"/>
      <c r="L49" s="11"/>
      <c r="M49" s="11">
        <v>29</v>
      </c>
      <c r="N49" s="11"/>
      <c r="O49" s="11"/>
      <c r="P49" s="11">
        <v>37</v>
      </c>
      <c r="Q49" s="11"/>
      <c r="R49" s="11"/>
      <c r="S49" s="11"/>
      <c r="T49" s="11"/>
      <c r="U49" s="11"/>
      <c r="V49" s="11"/>
      <c r="W49" s="11"/>
      <c r="X49" s="11"/>
      <c r="Y49" s="11">
        <v>13</v>
      </c>
      <c r="Z49" s="11">
        <v>119</v>
      </c>
      <c r="AA49" s="11">
        <v>118</v>
      </c>
      <c r="AB49" s="11"/>
      <c r="AC49" s="11"/>
      <c r="AD49" s="11"/>
      <c r="AE49" s="11"/>
      <c r="AF49" s="11"/>
      <c r="AG49" s="11"/>
      <c r="AH49" s="11">
        <v>40</v>
      </c>
      <c r="AI49" s="12"/>
      <c r="AJ49" s="5" t="str">
        <f t="shared" si="0"/>
        <v/>
      </c>
    </row>
    <row r="50" spans="1:36" ht="9.75" customHeight="1" x14ac:dyDescent="0.3">
      <c r="A50" s="36" t="s">
        <v>50</v>
      </c>
      <c r="B50" s="10">
        <v>80</v>
      </c>
      <c r="C50" s="11">
        <v>75</v>
      </c>
      <c r="D50" s="11"/>
      <c r="E50" s="11"/>
      <c r="F50" s="11">
        <v>16</v>
      </c>
      <c r="G50" s="11">
        <v>16</v>
      </c>
      <c r="H50" s="11">
        <v>17</v>
      </c>
      <c r="I50" s="11"/>
      <c r="J50" s="11">
        <v>13</v>
      </c>
      <c r="K50" s="11"/>
      <c r="L50" s="11">
        <v>14</v>
      </c>
      <c r="M50" s="11"/>
      <c r="N50" s="11"/>
      <c r="O50" s="11"/>
      <c r="P50" s="11"/>
      <c r="Q50" s="11"/>
      <c r="R50" s="11"/>
      <c r="S50" s="11"/>
      <c r="T50" s="11"/>
      <c r="U50" s="11">
        <v>26</v>
      </c>
      <c r="V50" s="11"/>
      <c r="W50" s="11"/>
      <c r="X50" s="11"/>
      <c r="Y50" s="11"/>
      <c r="Z50" s="11"/>
      <c r="AA50" s="11">
        <v>70</v>
      </c>
      <c r="AB50" s="11">
        <v>71</v>
      </c>
      <c r="AC50" s="11"/>
      <c r="AD50" s="11">
        <v>43</v>
      </c>
      <c r="AE50" s="11"/>
      <c r="AF50" s="11"/>
      <c r="AG50" s="11"/>
      <c r="AH50" s="11"/>
      <c r="AI50" s="12"/>
      <c r="AJ50" s="5" t="str">
        <f t="shared" si="0"/>
        <v>x</v>
      </c>
    </row>
    <row r="51" spans="1:36" ht="9.75" customHeight="1" x14ac:dyDescent="0.3">
      <c r="A51" s="35" t="s">
        <v>568</v>
      </c>
      <c r="B51" s="10">
        <v>63</v>
      </c>
      <c r="C51" s="11">
        <v>68</v>
      </c>
      <c r="D51" s="11"/>
      <c r="E51" s="11"/>
      <c r="F51" s="11"/>
      <c r="G51" s="11"/>
      <c r="H51" s="11"/>
      <c r="I51" s="11"/>
      <c r="J51" s="11"/>
      <c r="K51" s="11"/>
      <c r="L51" s="11"/>
      <c r="M51" s="11">
        <v>25</v>
      </c>
      <c r="N51" s="11"/>
      <c r="O51" s="11"/>
      <c r="P51" s="11">
        <v>36</v>
      </c>
      <c r="Q51" s="11"/>
      <c r="R51" s="11"/>
      <c r="S51" s="11"/>
      <c r="T51" s="11"/>
      <c r="U51" s="11"/>
      <c r="V51" s="11"/>
      <c r="W51" s="11"/>
      <c r="X51" s="11"/>
      <c r="Y51" s="11">
        <v>5</v>
      </c>
      <c r="Z51" s="11">
        <v>103</v>
      </c>
      <c r="AA51" s="11">
        <v>104</v>
      </c>
      <c r="AB51" s="11"/>
      <c r="AC51" s="11"/>
      <c r="AD51" s="11"/>
      <c r="AE51" s="11"/>
      <c r="AF51" s="11"/>
      <c r="AG51" s="11"/>
      <c r="AH51" s="11">
        <v>43</v>
      </c>
      <c r="AI51" s="12"/>
      <c r="AJ51" s="5" t="str">
        <f t="shared" si="0"/>
        <v/>
      </c>
    </row>
    <row r="52" spans="1:36" ht="9.75" customHeight="1" x14ac:dyDescent="0.3">
      <c r="A52" s="35" t="s">
        <v>51</v>
      </c>
      <c r="B52" s="10">
        <v>104</v>
      </c>
      <c r="C52" s="11">
        <v>99</v>
      </c>
      <c r="D52" s="11"/>
      <c r="E52" s="11"/>
      <c r="F52" s="11">
        <v>40</v>
      </c>
      <c r="G52" s="11">
        <v>40</v>
      </c>
      <c r="H52" s="11">
        <v>41</v>
      </c>
      <c r="I52" s="11"/>
      <c r="J52" s="11">
        <v>37</v>
      </c>
      <c r="K52" s="11"/>
      <c r="L52" s="11">
        <v>18</v>
      </c>
      <c r="M52" s="11"/>
      <c r="N52" s="11"/>
      <c r="O52" s="11"/>
      <c r="P52" s="11"/>
      <c r="Q52" s="11"/>
      <c r="R52" s="11"/>
      <c r="S52" s="11"/>
      <c r="T52" s="11"/>
      <c r="U52" s="11">
        <v>8</v>
      </c>
      <c r="V52" s="11"/>
      <c r="W52" s="11"/>
      <c r="X52" s="11"/>
      <c r="Y52" s="11"/>
      <c r="Z52" s="11"/>
      <c r="AA52" s="11">
        <v>71</v>
      </c>
      <c r="AB52" s="11">
        <v>71</v>
      </c>
      <c r="AC52" s="11"/>
      <c r="AD52" s="11">
        <v>43</v>
      </c>
      <c r="AE52" s="11"/>
      <c r="AF52" s="11"/>
      <c r="AG52" s="11"/>
      <c r="AH52" s="11"/>
      <c r="AI52" s="12"/>
      <c r="AJ52" s="5" t="str">
        <f t="shared" si="0"/>
        <v>x</v>
      </c>
    </row>
    <row r="53" spans="1:36" ht="9.75" customHeight="1" x14ac:dyDescent="0.3">
      <c r="A53" s="35" t="s">
        <v>0</v>
      </c>
      <c r="B53" s="10">
        <v>65</v>
      </c>
      <c r="C53" s="11">
        <v>60</v>
      </c>
      <c r="D53" s="11"/>
      <c r="E53" s="11"/>
      <c r="F53" s="11"/>
      <c r="G53" s="11"/>
      <c r="H53" s="11"/>
      <c r="I53" s="11"/>
      <c r="J53" s="11"/>
      <c r="K53" s="11"/>
      <c r="L53" s="11">
        <v>31</v>
      </c>
      <c r="M53" s="11"/>
      <c r="N53" s="11"/>
      <c r="O53" s="11"/>
      <c r="P53" s="11"/>
      <c r="Q53" s="11"/>
      <c r="R53" s="11"/>
      <c r="S53" s="11"/>
      <c r="T53" s="11"/>
      <c r="U53" s="11">
        <v>35</v>
      </c>
      <c r="V53" s="11"/>
      <c r="W53" s="11"/>
      <c r="X53" s="11"/>
      <c r="Y53" s="11"/>
      <c r="Z53" s="11"/>
      <c r="AA53" s="11">
        <v>74</v>
      </c>
      <c r="AB53" s="11">
        <v>84</v>
      </c>
      <c r="AC53" s="11"/>
      <c r="AD53" s="11">
        <v>56</v>
      </c>
      <c r="AE53" s="11"/>
      <c r="AF53" s="11"/>
      <c r="AG53" s="11"/>
      <c r="AH53" s="11"/>
      <c r="AI53" s="12"/>
      <c r="AJ53" s="5" t="str">
        <f t="shared" si="0"/>
        <v/>
      </c>
    </row>
    <row r="54" spans="1:36" ht="9.75" customHeight="1" x14ac:dyDescent="0.3">
      <c r="A54" s="35" t="s">
        <v>1005</v>
      </c>
      <c r="B54" s="10">
        <v>65</v>
      </c>
      <c r="C54" s="11">
        <v>60</v>
      </c>
      <c r="D54" s="11"/>
      <c r="E54" s="11"/>
      <c r="F54" s="11"/>
      <c r="G54" s="11">
        <v>3</v>
      </c>
      <c r="H54" s="11">
        <v>4</v>
      </c>
      <c r="I54" s="11">
        <v>4</v>
      </c>
      <c r="J54" s="11"/>
      <c r="K54" s="11"/>
      <c r="L54" s="11"/>
      <c r="M54" s="11"/>
      <c r="N54" s="11">
        <v>60</v>
      </c>
      <c r="O54" s="11"/>
      <c r="P54" s="11"/>
      <c r="Q54" s="11">
        <v>26</v>
      </c>
      <c r="R54" s="11">
        <v>29</v>
      </c>
      <c r="S54" s="11">
        <v>45</v>
      </c>
      <c r="T54" s="11">
        <v>47</v>
      </c>
      <c r="U54" s="11"/>
      <c r="V54" s="11"/>
      <c r="W54" s="11"/>
      <c r="X54" s="11"/>
      <c r="Y54" s="11"/>
      <c r="Z54" s="11"/>
      <c r="AA54" s="11">
        <v>74</v>
      </c>
      <c r="AB54" s="11"/>
      <c r="AC54" s="11"/>
      <c r="AD54" s="11"/>
      <c r="AE54" s="11"/>
      <c r="AF54" s="11">
        <v>80</v>
      </c>
      <c r="AG54" s="11">
        <v>85</v>
      </c>
      <c r="AH54" s="11"/>
      <c r="AI54" s="12"/>
      <c r="AJ54" s="5" t="str">
        <f t="shared" si="0"/>
        <v>x</v>
      </c>
    </row>
    <row r="55" spans="1:36" ht="9.75" customHeight="1" x14ac:dyDescent="0.3">
      <c r="A55" s="35" t="s">
        <v>632</v>
      </c>
      <c r="B55" s="10">
        <v>42</v>
      </c>
      <c r="C55" s="11">
        <v>37</v>
      </c>
      <c r="D55" s="11"/>
      <c r="E55" s="11"/>
      <c r="F55" s="11"/>
      <c r="G55" s="11">
        <v>32</v>
      </c>
      <c r="H55" s="11">
        <v>32</v>
      </c>
      <c r="I55" s="11"/>
      <c r="J55" s="11">
        <v>29</v>
      </c>
      <c r="K55" s="11"/>
      <c r="L55" s="11"/>
      <c r="M55" s="11"/>
      <c r="N55" s="11"/>
      <c r="O55" s="11"/>
      <c r="P55" s="11">
        <v>55</v>
      </c>
      <c r="Q55" s="11">
        <v>31</v>
      </c>
      <c r="R55" s="11">
        <f>Q55+3</f>
        <v>34</v>
      </c>
      <c r="S55" s="11">
        <f>T55+2</f>
        <v>50</v>
      </c>
      <c r="T55" s="11">
        <v>48</v>
      </c>
      <c r="U55" s="11"/>
      <c r="V55" s="11"/>
      <c r="W55" s="11"/>
      <c r="X55" s="11">
        <v>22</v>
      </c>
      <c r="Y55" s="11"/>
      <c r="Z55" s="11">
        <v>99</v>
      </c>
      <c r="AA55" s="11">
        <v>96</v>
      </c>
      <c r="AB55" s="11"/>
      <c r="AC55" s="11"/>
      <c r="AD55" s="11"/>
      <c r="AE55" s="11"/>
      <c r="AF55" s="11"/>
      <c r="AG55" s="11"/>
      <c r="AH55" s="11"/>
      <c r="AI55" s="12"/>
      <c r="AJ55" s="5" t="str">
        <f t="shared" si="0"/>
        <v/>
      </c>
    </row>
    <row r="56" spans="1:36" ht="9.75" customHeight="1" x14ac:dyDescent="0.3">
      <c r="A56" s="35" t="s">
        <v>52</v>
      </c>
      <c r="B56" s="10">
        <v>73</v>
      </c>
      <c r="C56" s="11">
        <v>68</v>
      </c>
      <c r="D56" s="11"/>
      <c r="E56" s="11"/>
      <c r="F56" s="11">
        <v>9</v>
      </c>
      <c r="G56" s="11">
        <v>9</v>
      </c>
      <c r="H56" s="11">
        <v>10</v>
      </c>
      <c r="I56" s="11"/>
      <c r="J56" s="11">
        <v>6</v>
      </c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>
        <v>79</v>
      </c>
      <c r="AB56" s="11"/>
      <c r="AC56" s="11"/>
      <c r="AD56" s="11"/>
      <c r="AE56" s="11"/>
      <c r="AF56" s="11"/>
      <c r="AG56" s="11"/>
      <c r="AH56" s="11"/>
      <c r="AI56" s="12"/>
      <c r="AJ56" s="5" t="str">
        <f t="shared" si="0"/>
        <v>x</v>
      </c>
    </row>
    <row r="57" spans="1:36" ht="9.75" customHeight="1" x14ac:dyDescent="0.3">
      <c r="A57" s="35" t="s">
        <v>569</v>
      </c>
      <c r="B57" s="10">
        <v>77</v>
      </c>
      <c r="C57" s="11">
        <v>77</v>
      </c>
      <c r="D57" s="11"/>
      <c r="E57" s="11"/>
      <c r="F57" s="11"/>
      <c r="G57" s="11"/>
      <c r="H57" s="11"/>
      <c r="I57" s="11"/>
      <c r="J57" s="11"/>
      <c r="K57" s="11"/>
      <c r="L57" s="11"/>
      <c r="M57" s="11">
        <v>18</v>
      </c>
      <c r="N57" s="11"/>
      <c r="O57" s="11"/>
      <c r="P57" s="11">
        <v>32</v>
      </c>
      <c r="Q57" s="11"/>
      <c r="R57" s="11"/>
      <c r="S57" s="11"/>
      <c r="T57" s="11"/>
      <c r="U57" s="11"/>
      <c r="V57" s="11"/>
      <c r="W57" s="11"/>
      <c r="X57" s="11"/>
      <c r="Y57" s="11">
        <v>6</v>
      </c>
      <c r="Z57" s="11">
        <v>105</v>
      </c>
      <c r="AA57" s="11">
        <v>104</v>
      </c>
      <c r="AB57" s="11"/>
      <c r="AC57" s="11"/>
      <c r="AD57" s="11"/>
      <c r="AE57" s="11"/>
      <c r="AF57" s="11"/>
      <c r="AG57" s="11"/>
      <c r="AH57" s="11">
        <v>48</v>
      </c>
      <c r="AI57" s="12"/>
      <c r="AJ57" s="5" t="str">
        <f t="shared" si="0"/>
        <v/>
      </c>
    </row>
    <row r="58" spans="1:36" ht="9.75" customHeight="1" x14ac:dyDescent="0.3">
      <c r="A58" s="35" t="s">
        <v>53</v>
      </c>
      <c r="B58" s="10">
        <v>96</v>
      </c>
      <c r="C58" s="11">
        <v>91</v>
      </c>
      <c r="D58" s="11"/>
      <c r="E58" s="11"/>
      <c r="F58" s="11">
        <v>32</v>
      </c>
      <c r="G58" s="11">
        <v>32</v>
      </c>
      <c r="H58" s="11">
        <v>33</v>
      </c>
      <c r="I58" s="11"/>
      <c r="J58" s="11">
        <v>29</v>
      </c>
      <c r="K58" s="11"/>
      <c r="L58" s="11">
        <v>12</v>
      </c>
      <c r="M58" s="11"/>
      <c r="N58" s="11"/>
      <c r="O58" s="11"/>
      <c r="P58" s="11"/>
      <c r="Q58" s="11"/>
      <c r="R58" s="11"/>
      <c r="S58" s="11"/>
      <c r="T58" s="11"/>
      <c r="U58" s="11">
        <v>20</v>
      </c>
      <c r="V58" s="11"/>
      <c r="W58" s="11"/>
      <c r="X58" s="11"/>
      <c r="Y58" s="11"/>
      <c r="Z58" s="11"/>
      <c r="AA58" s="11">
        <v>57</v>
      </c>
      <c r="AB58" s="11">
        <v>57</v>
      </c>
      <c r="AC58" s="11"/>
      <c r="AD58" s="11">
        <v>29</v>
      </c>
      <c r="AE58" s="11"/>
      <c r="AF58" s="11"/>
      <c r="AG58" s="11"/>
      <c r="AH58" s="11"/>
      <c r="AI58" s="12"/>
      <c r="AJ58" s="5" t="str">
        <f t="shared" si="0"/>
        <v>x</v>
      </c>
    </row>
    <row r="59" spans="1:36" ht="9.75" customHeight="1" x14ac:dyDescent="0.3">
      <c r="A59" s="35" t="s">
        <v>419</v>
      </c>
      <c r="B59" s="10">
        <v>53</v>
      </c>
      <c r="C59" s="11">
        <v>48</v>
      </c>
      <c r="D59" s="11">
        <v>51</v>
      </c>
      <c r="E59" s="11"/>
      <c r="F59" s="11">
        <f>G59+5</f>
        <v>41</v>
      </c>
      <c r="G59" s="11">
        <v>36</v>
      </c>
      <c r="H59" s="11"/>
      <c r="I59" s="11"/>
      <c r="J59" s="11">
        <f>G59+3</f>
        <v>39</v>
      </c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>
        <v>65</v>
      </c>
      <c r="AG59" s="11"/>
      <c r="AH59" s="11"/>
      <c r="AI59" s="12"/>
      <c r="AJ59" s="5" t="str">
        <f t="shared" si="0"/>
        <v/>
      </c>
    </row>
    <row r="60" spans="1:36" ht="9.75" customHeight="1" x14ac:dyDescent="0.3">
      <c r="A60" s="35" t="s">
        <v>269</v>
      </c>
      <c r="B60" s="10">
        <v>60</v>
      </c>
      <c r="C60" s="11">
        <v>62</v>
      </c>
      <c r="D60" s="11"/>
      <c r="E60" s="11"/>
      <c r="F60" s="11"/>
      <c r="G60" s="11"/>
      <c r="H60" s="11"/>
      <c r="I60" s="11"/>
      <c r="J60" s="11"/>
      <c r="K60" s="11">
        <v>48</v>
      </c>
      <c r="L60" s="11"/>
      <c r="M60" s="11"/>
      <c r="N60" s="11">
        <v>22</v>
      </c>
      <c r="O60" s="11">
        <v>24</v>
      </c>
      <c r="P60" s="11">
        <v>27</v>
      </c>
      <c r="Q60" s="11"/>
      <c r="R60" s="11"/>
      <c r="S60" s="11"/>
      <c r="T60" s="11"/>
      <c r="U60" s="11"/>
      <c r="V60" s="11"/>
      <c r="W60" s="11"/>
      <c r="X60" s="11"/>
      <c r="Y60" s="11"/>
      <c r="Z60" s="11">
        <v>92</v>
      </c>
      <c r="AA60" s="11">
        <v>91</v>
      </c>
      <c r="AB60" s="11"/>
      <c r="AC60" s="11"/>
      <c r="AD60" s="11"/>
      <c r="AE60" s="11"/>
      <c r="AF60" s="11"/>
      <c r="AG60" s="11"/>
      <c r="AH60" s="11"/>
      <c r="AI60" s="12"/>
      <c r="AJ60" s="5" t="str">
        <f t="shared" si="0"/>
        <v>x</v>
      </c>
    </row>
    <row r="61" spans="1:36" ht="9.75" customHeight="1" x14ac:dyDescent="0.3">
      <c r="A61" s="35" t="s">
        <v>570</v>
      </c>
      <c r="B61" s="10">
        <v>70</v>
      </c>
      <c r="C61" s="11">
        <v>75</v>
      </c>
      <c r="D61" s="11"/>
      <c r="E61" s="11"/>
      <c r="F61" s="11"/>
      <c r="G61" s="11"/>
      <c r="H61" s="11"/>
      <c r="I61" s="11"/>
      <c r="J61" s="11"/>
      <c r="K61" s="11"/>
      <c r="L61" s="11"/>
      <c r="M61" s="11">
        <v>18</v>
      </c>
      <c r="N61" s="11"/>
      <c r="O61" s="11"/>
      <c r="P61" s="11">
        <v>42</v>
      </c>
      <c r="Q61" s="11"/>
      <c r="R61" s="11"/>
      <c r="S61" s="11"/>
      <c r="T61" s="11"/>
      <c r="U61" s="11"/>
      <c r="V61" s="11"/>
      <c r="W61" s="11"/>
      <c r="X61" s="11"/>
      <c r="Y61" s="11">
        <v>13</v>
      </c>
      <c r="Z61" s="11">
        <v>110</v>
      </c>
      <c r="AA61" s="11">
        <v>108</v>
      </c>
      <c r="AB61" s="11"/>
      <c r="AC61" s="11"/>
      <c r="AD61" s="11"/>
      <c r="AE61" s="11"/>
      <c r="AF61" s="11"/>
      <c r="AG61" s="11"/>
      <c r="AH61" s="11">
        <v>31</v>
      </c>
      <c r="AI61" s="12"/>
      <c r="AJ61" s="5" t="str">
        <f t="shared" si="0"/>
        <v/>
      </c>
    </row>
    <row r="62" spans="1:36" ht="9.75" customHeight="1" x14ac:dyDescent="0.3">
      <c r="A62" s="35" t="s">
        <v>420</v>
      </c>
      <c r="B62" s="10">
        <v>51</v>
      </c>
      <c r="C62" s="11">
        <v>46</v>
      </c>
      <c r="D62" s="11">
        <v>49</v>
      </c>
      <c r="E62" s="11"/>
      <c r="F62" s="11">
        <f>G62+5</f>
        <v>43</v>
      </c>
      <c r="G62" s="11">
        <v>38</v>
      </c>
      <c r="H62" s="11"/>
      <c r="I62" s="11"/>
      <c r="J62" s="11">
        <f>G62+3</f>
        <v>41</v>
      </c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>
        <v>66</v>
      </c>
      <c r="AG62" s="11"/>
      <c r="AH62" s="11"/>
      <c r="AI62" s="12"/>
      <c r="AJ62" s="5" t="str">
        <f t="shared" si="0"/>
        <v>x</v>
      </c>
    </row>
    <row r="63" spans="1:36" ht="9.75" customHeight="1" x14ac:dyDescent="0.3">
      <c r="A63" s="35" t="s">
        <v>55</v>
      </c>
      <c r="B63" s="10">
        <v>75</v>
      </c>
      <c r="C63" s="11">
        <v>70</v>
      </c>
      <c r="D63" s="11"/>
      <c r="E63" s="11"/>
      <c r="F63" s="11">
        <v>10</v>
      </c>
      <c r="G63" s="11">
        <v>16</v>
      </c>
      <c r="H63" s="11">
        <v>9</v>
      </c>
      <c r="I63" s="11"/>
      <c r="J63" s="11">
        <v>13</v>
      </c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>
        <v>67</v>
      </c>
      <c r="AB63" s="11">
        <v>69</v>
      </c>
      <c r="AC63" s="11"/>
      <c r="AD63" s="11">
        <v>41</v>
      </c>
      <c r="AE63" s="11"/>
      <c r="AF63" s="11"/>
      <c r="AG63" s="11"/>
      <c r="AH63" s="11"/>
      <c r="AI63" s="12"/>
      <c r="AJ63" s="5" t="str">
        <f t="shared" si="0"/>
        <v/>
      </c>
    </row>
    <row r="64" spans="1:36" ht="9.75" customHeight="1" x14ac:dyDescent="0.3">
      <c r="A64" s="35" t="s">
        <v>328</v>
      </c>
      <c r="B64" s="10">
        <v>92</v>
      </c>
      <c r="C64" s="11">
        <v>94</v>
      </c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>
        <v>18</v>
      </c>
      <c r="O64" s="11">
        <v>20</v>
      </c>
      <c r="P64" s="11">
        <v>23</v>
      </c>
      <c r="Q64" s="11"/>
      <c r="R64" s="11"/>
      <c r="S64" s="11"/>
      <c r="T64" s="11"/>
      <c r="U64" s="11"/>
      <c r="V64" s="11"/>
      <c r="W64" s="11"/>
      <c r="X64" s="11"/>
      <c r="Y64" s="11">
        <v>26</v>
      </c>
      <c r="Z64" s="11">
        <v>86</v>
      </c>
      <c r="AA64" s="11">
        <v>86</v>
      </c>
      <c r="AB64" s="11"/>
      <c r="AC64" s="11"/>
      <c r="AD64" s="11"/>
      <c r="AE64" s="11"/>
      <c r="AF64" s="11"/>
      <c r="AG64" s="11"/>
      <c r="AH64" s="11"/>
      <c r="AI64" s="12"/>
      <c r="AJ64" s="5" t="str">
        <f t="shared" si="0"/>
        <v>x</v>
      </c>
    </row>
    <row r="65" spans="1:36" ht="9.75" customHeight="1" x14ac:dyDescent="0.3">
      <c r="A65" s="35" t="s">
        <v>142</v>
      </c>
      <c r="B65" s="10">
        <v>80</v>
      </c>
      <c r="C65" s="11">
        <v>75</v>
      </c>
      <c r="D65" s="11"/>
      <c r="E65" s="11"/>
      <c r="F65" s="11"/>
      <c r="G65" s="11">
        <v>19</v>
      </c>
      <c r="H65" s="11"/>
      <c r="I65" s="11"/>
      <c r="J65" s="11">
        <v>16</v>
      </c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>
        <v>60</v>
      </c>
      <c r="AB65" s="11"/>
      <c r="AC65" s="11"/>
      <c r="AD65" s="11"/>
      <c r="AE65" s="11"/>
      <c r="AF65" s="11"/>
      <c r="AG65" s="11"/>
      <c r="AH65" s="11"/>
      <c r="AI65" s="12"/>
      <c r="AJ65" s="5" t="str">
        <f t="shared" si="0"/>
        <v/>
      </c>
    </row>
    <row r="66" spans="1:36" ht="9.75" customHeight="1" x14ac:dyDescent="0.3">
      <c r="A66" s="35" t="s">
        <v>56</v>
      </c>
      <c r="B66" s="10">
        <v>97</v>
      </c>
      <c r="C66" s="11">
        <v>92</v>
      </c>
      <c r="D66" s="11"/>
      <c r="E66" s="11"/>
      <c r="F66" s="11">
        <v>33</v>
      </c>
      <c r="G66" s="11">
        <v>33</v>
      </c>
      <c r="H66" s="11">
        <v>34</v>
      </c>
      <c r="I66" s="11"/>
      <c r="J66" s="11">
        <v>30</v>
      </c>
      <c r="K66" s="11"/>
      <c r="L66" s="11">
        <v>2</v>
      </c>
      <c r="M66" s="11"/>
      <c r="N66" s="11"/>
      <c r="O66" s="11"/>
      <c r="P66" s="11"/>
      <c r="Q66" s="11"/>
      <c r="R66" s="11"/>
      <c r="S66" s="11"/>
      <c r="T66" s="11"/>
      <c r="U66" s="11">
        <v>9</v>
      </c>
      <c r="V66" s="11"/>
      <c r="W66" s="11"/>
      <c r="X66" s="11"/>
      <c r="Y66" s="11"/>
      <c r="Z66" s="11"/>
      <c r="AA66" s="11">
        <v>65</v>
      </c>
      <c r="AB66" s="11">
        <v>65</v>
      </c>
      <c r="AC66" s="11"/>
      <c r="AD66" s="11">
        <v>37</v>
      </c>
      <c r="AE66" s="11"/>
      <c r="AF66" s="11"/>
      <c r="AG66" s="11"/>
      <c r="AH66" s="11"/>
      <c r="AI66" s="12"/>
      <c r="AJ66" s="5" t="str">
        <f t="shared" si="0"/>
        <v>x</v>
      </c>
    </row>
    <row r="67" spans="1:36" ht="9.75" customHeight="1" x14ac:dyDescent="0.3">
      <c r="A67" s="35" t="s">
        <v>270</v>
      </c>
      <c r="B67" s="10">
        <v>78</v>
      </c>
      <c r="C67" s="11">
        <v>80</v>
      </c>
      <c r="D67" s="11"/>
      <c r="E67" s="11"/>
      <c r="F67" s="11"/>
      <c r="G67" s="11"/>
      <c r="H67" s="11"/>
      <c r="I67" s="11"/>
      <c r="J67" s="11"/>
      <c r="K67" s="11">
        <v>50</v>
      </c>
      <c r="L67" s="11"/>
      <c r="M67" s="11"/>
      <c r="N67" s="11">
        <v>8</v>
      </c>
      <c r="O67" s="11">
        <v>10</v>
      </c>
      <c r="P67" s="11">
        <v>13</v>
      </c>
      <c r="Q67" s="11"/>
      <c r="R67" s="11"/>
      <c r="S67" s="11"/>
      <c r="T67" s="11"/>
      <c r="U67" s="11"/>
      <c r="V67" s="11"/>
      <c r="W67" s="11"/>
      <c r="X67" s="11"/>
      <c r="Y67" s="11"/>
      <c r="Z67" s="11">
        <v>83</v>
      </c>
      <c r="AA67" s="11">
        <v>82</v>
      </c>
      <c r="AB67" s="11"/>
      <c r="AC67" s="11"/>
      <c r="AD67" s="11"/>
      <c r="AE67" s="11"/>
      <c r="AF67" s="11"/>
      <c r="AG67" s="11"/>
      <c r="AH67" s="11"/>
      <c r="AI67" s="12"/>
      <c r="AJ67" s="5" t="str">
        <f t="shared" ref="AJ67:AJ130" si="1">IF(AJ66="","x","")</f>
        <v/>
      </c>
    </row>
    <row r="68" spans="1:36" ht="9.75" customHeight="1" x14ac:dyDescent="0.3">
      <c r="A68" s="35" t="s">
        <v>271</v>
      </c>
      <c r="B68" s="10">
        <v>61</v>
      </c>
      <c r="C68" s="11">
        <v>63</v>
      </c>
      <c r="D68" s="11"/>
      <c r="E68" s="11"/>
      <c r="F68" s="11"/>
      <c r="G68" s="11"/>
      <c r="H68" s="11"/>
      <c r="I68" s="11"/>
      <c r="J68" s="11"/>
      <c r="K68" s="11">
        <v>58</v>
      </c>
      <c r="L68" s="11"/>
      <c r="M68" s="11"/>
      <c r="N68" s="11">
        <v>26</v>
      </c>
      <c r="O68" s="11">
        <v>28</v>
      </c>
      <c r="P68" s="11">
        <v>31</v>
      </c>
      <c r="Q68" s="11"/>
      <c r="R68" s="11"/>
      <c r="S68" s="11"/>
      <c r="T68" s="11"/>
      <c r="U68" s="11"/>
      <c r="V68" s="11"/>
      <c r="W68" s="11"/>
      <c r="X68" s="11"/>
      <c r="Y68" s="11"/>
      <c r="Z68" s="11">
        <v>92</v>
      </c>
      <c r="AA68" s="11">
        <v>91</v>
      </c>
      <c r="AB68" s="11"/>
      <c r="AC68" s="11"/>
      <c r="AD68" s="11"/>
      <c r="AE68" s="11"/>
      <c r="AF68" s="11"/>
      <c r="AG68" s="11"/>
      <c r="AH68" s="11"/>
      <c r="AI68" s="12"/>
      <c r="AJ68" s="5" t="str">
        <f t="shared" si="1"/>
        <v>x</v>
      </c>
    </row>
    <row r="69" spans="1:36" ht="9.75" customHeight="1" x14ac:dyDescent="0.3">
      <c r="A69" s="35" t="s">
        <v>329</v>
      </c>
      <c r="B69" s="10">
        <v>97</v>
      </c>
      <c r="C69" s="11">
        <v>99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>
        <v>23</v>
      </c>
      <c r="O69" s="11">
        <v>25</v>
      </c>
      <c r="P69" s="11">
        <v>28</v>
      </c>
      <c r="Q69" s="11"/>
      <c r="R69" s="11"/>
      <c r="S69" s="11"/>
      <c r="T69" s="11"/>
      <c r="U69" s="11"/>
      <c r="V69" s="11"/>
      <c r="W69" s="11"/>
      <c r="X69" s="11"/>
      <c r="Y69" s="11">
        <v>31</v>
      </c>
      <c r="Z69" s="11">
        <v>93</v>
      </c>
      <c r="AA69" s="11">
        <v>93</v>
      </c>
      <c r="AB69" s="11"/>
      <c r="AC69" s="11"/>
      <c r="AD69" s="11"/>
      <c r="AE69" s="11"/>
      <c r="AF69" s="11"/>
      <c r="AG69" s="11"/>
      <c r="AH69" s="11"/>
      <c r="AI69" s="12"/>
      <c r="AJ69" s="5" t="str">
        <f t="shared" si="1"/>
        <v/>
      </c>
    </row>
    <row r="70" spans="1:36" ht="9.75" customHeight="1" x14ac:dyDescent="0.3">
      <c r="A70" s="35" t="s">
        <v>204</v>
      </c>
      <c r="B70" s="10">
        <v>66</v>
      </c>
      <c r="C70" s="11">
        <v>61</v>
      </c>
      <c r="D70" s="11"/>
      <c r="E70" s="11"/>
      <c r="F70" s="11"/>
      <c r="G70" s="11">
        <v>19</v>
      </c>
      <c r="H70" s="11"/>
      <c r="I70" s="11"/>
      <c r="J70" s="11">
        <v>22</v>
      </c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>
        <v>89</v>
      </c>
      <c r="AB70" s="11">
        <v>93</v>
      </c>
      <c r="AC70" s="11"/>
      <c r="AD70" s="11"/>
      <c r="AE70" s="11"/>
      <c r="AF70" s="11">
        <v>64</v>
      </c>
      <c r="AG70" s="11"/>
      <c r="AH70" s="11"/>
      <c r="AI70" s="12"/>
      <c r="AJ70" s="5" t="str">
        <f t="shared" si="1"/>
        <v>x</v>
      </c>
    </row>
    <row r="71" spans="1:36" ht="9.75" customHeight="1" x14ac:dyDescent="0.3">
      <c r="A71" s="35" t="s">
        <v>446</v>
      </c>
      <c r="B71" s="10">
        <v>34</v>
      </c>
      <c r="C71" s="11">
        <v>29</v>
      </c>
      <c r="D71" s="11">
        <v>32</v>
      </c>
      <c r="E71" s="11"/>
      <c r="F71" s="11">
        <f>G71+5</f>
        <v>33</v>
      </c>
      <c r="G71" s="11">
        <v>28</v>
      </c>
      <c r="H71" s="11"/>
      <c r="I71" s="11"/>
      <c r="J71" s="11">
        <f>G71+3</f>
        <v>31</v>
      </c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>
        <v>96</v>
      </c>
      <c r="AG71" s="11"/>
      <c r="AH71" s="11"/>
      <c r="AI71" s="12"/>
      <c r="AJ71" s="5" t="str">
        <f t="shared" si="1"/>
        <v/>
      </c>
    </row>
    <row r="72" spans="1:36" ht="9.75" customHeight="1" x14ac:dyDescent="0.3">
      <c r="A72" s="35" t="s">
        <v>421</v>
      </c>
      <c r="B72" s="10">
        <v>54</v>
      </c>
      <c r="C72" s="11">
        <v>49</v>
      </c>
      <c r="D72" s="11">
        <v>52</v>
      </c>
      <c r="E72" s="11"/>
      <c r="F72" s="11">
        <f>G72+5</f>
        <v>40</v>
      </c>
      <c r="G72" s="11">
        <v>35</v>
      </c>
      <c r="H72" s="11"/>
      <c r="I72" s="11"/>
      <c r="J72" s="11">
        <f>G72+3</f>
        <v>38</v>
      </c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>
        <v>64</v>
      </c>
      <c r="AG72" s="11"/>
      <c r="AH72" s="11"/>
      <c r="AI72" s="12"/>
      <c r="AJ72" s="5" t="str">
        <f t="shared" si="1"/>
        <v>x</v>
      </c>
    </row>
    <row r="73" spans="1:36" ht="9.75" customHeight="1" x14ac:dyDescent="0.3">
      <c r="A73" s="35" t="s">
        <v>54</v>
      </c>
      <c r="B73" s="10">
        <v>92</v>
      </c>
      <c r="C73" s="11">
        <v>87</v>
      </c>
      <c r="D73" s="11"/>
      <c r="E73" s="11"/>
      <c r="F73" s="11">
        <v>28</v>
      </c>
      <c r="G73" s="11">
        <v>28</v>
      </c>
      <c r="H73" s="11">
        <v>29</v>
      </c>
      <c r="I73" s="11"/>
      <c r="J73" s="11">
        <v>25</v>
      </c>
      <c r="K73" s="11"/>
      <c r="L73" s="11">
        <v>11</v>
      </c>
      <c r="M73" s="11"/>
      <c r="N73" s="11"/>
      <c r="O73" s="11"/>
      <c r="P73" s="11"/>
      <c r="Q73" s="11"/>
      <c r="R73" s="11"/>
      <c r="S73" s="11"/>
      <c r="T73" s="11"/>
      <c r="U73" s="11">
        <v>23</v>
      </c>
      <c r="V73" s="11"/>
      <c r="W73" s="11"/>
      <c r="X73" s="11"/>
      <c r="Y73" s="11"/>
      <c r="Z73" s="11"/>
      <c r="AA73" s="11">
        <v>61</v>
      </c>
      <c r="AB73" s="11">
        <v>63</v>
      </c>
      <c r="AC73" s="11"/>
      <c r="AD73" s="11">
        <v>35</v>
      </c>
      <c r="AE73" s="11"/>
      <c r="AF73" s="11"/>
      <c r="AG73" s="11"/>
      <c r="AH73" s="11"/>
      <c r="AI73" s="12"/>
      <c r="AJ73" s="5" t="str">
        <f t="shared" si="1"/>
        <v/>
      </c>
    </row>
    <row r="74" spans="1:36" ht="9.75" customHeight="1" x14ac:dyDescent="0.3">
      <c r="A74" s="35" t="s">
        <v>205</v>
      </c>
      <c r="B74" s="10">
        <v>46</v>
      </c>
      <c r="C74" s="11">
        <v>41</v>
      </c>
      <c r="D74" s="11"/>
      <c r="E74" s="11"/>
      <c r="F74" s="11"/>
      <c r="G74" s="11">
        <v>14</v>
      </c>
      <c r="H74" s="11"/>
      <c r="I74" s="11"/>
      <c r="J74" s="11">
        <v>17</v>
      </c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>
        <v>87</v>
      </c>
      <c r="AB74" s="11"/>
      <c r="AC74" s="11"/>
      <c r="AD74" s="11"/>
      <c r="AE74" s="11"/>
      <c r="AF74" s="11"/>
      <c r="AG74" s="11"/>
      <c r="AH74" s="11"/>
      <c r="AI74" s="12"/>
      <c r="AJ74" s="5" t="str">
        <f t="shared" si="1"/>
        <v>x</v>
      </c>
    </row>
    <row r="75" spans="1:36" ht="9.75" customHeight="1" x14ac:dyDescent="0.3">
      <c r="A75" s="35" t="s">
        <v>12</v>
      </c>
      <c r="B75" s="10">
        <v>83</v>
      </c>
      <c r="C75" s="11">
        <v>78</v>
      </c>
      <c r="D75" s="11"/>
      <c r="E75" s="11"/>
      <c r="F75" s="11"/>
      <c r="G75" s="11">
        <v>46</v>
      </c>
      <c r="H75" s="11"/>
      <c r="I75" s="11"/>
      <c r="J75" s="11">
        <v>43</v>
      </c>
      <c r="K75" s="11"/>
      <c r="L75" s="11"/>
      <c r="M75" s="11"/>
      <c r="N75" s="11">
        <v>21</v>
      </c>
      <c r="O75" s="11"/>
      <c r="P75" s="11"/>
      <c r="Q75" s="11">
        <v>18</v>
      </c>
      <c r="R75" s="11">
        <v>16</v>
      </c>
      <c r="S75" s="11">
        <v>25</v>
      </c>
      <c r="T75" s="11">
        <v>23</v>
      </c>
      <c r="U75" s="11"/>
      <c r="V75" s="11"/>
      <c r="W75" s="11"/>
      <c r="X75" s="11"/>
      <c r="Y75" s="11"/>
      <c r="Z75" s="11">
        <v>65</v>
      </c>
      <c r="AA75" s="11">
        <v>63</v>
      </c>
      <c r="AB75" s="11"/>
      <c r="AC75" s="11"/>
      <c r="AD75" s="11"/>
      <c r="AE75" s="11"/>
      <c r="AF75" s="11"/>
      <c r="AG75" s="11"/>
      <c r="AH75" s="11"/>
      <c r="AI75" s="12">
        <v>24</v>
      </c>
      <c r="AJ75" s="5" t="str">
        <f t="shared" si="1"/>
        <v/>
      </c>
    </row>
    <row r="76" spans="1:36" ht="9.75" customHeight="1" x14ac:dyDescent="0.3">
      <c r="A76" s="35" t="s">
        <v>422</v>
      </c>
      <c r="B76" s="10">
        <v>64</v>
      </c>
      <c r="C76" s="11">
        <v>59</v>
      </c>
      <c r="D76" s="11">
        <v>62</v>
      </c>
      <c r="E76" s="11"/>
      <c r="F76" s="11">
        <f>G76+5</f>
        <v>33</v>
      </c>
      <c r="G76" s="11">
        <v>28</v>
      </c>
      <c r="H76" s="11"/>
      <c r="I76" s="11"/>
      <c r="J76" s="11">
        <f>G76+3</f>
        <v>31</v>
      </c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>
        <v>66</v>
      </c>
      <c r="AG76" s="11"/>
      <c r="AH76" s="11"/>
      <c r="AI76" s="12"/>
      <c r="AJ76" s="5" t="str">
        <f t="shared" si="1"/>
        <v>x</v>
      </c>
    </row>
    <row r="77" spans="1:36" ht="9.75" customHeight="1" x14ac:dyDescent="0.3">
      <c r="A77" s="35" t="s">
        <v>272</v>
      </c>
      <c r="B77" s="10">
        <v>88</v>
      </c>
      <c r="C77" s="11">
        <v>90</v>
      </c>
      <c r="D77" s="11"/>
      <c r="E77" s="11"/>
      <c r="F77" s="11"/>
      <c r="G77" s="11"/>
      <c r="H77" s="11"/>
      <c r="I77" s="11"/>
      <c r="J77" s="11"/>
      <c r="K77" s="11">
        <v>37</v>
      </c>
      <c r="L77" s="11"/>
      <c r="M77" s="11"/>
      <c r="N77" s="11">
        <v>15</v>
      </c>
      <c r="O77" s="11">
        <v>13</v>
      </c>
      <c r="P77" s="11">
        <v>13</v>
      </c>
      <c r="Q77" s="11"/>
      <c r="R77" s="11"/>
      <c r="S77" s="11"/>
      <c r="T77" s="11"/>
      <c r="U77" s="11"/>
      <c r="V77" s="11"/>
      <c r="W77" s="11"/>
      <c r="X77" s="11"/>
      <c r="Y77" s="11"/>
      <c r="Z77" s="11">
        <v>58</v>
      </c>
      <c r="AA77" s="11">
        <v>57</v>
      </c>
      <c r="AB77" s="11"/>
      <c r="AC77" s="11"/>
      <c r="AD77" s="11"/>
      <c r="AE77" s="11"/>
      <c r="AF77" s="11"/>
      <c r="AG77" s="11"/>
      <c r="AH77" s="11"/>
      <c r="AI77" s="12"/>
      <c r="AJ77" s="5" t="str">
        <f t="shared" si="1"/>
        <v/>
      </c>
    </row>
    <row r="78" spans="1:36" ht="9.75" customHeight="1" x14ac:dyDescent="0.3">
      <c r="A78" s="35" t="s">
        <v>423</v>
      </c>
      <c r="B78" s="10">
        <v>53</v>
      </c>
      <c r="C78" s="11">
        <v>48</v>
      </c>
      <c r="D78" s="11">
        <v>51</v>
      </c>
      <c r="E78" s="11"/>
      <c r="F78" s="11">
        <f>G78+5</f>
        <v>24</v>
      </c>
      <c r="G78" s="11">
        <v>19</v>
      </c>
      <c r="H78" s="11"/>
      <c r="I78" s="11"/>
      <c r="J78" s="11">
        <f>G78+3</f>
        <v>22</v>
      </c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>
        <v>72</v>
      </c>
      <c r="AG78" s="11"/>
      <c r="AH78" s="11"/>
      <c r="AI78" s="12"/>
      <c r="AJ78" s="5" t="str">
        <f t="shared" si="1"/>
        <v>x</v>
      </c>
    </row>
    <row r="79" spans="1:36" ht="9.75" customHeight="1" x14ac:dyDescent="0.3">
      <c r="A79" s="35" t="s">
        <v>57</v>
      </c>
      <c r="B79" s="10">
        <v>90</v>
      </c>
      <c r="C79" s="11">
        <v>85</v>
      </c>
      <c r="D79" s="11"/>
      <c r="E79" s="11"/>
      <c r="F79" s="11">
        <v>26</v>
      </c>
      <c r="G79" s="11">
        <v>26</v>
      </c>
      <c r="H79" s="11">
        <v>27</v>
      </c>
      <c r="I79" s="11"/>
      <c r="J79" s="11">
        <v>23</v>
      </c>
      <c r="K79" s="11"/>
      <c r="L79" s="11">
        <v>6</v>
      </c>
      <c r="M79" s="11"/>
      <c r="N79" s="11"/>
      <c r="O79" s="11"/>
      <c r="P79" s="11"/>
      <c r="Q79" s="11"/>
      <c r="R79" s="11"/>
      <c r="S79" s="11"/>
      <c r="T79" s="11"/>
      <c r="U79" s="11">
        <v>16</v>
      </c>
      <c r="V79" s="11"/>
      <c r="W79" s="11"/>
      <c r="X79" s="11"/>
      <c r="Y79" s="11"/>
      <c r="Z79" s="11"/>
      <c r="AA79" s="11">
        <v>72</v>
      </c>
      <c r="AB79" s="11">
        <v>64</v>
      </c>
      <c r="AC79" s="11"/>
      <c r="AD79" s="11">
        <v>36</v>
      </c>
      <c r="AE79" s="11"/>
      <c r="AF79" s="11"/>
      <c r="AG79" s="11"/>
      <c r="AH79" s="11"/>
      <c r="AI79" s="12"/>
      <c r="AJ79" s="5" t="str">
        <f t="shared" si="1"/>
        <v/>
      </c>
    </row>
    <row r="80" spans="1:36" ht="9.75" customHeight="1" x14ac:dyDescent="0.3">
      <c r="A80" s="35" t="s">
        <v>161</v>
      </c>
      <c r="B80" s="10">
        <v>61</v>
      </c>
      <c r="C80" s="11">
        <v>56</v>
      </c>
      <c r="D80" s="11"/>
      <c r="E80" s="11"/>
      <c r="F80" s="11"/>
      <c r="G80" s="11">
        <v>8</v>
      </c>
      <c r="H80" s="11">
        <v>9</v>
      </c>
      <c r="I80" s="11">
        <v>12</v>
      </c>
      <c r="J80" s="11">
        <v>8</v>
      </c>
      <c r="K80" s="11"/>
      <c r="L80" s="11"/>
      <c r="M80" s="11"/>
      <c r="N80" s="11">
        <v>57</v>
      </c>
      <c r="O80" s="11"/>
      <c r="P80" s="11"/>
      <c r="Q80" s="11">
        <v>26</v>
      </c>
      <c r="R80" s="11">
        <v>29</v>
      </c>
      <c r="S80" s="11">
        <v>44</v>
      </c>
      <c r="T80" s="11">
        <v>42</v>
      </c>
      <c r="U80" s="11"/>
      <c r="V80" s="11"/>
      <c r="W80" s="11"/>
      <c r="X80" s="11"/>
      <c r="Y80" s="11"/>
      <c r="Z80" s="11"/>
      <c r="AA80" s="11">
        <v>78</v>
      </c>
      <c r="AB80" s="11"/>
      <c r="AC80" s="11"/>
      <c r="AD80" s="11"/>
      <c r="AE80" s="11"/>
      <c r="AF80" s="11">
        <v>88</v>
      </c>
      <c r="AG80" s="11">
        <v>93</v>
      </c>
      <c r="AH80" s="11"/>
      <c r="AI80" s="12"/>
      <c r="AJ80" s="5" t="str">
        <f t="shared" si="1"/>
        <v>x</v>
      </c>
    </row>
    <row r="81" spans="1:36" ht="9.75" customHeight="1" x14ac:dyDescent="0.3">
      <c r="A81" s="35" t="s">
        <v>447</v>
      </c>
      <c r="B81" s="10">
        <v>32</v>
      </c>
      <c r="C81" s="11">
        <v>27</v>
      </c>
      <c r="D81" s="11">
        <v>30</v>
      </c>
      <c r="E81" s="11"/>
      <c r="F81" s="11">
        <f>G81+5</f>
        <v>36</v>
      </c>
      <c r="G81" s="11">
        <v>31</v>
      </c>
      <c r="H81" s="11"/>
      <c r="I81" s="11"/>
      <c r="J81" s="11">
        <f>G81+3</f>
        <v>34</v>
      </c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>
        <v>93</v>
      </c>
      <c r="AG81" s="11"/>
      <c r="AH81" s="11"/>
      <c r="AI81" s="12"/>
      <c r="AJ81" s="5" t="str">
        <f t="shared" si="1"/>
        <v/>
      </c>
    </row>
    <row r="82" spans="1:36" ht="9.75" customHeight="1" x14ac:dyDescent="0.3">
      <c r="A82" s="35" t="s">
        <v>633</v>
      </c>
      <c r="B82" s="10">
        <v>32</v>
      </c>
      <c r="C82" s="11">
        <v>27</v>
      </c>
      <c r="D82" s="11"/>
      <c r="E82" s="11"/>
      <c r="F82" s="11"/>
      <c r="G82" s="11">
        <v>39</v>
      </c>
      <c r="H82" s="11">
        <v>39</v>
      </c>
      <c r="I82" s="11"/>
      <c r="J82" s="11">
        <v>36</v>
      </c>
      <c r="K82" s="11"/>
      <c r="L82" s="11"/>
      <c r="M82" s="11"/>
      <c r="N82" s="11"/>
      <c r="O82" s="11"/>
      <c r="P82" s="11">
        <v>66</v>
      </c>
      <c r="Q82" s="11">
        <v>42</v>
      </c>
      <c r="R82" s="11">
        <f>Q82+3</f>
        <v>45</v>
      </c>
      <c r="S82" s="11">
        <f>T82+2</f>
        <v>61</v>
      </c>
      <c r="T82" s="11">
        <v>59</v>
      </c>
      <c r="U82" s="11"/>
      <c r="V82" s="11"/>
      <c r="W82" s="11"/>
      <c r="X82" s="11">
        <v>30</v>
      </c>
      <c r="Y82" s="11"/>
      <c r="Z82" s="11">
        <v>116</v>
      </c>
      <c r="AA82" s="11">
        <v>112</v>
      </c>
      <c r="AB82" s="11"/>
      <c r="AC82" s="11"/>
      <c r="AD82" s="11"/>
      <c r="AE82" s="11"/>
      <c r="AF82" s="11"/>
      <c r="AG82" s="11"/>
      <c r="AH82" s="11"/>
      <c r="AI82" s="12"/>
      <c r="AJ82" s="5" t="str">
        <f t="shared" si="1"/>
        <v>x</v>
      </c>
    </row>
    <row r="83" spans="1:36" ht="9.75" customHeight="1" x14ac:dyDescent="0.3">
      <c r="A83" s="35" t="s">
        <v>206</v>
      </c>
      <c r="B83" s="10">
        <v>59</v>
      </c>
      <c r="C83" s="11">
        <v>54</v>
      </c>
      <c r="D83" s="11"/>
      <c r="E83" s="11"/>
      <c r="F83" s="11"/>
      <c r="G83" s="11">
        <v>11</v>
      </c>
      <c r="H83" s="11"/>
      <c r="I83" s="11"/>
      <c r="J83" s="11">
        <v>14</v>
      </c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>
        <v>85</v>
      </c>
      <c r="AB83" s="11"/>
      <c r="AC83" s="11"/>
      <c r="AD83" s="11"/>
      <c r="AE83" s="11"/>
      <c r="AF83" s="11"/>
      <c r="AG83" s="11"/>
      <c r="AH83" s="11"/>
      <c r="AI83" s="12"/>
      <c r="AJ83" s="5" t="str">
        <f t="shared" si="1"/>
        <v/>
      </c>
    </row>
    <row r="84" spans="1:36" ht="9.75" customHeight="1" x14ac:dyDescent="0.3">
      <c r="A84" s="35" t="s">
        <v>530</v>
      </c>
      <c r="B84" s="10">
        <v>99</v>
      </c>
      <c r="C84" s="11">
        <v>94</v>
      </c>
      <c r="D84" s="11">
        <v>97</v>
      </c>
      <c r="E84" s="11">
        <v>11</v>
      </c>
      <c r="F84" s="11"/>
      <c r="G84" s="11">
        <v>37</v>
      </c>
      <c r="H84" s="11">
        <v>31</v>
      </c>
      <c r="I84" s="11"/>
      <c r="J84" s="11">
        <v>34</v>
      </c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>
        <v>15</v>
      </c>
      <c r="W84" s="11">
        <v>8</v>
      </c>
      <c r="X84" s="11"/>
      <c r="Y84" s="11"/>
      <c r="Z84" s="11"/>
      <c r="AA84" s="11">
        <v>43</v>
      </c>
      <c r="AB84" s="11">
        <v>52</v>
      </c>
      <c r="AC84" s="11"/>
      <c r="AD84" s="11">
        <v>24</v>
      </c>
      <c r="AE84" s="11">
        <v>26</v>
      </c>
      <c r="AF84" s="11"/>
      <c r="AG84" s="11"/>
      <c r="AH84" s="11"/>
      <c r="AI84" s="12"/>
      <c r="AJ84" s="5" t="str">
        <f t="shared" si="1"/>
        <v>x</v>
      </c>
    </row>
    <row r="85" spans="1:36" ht="9.75" customHeight="1" x14ac:dyDescent="0.3">
      <c r="A85" s="35" t="s">
        <v>1070</v>
      </c>
      <c r="B85" s="10">
        <v>99</v>
      </c>
      <c r="C85" s="11">
        <v>94</v>
      </c>
      <c r="D85" s="11">
        <v>97</v>
      </c>
      <c r="E85" s="11">
        <v>13</v>
      </c>
      <c r="F85" s="11"/>
      <c r="G85" s="11">
        <v>37</v>
      </c>
      <c r="H85" s="11">
        <v>31</v>
      </c>
      <c r="I85" s="11"/>
      <c r="J85" s="11">
        <v>34</v>
      </c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>
        <v>16</v>
      </c>
      <c r="W85" s="11">
        <v>6</v>
      </c>
      <c r="X85" s="11"/>
      <c r="Y85" s="11"/>
      <c r="Z85" s="11"/>
      <c r="AA85" s="11">
        <v>45</v>
      </c>
      <c r="AB85" s="11">
        <v>49</v>
      </c>
      <c r="AC85" s="11"/>
      <c r="AD85" s="11">
        <v>23</v>
      </c>
      <c r="AE85" s="11">
        <v>25</v>
      </c>
      <c r="AF85" s="11"/>
      <c r="AG85" s="11"/>
      <c r="AH85" s="11"/>
      <c r="AI85" s="12"/>
      <c r="AJ85" s="5" t="str">
        <f t="shared" si="1"/>
        <v/>
      </c>
    </row>
    <row r="86" spans="1:36" ht="9.75" customHeight="1" x14ac:dyDescent="0.3">
      <c r="A86" s="35" t="s">
        <v>58</v>
      </c>
      <c r="B86" s="10">
        <v>99</v>
      </c>
      <c r="C86" s="11">
        <v>94</v>
      </c>
      <c r="D86" s="11"/>
      <c r="E86" s="11"/>
      <c r="F86" s="11">
        <v>35</v>
      </c>
      <c r="G86" s="11">
        <v>35</v>
      </c>
      <c r="H86" s="11">
        <v>36</v>
      </c>
      <c r="I86" s="11"/>
      <c r="J86" s="11">
        <v>32</v>
      </c>
      <c r="K86" s="11"/>
      <c r="L86" s="11">
        <v>7</v>
      </c>
      <c r="M86" s="11"/>
      <c r="N86" s="11"/>
      <c r="O86" s="11"/>
      <c r="P86" s="11"/>
      <c r="Q86" s="11"/>
      <c r="R86" s="11"/>
      <c r="S86" s="11"/>
      <c r="T86" s="11"/>
      <c r="U86" s="11">
        <v>12</v>
      </c>
      <c r="V86" s="11"/>
      <c r="W86" s="11"/>
      <c r="X86" s="11"/>
      <c r="Y86" s="11"/>
      <c r="Z86" s="11"/>
      <c r="AA86" s="11">
        <v>58</v>
      </c>
      <c r="AB86" s="11">
        <v>58</v>
      </c>
      <c r="AC86" s="11"/>
      <c r="AD86" s="11">
        <v>30</v>
      </c>
      <c r="AE86" s="11"/>
      <c r="AF86" s="11"/>
      <c r="AG86" s="11"/>
      <c r="AH86" s="11"/>
      <c r="AI86" s="12"/>
      <c r="AJ86" s="5" t="str">
        <f t="shared" si="1"/>
        <v>x</v>
      </c>
    </row>
    <row r="87" spans="1:36" ht="9.75" customHeight="1" x14ac:dyDescent="0.3">
      <c r="A87" s="35" t="s">
        <v>1071</v>
      </c>
      <c r="B87" s="10">
        <v>101</v>
      </c>
      <c r="C87" s="11">
        <v>96</v>
      </c>
      <c r="D87" s="11"/>
      <c r="E87" s="11"/>
      <c r="F87" s="11">
        <v>37</v>
      </c>
      <c r="G87" s="11">
        <v>37</v>
      </c>
      <c r="H87" s="11">
        <v>38</v>
      </c>
      <c r="I87" s="11"/>
      <c r="J87" s="11">
        <v>34</v>
      </c>
      <c r="K87" s="11"/>
      <c r="L87" s="11">
        <v>9</v>
      </c>
      <c r="M87" s="11"/>
      <c r="N87" s="11"/>
      <c r="O87" s="11"/>
      <c r="P87" s="11"/>
      <c r="Q87" s="11"/>
      <c r="R87" s="11"/>
      <c r="S87" s="11"/>
      <c r="T87" s="11"/>
      <c r="U87" s="11">
        <v>12</v>
      </c>
      <c r="V87" s="11"/>
      <c r="W87" s="11"/>
      <c r="X87" s="11"/>
      <c r="Y87" s="11"/>
      <c r="Z87" s="11"/>
      <c r="AA87" s="11">
        <v>56</v>
      </c>
      <c r="AB87" s="11">
        <v>56</v>
      </c>
      <c r="AC87" s="11"/>
      <c r="AD87" s="11">
        <v>28</v>
      </c>
      <c r="AE87" s="11"/>
      <c r="AF87" s="11"/>
      <c r="AG87" s="11"/>
      <c r="AH87" s="11"/>
      <c r="AI87" s="12"/>
      <c r="AJ87" s="5" t="str">
        <f t="shared" si="1"/>
        <v/>
      </c>
    </row>
    <row r="88" spans="1:36" ht="9.75" customHeight="1" x14ac:dyDescent="0.3">
      <c r="A88" s="35" t="s">
        <v>59</v>
      </c>
      <c r="B88" s="10">
        <v>104</v>
      </c>
      <c r="C88" s="11">
        <v>99</v>
      </c>
      <c r="D88" s="11"/>
      <c r="E88" s="11"/>
      <c r="F88" s="11">
        <v>40</v>
      </c>
      <c r="G88" s="11">
        <v>40</v>
      </c>
      <c r="H88" s="11">
        <v>41</v>
      </c>
      <c r="I88" s="11"/>
      <c r="J88" s="11">
        <v>37</v>
      </c>
      <c r="K88" s="11"/>
      <c r="L88" s="11">
        <v>12</v>
      </c>
      <c r="M88" s="11"/>
      <c r="N88" s="11"/>
      <c r="O88" s="11"/>
      <c r="P88" s="11"/>
      <c r="Q88" s="11"/>
      <c r="R88" s="11"/>
      <c r="S88" s="11"/>
      <c r="T88" s="11"/>
      <c r="U88" s="11">
        <v>17</v>
      </c>
      <c r="V88" s="11"/>
      <c r="W88" s="11"/>
      <c r="X88" s="11"/>
      <c r="Y88" s="11"/>
      <c r="Z88" s="11"/>
      <c r="AA88" s="11">
        <v>51</v>
      </c>
      <c r="AB88" s="11">
        <v>51</v>
      </c>
      <c r="AC88" s="11"/>
      <c r="AD88" s="11">
        <v>23</v>
      </c>
      <c r="AE88" s="11"/>
      <c r="AF88" s="11"/>
      <c r="AG88" s="11"/>
      <c r="AH88" s="11"/>
      <c r="AI88" s="12"/>
      <c r="AJ88" s="5" t="str">
        <f t="shared" si="1"/>
        <v>x</v>
      </c>
    </row>
    <row r="89" spans="1:36" ht="9.75" customHeight="1" x14ac:dyDescent="0.3">
      <c r="A89" s="35" t="s">
        <v>531</v>
      </c>
      <c r="B89" s="10">
        <v>94</v>
      </c>
      <c r="C89" s="11">
        <v>89</v>
      </c>
      <c r="D89" s="11">
        <v>92</v>
      </c>
      <c r="E89" s="11">
        <v>22</v>
      </c>
      <c r="F89" s="11"/>
      <c r="G89" s="11">
        <v>32</v>
      </c>
      <c r="H89" s="11">
        <v>26</v>
      </c>
      <c r="I89" s="11"/>
      <c r="J89" s="11">
        <v>29</v>
      </c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>
        <v>25</v>
      </c>
      <c r="W89" s="11">
        <v>2</v>
      </c>
      <c r="X89" s="11"/>
      <c r="Y89" s="11"/>
      <c r="Z89" s="11"/>
      <c r="AA89" s="11">
        <v>54</v>
      </c>
      <c r="AB89" s="11">
        <v>53</v>
      </c>
      <c r="AC89" s="11"/>
      <c r="AD89" s="11">
        <v>28</v>
      </c>
      <c r="AE89" s="11">
        <v>30</v>
      </c>
      <c r="AF89" s="11"/>
      <c r="AG89" s="11"/>
      <c r="AH89" s="11"/>
      <c r="AI89" s="12"/>
      <c r="AJ89" s="5" t="str">
        <f t="shared" si="1"/>
        <v/>
      </c>
    </row>
    <row r="90" spans="1:36" ht="9.75" customHeight="1" x14ac:dyDescent="0.3">
      <c r="A90" s="35" t="s">
        <v>13</v>
      </c>
      <c r="B90" s="10">
        <v>79</v>
      </c>
      <c r="C90" s="11">
        <v>74</v>
      </c>
      <c r="D90" s="11"/>
      <c r="E90" s="11"/>
      <c r="F90" s="11"/>
      <c r="G90" s="11">
        <v>25</v>
      </c>
      <c r="H90" s="11"/>
      <c r="I90" s="11"/>
      <c r="J90" s="11">
        <v>22</v>
      </c>
      <c r="K90" s="11"/>
      <c r="L90" s="11"/>
      <c r="M90" s="11"/>
      <c r="N90" s="11">
        <v>39</v>
      </c>
      <c r="O90" s="11"/>
      <c r="P90" s="11"/>
      <c r="Q90" s="11">
        <v>6</v>
      </c>
      <c r="R90" s="11">
        <v>7</v>
      </c>
      <c r="S90" s="11">
        <v>24</v>
      </c>
      <c r="T90" s="11">
        <v>22</v>
      </c>
      <c r="U90" s="11"/>
      <c r="V90" s="11"/>
      <c r="W90" s="11"/>
      <c r="X90" s="11"/>
      <c r="Y90" s="11"/>
      <c r="Z90" s="11">
        <v>76</v>
      </c>
      <c r="AA90" s="11">
        <v>73</v>
      </c>
      <c r="AB90" s="11"/>
      <c r="AC90" s="11"/>
      <c r="AD90" s="11"/>
      <c r="AE90" s="11"/>
      <c r="AF90" s="11"/>
      <c r="AG90" s="11"/>
      <c r="AH90" s="11"/>
      <c r="AI90" s="12">
        <v>33</v>
      </c>
      <c r="AJ90" s="5" t="str">
        <f t="shared" si="1"/>
        <v>x</v>
      </c>
    </row>
    <row r="91" spans="1:36" ht="9.75" customHeight="1" x14ac:dyDescent="0.3">
      <c r="A91" s="35" t="s">
        <v>60</v>
      </c>
      <c r="B91" s="10">
        <v>102</v>
      </c>
      <c r="C91" s="11">
        <v>97</v>
      </c>
      <c r="D91" s="11"/>
      <c r="E91" s="11"/>
      <c r="F91" s="11">
        <v>38</v>
      </c>
      <c r="G91" s="11">
        <v>38</v>
      </c>
      <c r="H91" s="11">
        <v>39</v>
      </c>
      <c r="I91" s="11"/>
      <c r="J91" s="11">
        <v>35</v>
      </c>
      <c r="K91" s="11"/>
      <c r="L91" s="11">
        <v>8</v>
      </c>
      <c r="M91" s="11"/>
      <c r="N91" s="11"/>
      <c r="O91" s="11"/>
      <c r="P91" s="11"/>
      <c r="Q91" s="11"/>
      <c r="R91" s="11"/>
      <c r="S91" s="11"/>
      <c r="T91" s="11"/>
      <c r="U91" s="11">
        <v>17</v>
      </c>
      <c r="V91" s="11"/>
      <c r="W91" s="11"/>
      <c r="X91" s="11"/>
      <c r="Y91" s="11"/>
      <c r="Z91" s="11"/>
      <c r="AA91" s="11">
        <v>56</v>
      </c>
      <c r="AB91" s="11">
        <v>56</v>
      </c>
      <c r="AC91" s="11"/>
      <c r="AD91" s="11">
        <v>28</v>
      </c>
      <c r="AE91" s="11"/>
      <c r="AF91" s="11"/>
      <c r="AG91" s="11"/>
      <c r="AH91" s="11"/>
      <c r="AI91" s="12"/>
      <c r="AJ91" s="5" t="str">
        <f t="shared" si="1"/>
        <v/>
      </c>
    </row>
    <row r="92" spans="1:36" ht="9.75" customHeight="1" x14ac:dyDescent="0.3">
      <c r="A92" s="35" t="s">
        <v>274</v>
      </c>
      <c r="B92" s="10">
        <v>56</v>
      </c>
      <c r="C92" s="11">
        <v>58</v>
      </c>
      <c r="D92" s="11"/>
      <c r="E92" s="11"/>
      <c r="F92" s="11"/>
      <c r="G92" s="11"/>
      <c r="H92" s="11"/>
      <c r="I92" s="11"/>
      <c r="J92" s="11"/>
      <c r="K92" s="11">
        <v>62</v>
      </c>
      <c r="L92" s="11"/>
      <c r="M92" s="11"/>
      <c r="N92" s="11">
        <v>30</v>
      </c>
      <c r="O92" s="11">
        <v>32</v>
      </c>
      <c r="P92" s="11">
        <v>35</v>
      </c>
      <c r="Q92" s="11"/>
      <c r="R92" s="11"/>
      <c r="S92" s="11"/>
      <c r="T92" s="11"/>
      <c r="U92" s="11"/>
      <c r="V92" s="11"/>
      <c r="W92" s="11"/>
      <c r="X92" s="11"/>
      <c r="Y92" s="11"/>
      <c r="Z92" s="11">
        <v>94</v>
      </c>
      <c r="AA92" s="11">
        <v>93</v>
      </c>
      <c r="AB92" s="11"/>
      <c r="AC92" s="11"/>
      <c r="AD92" s="11"/>
      <c r="AE92" s="11"/>
      <c r="AF92" s="11"/>
      <c r="AG92" s="11"/>
      <c r="AH92" s="11"/>
      <c r="AI92" s="12"/>
      <c r="AJ92" s="5" t="str">
        <f t="shared" si="1"/>
        <v>x</v>
      </c>
    </row>
    <row r="93" spans="1:36" ht="9.75" customHeight="1" x14ac:dyDescent="0.3">
      <c r="A93" s="35" t="s">
        <v>273</v>
      </c>
      <c r="B93" s="10">
        <v>82</v>
      </c>
      <c r="C93" s="11">
        <v>84</v>
      </c>
      <c r="D93" s="11"/>
      <c r="E93" s="11"/>
      <c r="F93" s="11"/>
      <c r="G93" s="11"/>
      <c r="H93" s="11"/>
      <c r="I93" s="11"/>
      <c r="J93" s="11"/>
      <c r="K93" s="11">
        <v>42</v>
      </c>
      <c r="L93" s="11"/>
      <c r="M93" s="11"/>
      <c r="N93" s="11">
        <v>10</v>
      </c>
      <c r="O93" s="11">
        <v>8</v>
      </c>
      <c r="P93" s="11">
        <v>8</v>
      </c>
      <c r="Q93" s="11"/>
      <c r="R93" s="11"/>
      <c r="S93" s="11"/>
      <c r="T93" s="11"/>
      <c r="U93" s="11"/>
      <c r="V93" s="11"/>
      <c r="W93" s="11"/>
      <c r="X93" s="11"/>
      <c r="Y93" s="11"/>
      <c r="Z93" s="11">
        <v>75</v>
      </c>
      <c r="AA93" s="11">
        <v>74</v>
      </c>
      <c r="AB93" s="11"/>
      <c r="AC93" s="11"/>
      <c r="AD93" s="11"/>
      <c r="AE93" s="11"/>
      <c r="AF93" s="11"/>
      <c r="AG93" s="11"/>
      <c r="AH93" s="11"/>
      <c r="AI93" s="12"/>
      <c r="AJ93" s="5" t="str">
        <f t="shared" si="1"/>
        <v/>
      </c>
    </row>
    <row r="94" spans="1:36" ht="9.75" customHeight="1" x14ac:dyDescent="0.3">
      <c r="A94" s="35" t="s">
        <v>162</v>
      </c>
      <c r="B94" s="10">
        <v>58</v>
      </c>
      <c r="C94" s="11">
        <v>53</v>
      </c>
      <c r="D94" s="11"/>
      <c r="E94" s="11"/>
      <c r="F94" s="11"/>
      <c r="G94" s="11">
        <v>12</v>
      </c>
      <c r="H94" s="11">
        <v>13</v>
      </c>
      <c r="I94" s="11">
        <v>16</v>
      </c>
      <c r="J94" s="11">
        <v>12</v>
      </c>
      <c r="K94" s="11"/>
      <c r="L94" s="11"/>
      <c r="M94" s="11"/>
      <c r="N94" s="11">
        <v>55</v>
      </c>
      <c r="O94" s="11"/>
      <c r="P94" s="11"/>
      <c r="Q94" s="11">
        <v>24</v>
      </c>
      <c r="R94" s="11">
        <v>27</v>
      </c>
      <c r="S94" s="11">
        <v>42</v>
      </c>
      <c r="T94" s="11">
        <v>40</v>
      </c>
      <c r="U94" s="11"/>
      <c r="V94" s="11"/>
      <c r="W94" s="11"/>
      <c r="X94" s="11"/>
      <c r="Y94" s="11"/>
      <c r="Z94" s="11"/>
      <c r="AA94" s="11">
        <v>82</v>
      </c>
      <c r="AB94" s="11"/>
      <c r="AC94" s="11"/>
      <c r="AD94" s="11"/>
      <c r="AE94" s="11"/>
      <c r="AF94" s="11">
        <v>92</v>
      </c>
      <c r="AG94" s="11">
        <v>97</v>
      </c>
      <c r="AH94" s="11"/>
      <c r="AI94" s="12"/>
      <c r="AJ94" s="5" t="str">
        <f t="shared" si="1"/>
        <v>x</v>
      </c>
    </row>
    <row r="95" spans="1:36" ht="9.75" customHeight="1" x14ac:dyDescent="0.3">
      <c r="A95" s="35" t="s">
        <v>61</v>
      </c>
      <c r="B95" s="10">
        <v>103</v>
      </c>
      <c r="C95" s="11">
        <v>98</v>
      </c>
      <c r="D95" s="11"/>
      <c r="E95" s="11"/>
      <c r="F95" s="11">
        <v>39</v>
      </c>
      <c r="G95" s="11">
        <v>39</v>
      </c>
      <c r="H95" s="11">
        <v>40</v>
      </c>
      <c r="I95" s="11"/>
      <c r="J95" s="11">
        <v>36</v>
      </c>
      <c r="K95" s="11"/>
      <c r="L95" s="11">
        <v>16</v>
      </c>
      <c r="M95" s="11"/>
      <c r="N95" s="11"/>
      <c r="O95" s="11"/>
      <c r="P95" s="11"/>
      <c r="Q95" s="11"/>
      <c r="R95" s="11"/>
      <c r="S95" s="11"/>
      <c r="T95" s="11"/>
      <c r="U95" s="11">
        <v>9</v>
      </c>
      <c r="V95" s="11"/>
      <c r="W95" s="11"/>
      <c r="X95" s="11"/>
      <c r="Y95" s="11"/>
      <c r="Z95" s="11"/>
      <c r="AA95" s="11">
        <v>67</v>
      </c>
      <c r="AB95" s="11">
        <v>67</v>
      </c>
      <c r="AC95" s="11"/>
      <c r="AD95" s="11">
        <v>39</v>
      </c>
      <c r="AE95" s="11"/>
      <c r="AF95" s="11"/>
      <c r="AG95" s="11"/>
      <c r="AH95" s="11"/>
      <c r="AI95" s="12"/>
      <c r="AJ95" s="5" t="str">
        <f t="shared" si="1"/>
        <v/>
      </c>
    </row>
    <row r="96" spans="1:36" ht="9.75" customHeight="1" x14ac:dyDescent="0.3">
      <c r="A96" s="35" t="s">
        <v>424</v>
      </c>
      <c r="B96" s="10">
        <v>60</v>
      </c>
      <c r="C96" s="11">
        <v>55</v>
      </c>
      <c r="D96" s="11">
        <v>58</v>
      </c>
      <c r="E96" s="11"/>
      <c r="F96" s="11">
        <f>G96+5</f>
        <v>32</v>
      </c>
      <c r="G96" s="11">
        <v>27</v>
      </c>
      <c r="H96" s="11"/>
      <c r="I96" s="11"/>
      <c r="J96" s="11">
        <f>G96+3</f>
        <v>30</v>
      </c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>
        <v>68</v>
      </c>
      <c r="AG96" s="11"/>
      <c r="AH96" s="11"/>
      <c r="AI96" s="12"/>
      <c r="AJ96" s="5" t="str">
        <f t="shared" si="1"/>
        <v>x</v>
      </c>
    </row>
    <row r="97" spans="1:36" ht="9.75" customHeight="1" x14ac:dyDescent="0.3">
      <c r="A97" s="35" t="s">
        <v>425</v>
      </c>
      <c r="B97" s="10">
        <v>58</v>
      </c>
      <c r="C97" s="11">
        <v>53</v>
      </c>
      <c r="D97" s="11">
        <v>56</v>
      </c>
      <c r="E97" s="11"/>
      <c r="F97" s="11">
        <f>G97+5</f>
        <v>43</v>
      </c>
      <c r="G97" s="11">
        <v>38</v>
      </c>
      <c r="H97" s="11"/>
      <c r="I97" s="11"/>
      <c r="J97" s="11">
        <f>G97+3</f>
        <v>41</v>
      </c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>
        <v>63</v>
      </c>
      <c r="AG97" s="11"/>
      <c r="AH97" s="11"/>
      <c r="AI97" s="12"/>
      <c r="AJ97" s="5" t="str">
        <f t="shared" si="1"/>
        <v/>
      </c>
    </row>
    <row r="98" spans="1:36" ht="9.75" customHeight="1" x14ac:dyDescent="0.3">
      <c r="A98" s="35" t="s">
        <v>62</v>
      </c>
      <c r="B98" s="10">
        <v>89</v>
      </c>
      <c r="C98" s="11">
        <v>84</v>
      </c>
      <c r="D98" s="11"/>
      <c r="E98" s="11"/>
      <c r="F98" s="11">
        <v>25</v>
      </c>
      <c r="G98" s="11">
        <v>25</v>
      </c>
      <c r="H98" s="11">
        <v>26</v>
      </c>
      <c r="I98" s="11"/>
      <c r="J98" s="11">
        <v>22</v>
      </c>
      <c r="K98" s="11"/>
      <c r="L98" s="11">
        <v>9</v>
      </c>
      <c r="M98" s="11"/>
      <c r="N98" s="11"/>
      <c r="O98" s="11"/>
      <c r="P98" s="11"/>
      <c r="Q98" s="11"/>
      <c r="R98" s="11"/>
      <c r="S98" s="11"/>
      <c r="T98" s="11"/>
      <c r="U98" s="11">
        <v>11</v>
      </c>
      <c r="V98" s="11"/>
      <c r="W98" s="11"/>
      <c r="X98" s="11"/>
      <c r="Y98" s="11"/>
      <c r="Z98" s="11"/>
      <c r="AA98" s="11">
        <v>70</v>
      </c>
      <c r="AB98" s="11">
        <v>70</v>
      </c>
      <c r="AC98" s="11"/>
      <c r="AD98" s="11">
        <v>42</v>
      </c>
      <c r="AE98" s="11"/>
      <c r="AF98" s="11"/>
      <c r="AG98" s="11"/>
      <c r="AH98" s="11"/>
      <c r="AI98" s="12"/>
      <c r="AJ98" s="5" t="str">
        <f t="shared" si="1"/>
        <v>x</v>
      </c>
    </row>
    <row r="99" spans="1:36" ht="9.75" customHeight="1" x14ac:dyDescent="0.3">
      <c r="A99" s="35" t="s">
        <v>426</v>
      </c>
      <c r="B99" s="10">
        <v>57</v>
      </c>
      <c r="C99" s="11">
        <v>52</v>
      </c>
      <c r="D99" s="11">
        <v>55</v>
      </c>
      <c r="E99" s="11"/>
      <c r="F99" s="11">
        <f>G99+5</f>
        <v>42</v>
      </c>
      <c r="G99" s="11">
        <v>37</v>
      </c>
      <c r="H99" s="11"/>
      <c r="I99" s="11"/>
      <c r="J99" s="11">
        <f>G99+3</f>
        <v>40</v>
      </c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>
        <v>62</v>
      </c>
      <c r="AG99" s="11"/>
      <c r="AH99" s="11"/>
      <c r="AI99" s="12"/>
      <c r="AJ99" s="5" t="str">
        <f t="shared" si="1"/>
        <v/>
      </c>
    </row>
    <row r="100" spans="1:36" ht="9.75" customHeight="1" x14ac:dyDescent="0.3">
      <c r="A100" s="35" t="s">
        <v>275</v>
      </c>
      <c r="B100" s="10">
        <v>71</v>
      </c>
      <c r="C100" s="11">
        <v>73</v>
      </c>
      <c r="D100" s="11"/>
      <c r="E100" s="11"/>
      <c r="F100" s="11"/>
      <c r="G100" s="11"/>
      <c r="H100" s="11"/>
      <c r="I100" s="11"/>
      <c r="J100" s="11"/>
      <c r="K100" s="11">
        <v>55</v>
      </c>
      <c r="L100" s="11"/>
      <c r="M100" s="11"/>
      <c r="N100" s="11">
        <v>13</v>
      </c>
      <c r="O100" s="11">
        <v>15</v>
      </c>
      <c r="P100" s="11">
        <v>18</v>
      </c>
      <c r="Q100" s="11"/>
      <c r="R100" s="11"/>
      <c r="S100" s="11"/>
      <c r="T100" s="11"/>
      <c r="U100" s="11"/>
      <c r="V100" s="11"/>
      <c r="W100" s="11"/>
      <c r="X100" s="11"/>
      <c r="Y100" s="11"/>
      <c r="Z100" s="11">
        <v>86</v>
      </c>
      <c r="AA100" s="11">
        <v>85</v>
      </c>
      <c r="AB100" s="11"/>
      <c r="AC100" s="11"/>
      <c r="AD100" s="11"/>
      <c r="AE100" s="11"/>
      <c r="AF100" s="11"/>
      <c r="AG100" s="11"/>
      <c r="AH100" s="11"/>
      <c r="AI100" s="12"/>
      <c r="AJ100" s="5" t="str">
        <f t="shared" si="1"/>
        <v>x</v>
      </c>
    </row>
    <row r="101" spans="1:36" ht="9.75" customHeight="1" x14ac:dyDescent="0.3">
      <c r="A101" s="35" t="s">
        <v>163</v>
      </c>
      <c r="B101" s="10">
        <v>66</v>
      </c>
      <c r="C101" s="11">
        <v>61</v>
      </c>
      <c r="D101" s="11"/>
      <c r="E101" s="11"/>
      <c r="F101" s="11"/>
      <c r="G101" s="11">
        <v>16</v>
      </c>
      <c r="H101" s="11">
        <v>12</v>
      </c>
      <c r="I101" s="11">
        <v>17</v>
      </c>
      <c r="J101" s="11">
        <v>13</v>
      </c>
      <c r="K101" s="11"/>
      <c r="L101" s="11"/>
      <c r="M101" s="11"/>
      <c r="N101" s="11">
        <v>45</v>
      </c>
      <c r="O101" s="11"/>
      <c r="P101" s="11"/>
      <c r="Q101" s="11">
        <v>14</v>
      </c>
      <c r="R101" s="11">
        <v>17</v>
      </c>
      <c r="S101" s="11">
        <v>32</v>
      </c>
      <c r="T101" s="11">
        <v>30</v>
      </c>
      <c r="U101" s="11"/>
      <c r="V101" s="11"/>
      <c r="W101" s="11"/>
      <c r="X101" s="11"/>
      <c r="Y101" s="11"/>
      <c r="Z101" s="11"/>
      <c r="AA101" s="11">
        <v>68</v>
      </c>
      <c r="AB101" s="11"/>
      <c r="AC101" s="11"/>
      <c r="AD101" s="11"/>
      <c r="AE101" s="11"/>
      <c r="AF101" s="11">
        <v>93</v>
      </c>
      <c r="AG101" s="11">
        <v>98</v>
      </c>
      <c r="AH101" s="11"/>
      <c r="AI101" s="12"/>
      <c r="AJ101" s="5" t="str">
        <f t="shared" si="1"/>
        <v/>
      </c>
    </row>
    <row r="102" spans="1:36" ht="9.75" customHeight="1" x14ac:dyDescent="0.3">
      <c r="A102" s="35" t="s">
        <v>391</v>
      </c>
      <c r="B102" s="10">
        <v>39</v>
      </c>
      <c r="C102" s="11">
        <v>34</v>
      </c>
      <c r="D102" s="11"/>
      <c r="E102" s="11"/>
      <c r="F102" s="11"/>
      <c r="G102" s="11">
        <v>32</v>
      </c>
      <c r="H102" s="11">
        <v>32</v>
      </c>
      <c r="I102" s="11"/>
      <c r="J102" s="11">
        <v>29</v>
      </c>
      <c r="K102" s="11"/>
      <c r="L102" s="11"/>
      <c r="M102" s="11"/>
      <c r="N102" s="11"/>
      <c r="O102" s="11"/>
      <c r="P102" s="11">
        <v>59</v>
      </c>
      <c r="Q102" s="11">
        <v>35</v>
      </c>
      <c r="R102" s="11">
        <f>Q102+3</f>
        <v>38</v>
      </c>
      <c r="S102" s="11">
        <f>T102+2</f>
        <v>54</v>
      </c>
      <c r="T102" s="11">
        <v>52</v>
      </c>
      <c r="U102" s="11"/>
      <c r="V102" s="11"/>
      <c r="W102" s="11"/>
      <c r="X102" s="11">
        <v>23</v>
      </c>
      <c r="Y102" s="11"/>
      <c r="Z102" s="11">
        <v>111</v>
      </c>
      <c r="AA102" s="11">
        <v>107</v>
      </c>
      <c r="AB102" s="11"/>
      <c r="AC102" s="11"/>
      <c r="AD102" s="11"/>
      <c r="AE102" s="11"/>
      <c r="AF102" s="11">
        <v>100</v>
      </c>
      <c r="AG102" s="11"/>
      <c r="AH102" s="11"/>
      <c r="AI102" s="12">
        <v>60</v>
      </c>
      <c r="AJ102" s="5" t="str">
        <f t="shared" si="1"/>
        <v>x</v>
      </c>
    </row>
    <row r="103" spans="1:36" ht="9.75" customHeight="1" x14ac:dyDescent="0.3">
      <c r="A103" s="35" t="s">
        <v>571</v>
      </c>
      <c r="B103" s="10">
        <v>76</v>
      </c>
      <c r="C103" s="11">
        <v>81</v>
      </c>
      <c r="D103" s="11"/>
      <c r="E103" s="11"/>
      <c r="F103" s="11"/>
      <c r="G103" s="11"/>
      <c r="H103" s="11"/>
      <c r="I103" s="11"/>
      <c r="J103" s="11"/>
      <c r="K103" s="11"/>
      <c r="L103" s="11"/>
      <c r="M103" s="11">
        <v>17</v>
      </c>
      <c r="N103" s="11"/>
      <c r="O103" s="11"/>
      <c r="P103" s="11">
        <v>40</v>
      </c>
      <c r="Q103" s="11"/>
      <c r="R103" s="11"/>
      <c r="S103" s="11"/>
      <c r="T103" s="11"/>
      <c r="U103" s="11"/>
      <c r="V103" s="11"/>
      <c r="W103" s="11"/>
      <c r="X103" s="11"/>
      <c r="Y103" s="11">
        <v>10</v>
      </c>
      <c r="Z103" s="11">
        <v>108</v>
      </c>
      <c r="AA103" s="11">
        <v>106</v>
      </c>
      <c r="AB103" s="11"/>
      <c r="AC103" s="11"/>
      <c r="AD103" s="11"/>
      <c r="AE103" s="11"/>
      <c r="AF103" s="11"/>
      <c r="AG103" s="11"/>
      <c r="AH103" s="11">
        <v>49</v>
      </c>
      <c r="AI103" s="12"/>
      <c r="AJ103" s="5" t="str">
        <f t="shared" si="1"/>
        <v/>
      </c>
    </row>
    <row r="104" spans="1:36" ht="9.75" customHeight="1" x14ac:dyDescent="0.3">
      <c r="A104" s="35" t="s">
        <v>14</v>
      </c>
      <c r="B104" s="10">
        <v>79</v>
      </c>
      <c r="C104" s="11">
        <v>74</v>
      </c>
      <c r="D104" s="11"/>
      <c r="E104" s="11"/>
      <c r="F104" s="11"/>
      <c r="G104" s="11">
        <v>34</v>
      </c>
      <c r="H104" s="11"/>
      <c r="I104" s="11"/>
      <c r="J104" s="11">
        <v>31</v>
      </c>
      <c r="K104" s="11"/>
      <c r="L104" s="11"/>
      <c r="M104" s="11"/>
      <c r="N104" s="11">
        <v>31</v>
      </c>
      <c r="O104" s="11"/>
      <c r="P104" s="11"/>
      <c r="Q104" s="11">
        <v>5</v>
      </c>
      <c r="R104" s="11">
        <v>3</v>
      </c>
      <c r="S104" s="11">
        <v>24</v>
      </c>
      <c r="T104" s="11">
        <v>22</v>
      </c>
      <c r="U104" s="11"/>
      <c r="V104" s="11"/>
      <c r="W104" s="11"/>
      <c r="X104" s="11"/>
      <c r="Y104" s="11"/>
      <c r="Z104" s="11">
        <v>68</v>
      </c>
      <c r="AA104" s="11">
        <v>65</v>
      </c>
      <c r="AB104" s="11"/>
      <c r="AC104" s="11"/>
      <c r="AD104" s="11"/>
      <c r="AE104" s="11"/>
      <c r="AF104" s="11"/>
      <c r="AG104" s="11"/>
      <c r="AH104" s="11"/>
      <c r="AI104" s="12">
        <v>33</v>
      </c>
      <c r="AJ104" s="5" t="str">
        <f t="shared" si="1"/>
        <v>x</v>
      </c>
    </row>
    <row r="105" spans="1:36" ht="9.75" customHeight="1" x14ac:dyDescent="0.3">
      <c r="A105" s="35" t="s">
        <v>15</v>
      </c>
      <c r="B105" s="10">
        <v>78</v>
      </c>
      <c r="C105" s="11">
        <v>73</v>
      </c>
      <c r="D105" s="11"/>
      <c r="E105" s="11"/>
      <c r="F105" s="11"/>
      <c r="G105" s="11">
        <v>33</v>
      </c>
      <c r="H105" s="11"/>
      <c r="I105" s="11"/>
      <c r="J105" s="11">
        <v>30</v>
      </c>
      <c r="K105" s="11"/>
      <c r="L105" s="11"/>
      <c r="M105" s="11"/>
      <c r="N105" s="11">
        <v>38</v>
      </c>
      <c r="O105" s="11"/>
      <c r="P105" s="11"/>
      <c r="Q105" s="11">
        <v>4</v>
      </c>
      <c r="R105" s="11">
        <v>5</v>
      </c>
      <c r="S105" s="11">
        <v>18</v>
      </c>
      <c r="T105" s="11">
        <v>16</v>
      </c>
      <c r="U105" s="11"/>
      <c r="V105" s="11"/>
      <c r="W105" s="11"/>
      <c r="X105" s="11"/>
      <c r="Y105" s="11"/>
      <c r="Z105" s="11">
        <v>67</v>
      </c>
      <c r="AA105" s="11">
        <v>64</v>
      </c>
      <c r="AB105" s="11"/>
      <c r="AC105" s="11"/>
      <c r="AD105" s="11"/>
      <c r="AE105" s="11"/>
      <c r="AF105" s="11"/>
      <c r="AG105" s="11"/>
      <c r="AH105" s="11"/>
      <c r="AI105" s="12">
        <v>27</v>
      </c>
      <c r="AJ105" s="5" t="str">
        <f t="shared" si="1"/>
        <v/>
      </c>
    </row>
    <row r="106" spans="1:36" ht="9.75" customHeight="1" x14ac:dyDescent="0.3">
      <c r="A106" s="35" t="s">
        <v>427</v>
      </c>
      <c r="B106" s="10">
        <v>50</v>
      </c>
      <c r="C106" s="11">
        <v>45</v>
      </c>
      <c r="D106" s="11">
        <v>48</v>
      </c>
      <c r="E106" s="11"/>
      <c r="F106" s="11">
        <f>G106+5</f>
        <v>33</v>
      </c>
      <c r="G106" s="11">
        <v>28</v>
      </c>
      <c r="H106" s="11"/>
      <c r="I106" s="11"/>
      <c r="J106" s="11">
        <f>G106+3</f>
        <v>31</v>
      </c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>
        <v>75</v>
      </c>
      <c r="AG106" s="11"/>
      <c r="AH106" s="11"/>
      <c r="AI106" s="12"/>
      <c r="AJ106" s="5" t="str">
        <f t="shared" si="1"/>
        <v>x</v>
      </c>
    </row>
    <row r="107" spans="1:36" ht="9.75" customHeight="1" x14ac:dyDescent="0.3">
      <c r="A107" s="35" t="s">
        <v>428</v>
      </c>
      <c r="B107" s="10">
        <v>52</v>
      </c>
      <c r="C107" s="11">
        <v>47</v>
      </c>
      <c r="D107" s="11">
        <v>50</v>
      </c>
      <c r="E107" s="11"/>
      <c r="F107" s="11">
        <f>G107+5</f>
        <v>29</v>
      </c>
      <c r="G107" s="11">
        <v>24</v>
      </c>
      <c r="H107" s="11"/>
      <c r="I107" s="11"/>
      <c r="J107" s="11">
        <f>G107+3</f>
        <v>27</v>
      </c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>
        <v>77</v>
      </c>
      <c r="AG107" s="11"/>
      <c r="AH107" s="11"/>
      <c r="AI107" s="12"/>
      <c r="AJ107" s="5" t="str">
        <f t="shared" si="1"/>
        <v/>
      </c>
    </row>
    <row r="108" spans="1:36" ht="9.75" customHeight="1" x14ac:dyDescent="0.3">
      <c r="A108" s="35" t="s">
        <v>429</v>
      </c>
      <c r="B108" s="10">
        <v>53</v>
      </c>
      <c r="C108" s="11">
        <v>48</v>
      </c>
      <c r="D108" s="11">
        <v>51</v>
      </c>
      <c r="E108" s="11"/>
      <c r="F108" s="11">
        <f>G108+5</f>
        <v>32</v>
      </c>
      <c r="G108" s="11">
        <v>27</v>
      </c>
      <c r="H108" s="11"/>
      <c r="I108" s="11"/>
      <c r="J108" s="11">
        <f>G108+3</f>
        <v>30</v>
      </c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>
        <v>74</v>
      </c>
      <c r="AG108" s="11"/>
      <c r="AH108" s="11"/>
      <c r="AI108" s="12"/>
      <c r="AJ108" s="5" t="str">
        <f t="shared" si="1"/>
        <v>x</v>
      </c>
    </row>
    <row r="109" spans="1:36" ht="9.75" customHeight="1" x14ac:dyDescent="0.3">
      <c r="A109" s="35" t="s">
        <v>430</v>
      </c>
      <c r="B109" s="10">
        <v>57</v>
      </c>
      <c r="C109" s="11">
        <v>52</v>
      </c>
      <c r="D109" s="11">
        <v>55</v>
      </c>
      <c r="E109" s="11"/>
      <c r="F109" s="11">
        <f>G109+5</f>
        <v>36</v>
      </c>
      <c r="G109" s="11">
        <v>31</v>
      </c>
      <c r="H109" s="11"/>
      <c r="I109" s="11"/>
      <c r="J109" s="11">
        <f>G109+3</f>
        <v>34</v>
      </c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>
        <v>68</v>
      </c>
      <c r="AG109" s="11"/>
      <c r="AH109" s="11"/>
      <c r="AI109" s="12"/>
      <c r="AJ109" s="5" t="str">
        <f t="shared" si="1"/>
        <v/>
      </c>
    </row>
    <row r="110" spans="1:36" ht="9.75" customHeight="1" x14ac:dyDescent="0.3">
      <c r="A110" s="35" t="s">
        <v>634</v>
      </c>
      <c r="B110" s="10">
        <v>52</v>
      </c>
      <c r="C110" s="11">
        <v>47</v>
      </c>
      <c r="D110" s="11"/>
      <c r="E110" s="11"/>
      <c r="F110" s="11"/>
      <c r="G110" s="11">
        <v>45</v>
      </c>
      <c r="H110" s="11">
        <v>45</v>
      </c>
      <c r="I110" s="11"/>
      <c r="J110" s="11">
        <v>42</v>
      </c>
      <c r="K110" s="11"/>
      <c r="L110" s="11"/>
      <c r="M110" s="11"/>
      <c r="N110" s="11"/>
      <c r="O110" s="11"/>
      <c r="P110" s="11">
        <v>47</v>
      </c>
      <c r="Q110" s="11">
        <v>40</v>
      </c>
      <c r="R110" s="11">
        <f>Q110+3</f>
        <v>43</v>
      </c>
      <c r="S110" s="11">
        <f>T110+2</f>
        <v>59</v>
      </c>
      <c r="T110" s="11">
        <v>57</v>
      </c>
      <c r="U110" s="11"/>
      <c r="V110" s="11"/>
      <c r="W110" s="11"/>
      <c r="X110" s="11">
        <v>10</v>
      </c>
      <c r="Y110" s="11"/>
      <c r="Z110" s="11">
        <v>105</v>
      </c>
      <c r="AA110" s="11">
        <v>102</v>
      </c>
      <c r="AB110" s="11"/>
      <c r="AC110" s="11"/>
      <c r="AD110" s="11"/>
      <c r="AE110" s="11"/>
      <c r="AF110" s="11"/>
      <c r="AG110" s="11"/>
      <c r="AH110" s="11"/>
      <c r="AI110" s="12"/>
      <c r="AJ110" s="5" t="str">
        <f t="shared" si="1"/>
        <v>x</v>
      </c>
    </row>
    <row r="111" spans="1:36" ht="9.75" customHeight="1" x14ac:dyDescent="0.3">
      <c r="A111" s="35" t="s">
        <v>635</v>
      </c>
      <c r="B111" s="10">
        <v>57</v>
      </c>
      <c r="C111" s="11">
        <v>52</v>
      </c>
      <c r="D111" s="11"/>
      <c r="E111" s="11"/>
      <c r="F111" s="11"/>
      <c r="G111" s="11">
        <v>40</v>
      </c>
      <c r="H111" s="11">
        <v>40</v>
      </c>
      <c r="I111" s="11"/>
      <c r="J111" s="11">
        <v>37</v>
      </c>
      <c r="K111" s="11"/>
      <c r="L111" s="11"/>
      <c r="M111" s="11"/>
      <c r="N111" s="11"/>
      <c r="O111" s="11"/>
      <c r="P111" s="11">
        <v>42</v>
      </c>
      <c r="Q111" s="11">
        <v>22</v>
      </c>
      <c r="R111" s="11">
        <f>Q111+3</f>
        <v>25</v>
      </c>
      <c r="S111" s="11">
        <f>T111+2</f>
        <v>41</v>
      </c>
      <c r="T111" s="11">
        <v>39</v>
      </c>
      <c r="U111" s="11"/>
      <c r="V111" s="11"/>
      <c r="W111" s="11"/>
      <c r="X111" s="11">
        <v>17</v>
      </c>
      <c r="Y111" s="11"/>
      <c r="Z111" s="11">
        <v>91</v>
      </c>
      <c r="AA111" s="11">
        <v>88</v>
      </c>
      <c r="AB111" s="11"/>
      <c r="AC111" s="11"/>
      <c r="AD111" s="11"/>
      <c r="AE111" s="11"/>
      <c r="AF111" s="11"/>
      <c r="AG111" s="11"/>
      <c r="AH111" s="11"/>
      <c r="AI111" s="12"/>
      <c r="AJ111" s="5" t="str">
        <f t="shared" si="1"/>
        <v/>
      </c>
    </row>
    <row r="112" spans="1:36" ht="9.75" customHeight="1" x14ac:dyDescent="0.3">
      <c r="A112" s="35" t="s">
        <v>636</v>
      </c>
      <c r="B112" s="10">
        <v>56</v>
      </c>
      <c r="C112" s="11">
        <v>51</v>
      </c>
      <c r="D112" s="11"/>
      <c r="E112" s="11"/>
      <c r="F112" s="11"/>
      <c r="G112" s="11">
        <v>31</v>
      </c>
      <c r="H112" s="11">
        <v>31</v>
      </c>
      <c r="I112" s="11"/>
      <c r="J112" s="11">
        <v>28</v>
      </c>
      <c r="K112" s="11"/>
      <c r="L112" s="11"/>
      <c r="M112" s="11"/>
      <c r="N112" s="11"/>
      <c r="O112" s="11"/>
      <c r="P112" s="11">
        <v>48</v>
      </c>
      <c r="Q112" s="11">
        <v>27</v>
      </c>
      <c r="R112" s="11">
        <f>Q112+3</f>
        <v>30</v>
      </c>
      <c r="S112" s="11">
        <f>T112+2</f>
        <v>46</v>
      </c>
      <c r="T112" s="11">
        <v>44</v>
      </c>
      <c r="U112" s="11"/>
      <c r="V112" s="11"/>
      <c r="W112" s="11"/>
      <c r="X112" s="11">
        <v>34</v>
      </c>
      <c r="Y112" s="11"/>
      <c r="Z112" s="11">
        <v>95</v>
      </c>
      <c r="AA112" s="11">
        <v>91</v>
      </c>
      <c r="AB112" s="11"/>
      <c r="AC112" s="11"/>
      <c r="AD112" s="11"/>
      <c r="AE112" s="11"/>
      <c r="AF112" s="11"/>
      <c r="AG112" s="11"/>
      <c r="AH112" s="11"/>
      <c r="AI112" s="12"/>
      <c r="AJ112" s="5" t="str">
        <f t="shared" si="1"/>
        <v>x</v>
      </c>
    </row>
    <row r="113" spans="1:36" ht="9.75" customHeight="1" x14ac:dyDescent="0.3">
      <c r="A113" s="35" t="s">
        <v>207</v>
      </c>
      <c r="B113" s="10">
        <v>63</v>
      </c>
      <c r="C113" s="11">
        <v>58</v>
      </c>
      <c r="D113" s="11"/>
      <c r="E113" s="11"/>
      <c r="F113" s="11"/>
      <c r="G113" s="11">
        <v>24</v>
      </c>
      <c r="H113" s="11"/>
      <c r="I113" s="11"/>
      <c r="J113" s="11">
        <v>27</v>
      </c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>
        <v>98</v>
      </c>
      <c r="AB113" s="11"/>
      <c r="AC113" s="11"/>
      <c r="AD113" s="11"/>
      <c r="AE113" s="11"/>
      <c r="AF113" s="11"/>
      <c r="AG113" s="11"/>
      <c r="AH113" s="11"/>
      <c r="AI113" s="12"/>
      <c r="AJ113" s="5" t="str">
        <f t="shared" si="1"/>
        <v/>
      </c>
    </row>
    <row r="114" spans="1:36" ht="9.75" customHeight="1" x14ac:dyDescent="0.3">
      <c r="A114" s="35" t="s">
        <v>637</v>
      </c>
      <c r="B114" s="10">
        <v>68</v>
      </c>
      <c r="C114" s="11">
        <v>63</v>
      </c>
      <c r="D114" s="11"/>
      <c r="E114" s="11"/>
      <c r="F114" s="11"/>
      <c r="G114" s="11">
        <v>27</v>
      </c>
      <c r="H114" s="11">
        <v>27</v>
      </c>
      <c r="I114" s="11"/>
      <c r="J114" s="11">
        <v>24</v>
      </c>
      <c r="K114" s="11"/>
      <c r="L114" s="11"/>
      <c r="M114" s="11"/>
      <c r="N114" s="11"/>
      <c r="O114" s="11"/>
      <c r="P114" s="11">
        <v>52</v>
      </c>
      <c r="Q114" s="11">
        <v>14</v>
      </c>
      <c r="R114" s="11">
        <f>Q114+3</f>
        <v>17</v>
      </c>
      <c r="S114" s="11">
        <f>T114+2</f>
        <v>35</v>
      </c>
      <c r="T114" s="11">
        <v>33</v>
      </c>
      <c r="U114" s="11"/>
      <c r="V114" s="11"/>
      <c r="W114" s="11"/>
      <c r="X114" s="11">
        <v>35</v>
      </c>
      <c r="Y114" s="11"/>
      <c r="Z114" s="11">
        <v>84</v>
      </c>
      <c r="AA114" s="11">
        <v>80</v>
      </c>
      <c r="AB114" s="11"/>
      <c r="AC114" s="11"/>
      <c r="AD114" s="11"/>
      <c r="AE114" s="11"/>
      <c r="AF114" s="11"/>
      <c r="AG114" s="11"/>
      <c r="AH114" s="11"/>
      <c r="AI114" s="12"/>
      <c r="AJ114" s="5" t="str">
        <f t="shared" si="1"/>
        <v>x</v>
      </c>
    </row>
    <row r="115" spans="1:36" ht="9.75" customHeight="1" x14ac:dyDescent="0.3">
      <c r="A115" s="35" t="s">
        <v>572</v>
      </c>
      <c r="B115" s="10">
        <v>65</v>
      </c>
      <c r="C115" s="11">
        <v>70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>
        <v>27</v>
      </c>
      <c r="N115" s="11"/>
      <c r="O115" s="11"/>
      <c r="P115" s="11">
        <v>33</v>
      </c>
      <c r="Q115" s="11"/>
      <c r="R115" s="11"/>
      <c r="S115" s="11"/>
      <c r="T115" s="11"/>
      <c r="U115" s="11"/>
      <c r="V115" s="11"/>
      <c r="W115" s="11"/>
      <c r="X115" s="11"/>
      <c r="Y115" s="11">
        <v>7</v>
      </c>
      <c r="Z115" s="11">
        <v>105</v>
      </c>
      <c r="AA115" s="11">
        <v>103</v>
      </c>
      <c r="AB115" s="11"/>
      <c r="AC115" s="11"/>
      <c r="AD115" s="11"/>
      <c r="AE115" s="11"/>
      <c r="AF115" s="11"/>
      <c r="AG115" s="11"/>
      <c r="AH115" s="11">
        <v>39</v>
      </c>
      <c r="AI115" s="12"/>
      <c r="AJ115" s="5" t="str">
        <f t="shared" si="1"/>
        <v/>
      </c>
    </row>
    <row r="116" spans="1:36" ht="9.75" customHeight="1" x14ac:dyDescent="0.3">
      <c r="A116" s="35" t="s">
        <v>573</v>
      </c>
      <c r="B116" s="10">
        <v>81</v>
      </c>
      <c r="C116" s="11">
        <v>81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>
        <v>25</v>
      </c>
      <c r="N116" s="11"/>
      <c r="O116" s="11"/>
      <c r="P116" s="11">
        <v>31</v>
      </c>
      <c r="Q116" s="11"/>
      <c r="R116" s="11"/>
      <c r="S116" s="11"/>
      <c r="T116" s="11"/>
      <c r="U116" s="11"/>
      <c r="V116" s="11"/>
      <c r="W116" s="11"/>
      <c r="X116" s="11"/>
      <c r="Y116" s="11">
        <v>12</v>
      </c>
      <c r="Z116" s="11">
        <v>100</v>
      </c>
      <c r="AA116" s="11">
        <v>98</v>
      </c>
      <c r="AB116" s="11"/>
      <c r="AC116" s="11"/>
      <c r="AD116" s="11"/>
      <c r="AE116" s="11"/>
      <c r="AF116" s="11"/>
      <c r="AG116" s="11"/>
      <c r="AH116" s="11">
        <v>52</v>
      </c>
      <c r="AI116" s="12"/>
      <c r="AJ116" s="5" t="str">
        <f t="shared" si="1"/>
        <v>x</v>
      </c>
    </row>
    <row r="117" spans="1:36" ht="9.75" customHeight="1" x14ac:dyDescent="0.3">
      <c r="A117" s="35" t="s">
        <v>1072</v>
      </c>
      <c r="B117" s="10">
        <v>77</v>
      </c>
      <c r="C117" s="11">
        <v>82</v>
      </c>
      <c r="D117" s="11"/>
      <c r="E117" s="11"/>
      <c r="F117" s="11"/>
      <c r="G117" s="11"/>
      <c r="H117" s="11"/>
      <c r="I117" s="11"/>
      <c r="J117" s="11"/>
      <c r="K117" s="11"/>
      <c r="L117" s="11"/>
      <c r="M117" s="11">
        <v>26</v>
      </c>
      <c r="N117" s="11"/>
      <c r="O117" s="11"/>
      <c r="P117" s="11">
        <v>26</v>
      </c>
      <c r="Q117" s="11"/>
      <c r="R117" s="11"/>
      <c r="S117" s="11"/>
      <c r="T117" s="11"/>
      <c r="U117" s="11"/>
      <c r="V117" s="11"/>
      <c r="W117" s="11"/>
      <c r="X117" s="11"/>
      <c r="Y117" s="11">
        <v>13</v>
      </c>
      <c r="Z117" s="11">
        <v>101</v>
      </c>
      <c r="AA117" s="11">
        <v>99</v>
      </c>
      <c r="AB117" s="11"/>
      <c r="AC117" s="11"/>
      <c r="AD117" s="11"/>
      <c r="AE117" s="11"/>
      <c r="AF117" s="11"/>
      <c r="AG117" s="11"/>
      <c r="AH117" s="11">
        <v>53</v>
      </c>
      <c r="AI117" s="12"/>
      <c r="AJ117" s="5" t="str">
        <f t="shared" si="1"/>
        <v/>
      </c>
    </row>
    <row r="118" spans="1:36" ht="9.75" customHeight="1" x14ac:dyDescent="0.3">
      <c r="A118" s="35" t="s">
        <v>1073</v>
      </c>
      <c r="B118" s="10">
        <v>78</v>
      </c>
      <c r="C118" s="11">
        <v>83</v>
      </c>
      <c r="D118" s="11"/>
      <c r="E118" s="11"/>
      <c r="F118" s="11"/>
      <c r="G118" s="11"/>
      <c r="H118" s="11"/>
      <c r="I118" s="11"/>
      <c r="J118" s="11"/>
      <c r="K118" s="11"/>
      <c r="L118" s="11"/>
      <c r="M118" s="11">
        <v>27</v>
      </c>
      <c r="N118" s="11"/>
      <c r="O118" s="11"/>
      <c r="P118" s="11">
        <v>23</v>
      </c>
      <c r="Q118" s="11"/>
      <c r="R118" s="11"/>
      <c r="S118" s="11"/>
      <c r="T118" s="11"/>
      <c r="U118" s="11"/>
      <c r="V118" s="11"/>
      <c r="W118" s="11"/>
      <c r="X118" s="11"/>
      <c r="Y118" s="11">
        <v>12</v>
      </c>
      <c r="Z118" s="11">
        <v>98</v>
      </c>
      <c r="AA118" s="11">
        <v>96</v>
      </c>
      <c r="AB118" s="11"/>
      <c r="AC118" s="11"/>
      <c r="AD118" s="11"/>
      <c r="AE118" s="11"/>
      <c r="AF118" s="11"/>
      <c r="AG118" s="11"/>
      <c r="AH118" s="11">
        <v>54</v>
      </c>
      <c r="AI118" s="12"/>
      <c r="AJ118" s="5" t="str">
        <f t="shared" si="1"/>
        <v>x</v>
      </c>
    </row>
    <row r="119" spans="1:36" ht="9.75" customHeight="1" x14ac:dyDescent="0.3">
      <c r="A119" s="35" t="s">
        <v>276</v>
      </c>
      <c r="B119" s="10">
        <v>78</v>
      </c>
      <c r="C119" s="11">
        <v>80</v>
      </c>
      <c r="D119" s="11"/>
      <c r="E119" s="11"/>
      <c r="F119" s="11"/>
      <c r="G119" s="11"/>
      <c r="H119" s="11"/>
      <c r="I119" s="11"/>
      <c r="J119" s="11"/>
      <c r="K119" s="11">
        <v>56</v>
      </c>
      <c r="L119" s="11"/>
      <c r="M119" s="11"/>
      <c r="N119" s="11">
        <v>14</v>
      </c>
      <c r="O119" s="11">
        <v>16</v>
      </c>
      <c r="P119" s="11">
        <v>19</v>
      </c>
      <c r="Q119" s="11"/>
      <c r="R119" s="11"/>
      <c r="S119" s="11"/>
      <c r="T119" s="11"/>
      <c r="U119" s="11"/>
      <c r="V119" s="11"/>
      <c r="W119" s="11"/>
      <c r="X119" s="11"/>
      <c r="Y119" s="11"/>
      <c r="Z119" s="11">
        <v>92</v>
      </c>
      <c r="AA119" s="11">
        <v>91</v>
      </c>
      <c r="AB119" s="11"/>
      <c r="AC119" s="11"/>
      <c r="AD119" s="11"/>
      <c r="AE119" s="11"/>
      <c r="AF119" s="11"/>
      <c r="AG119" s="11"/>
      <c r="AH119" s="11"/>
      <c r="AI119" s="12"/>
      <c r="AJ119" s="5" t="str">
        <f t="shared" si="1"/>
        <v/>
      </c>
    </row>
    <row r="120" spans="1:36" ht="9.75" customHeight="1" x14ac:dyDescent="0.3">
      <c r="A120" s="35" t="s">
        <v>574</v>
      </c>
      <c r="B120" s="10">
        <v>63</v>
      </c>
      <c r="C120" s="11">
        <v>68</v>
      </c>
      <c r="D120" s="11"/>
      <c r="E120" s="11"/>
      <c r="F120" s="11"/>
      <c r="G120" s="11"/>
      <c r="H120" s="11"/>
      <c r="I120" s="11"/>
      <c r="J120" s="11"/>
      <c r="K120" s="11"/>
      <c r="L120" s="11"/>
      <c r="M120" s="11">
        <v>27</v>
      </c>
      <c r="N120" s="11"/>
      <c r="O120" s="11"/>
      <c r="P120" s="11">
        <v>40</v>
      </c>
      <c r="Q120" s="11"/>
      <c r="R120" s="11"/>
      <c r="S120" s="11"/>
      <c r="T120" s="11"/>
      <c r="U120" s="11"/>
      <c r="V120" s="11"/>
      <c r="W120" s="11"/>
      <c r="X120" s="11"/>
      <c r="Y120" s="11">
        <v>9</v>
      </c>
      <c r="Z120" s="11">
        <v>115</v>
      </c>
      <c r="AA120" s="11">
        <v>113</v>
      </c>
      <c r="AB120" s="11"/>
      <c r="AC120" s="11"/>
      <c r="AD120" s="11"/>
      <c r="AE120" s="11"/>
      <c r="AF120" s="11"/>
      <c r="AG120" s="11"/>
      <c r="AH120" s="11">
        <v>38</v>
      </c>
      <c r="AI120" s="12"/>
      <c r="AJ120" s="5" t="str">
        <f t="shared" si="1"/>
        <v>x</v>
      </c>
    </row>
    <row r="121" spans="1:36" ht="9.75" customHeight="1" x14ac:dyDescent="0.3">
      <c r="A121" s="35" t="s">
        <v>432</v>
      </c>
      <c r="B121" s="10">
        <v>64</v>
      </c>
      <c r="C121" s="11">
        <v>59</v>
      </c>
      <c r="D121" s="11">
        <v>62</v>
      </c>
      <c r="E121" s="11"/>
      <c r="F121" s="11">
        <f>G121+5</f>
        <v>37</v>
      </c>
      <c r="G121" s="11">
        <v>32</v>
      </c>
      <c r="H121" s="11"/>
      <c r="I121" s="11"/>
      <c r="J121" s="11">
        <f>G121+3</f>
        <v>35</v>
      </c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>
        <v>65</v>
      </c>
      <c r="AG121" s="11"/>
      <c r="AH121" s="11"/>
      <c r="AI121" s="12"/>
      <c r="AJ121" s="5" t="str">
        <f t="shared" si="1"/>
        <v/>
      </c>
    </row>
    <row r="122" spans="1:36" ht="9.75" customHeight="1" x14ac:dyDescent="0.3">
      <c r="A122" s="35" t="s">
        <v>1074</v>
      </c>
      <c r="B122" s="10">
        <v>63</v>
      </c>
      <c r="C122" s="11">
        <v>58</v>
      </c>
      <c r="D122" s="11">
        <v>61</v>
      </c>
      <c r="E122" s="11"/>
      <c r="F122" s="11">
        <f>G122+5</f>
        <v>36</v>
      </c>
      <c r="G122" s="11">
        <v>31</v>
      </c>
      <c r="H122" s="11"/>
      <c r="I122" s="11"/>
      <c r="J122" s="11">
        <f>G122+3</f>
        <v>34</v>
      </c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>
        <v>64</v>
      </c>
      <c r="AG122" s="11"/>
      <c r="AH122" s="11"/>
      <c r="AI122" s="12"/>
      <c r="AJ122" s="5" t="str">
        <f t="shared" si="1"/>
        <v>x</v>
      </c>
    </row>
    <row r="123" spans="1:36" ht="9.75" customHeight="1" x14ac:dyDescent="0.3">
      <c r="A123" s="35" t="s">
        <v>638</v>
      </c>
      <c r="B123" s="10">
        <v>49</v>
      </c>
      <c r="C123" s="11">
        <v>44</v>
      </c>
      <c r="D123" s="11"/>
      <c r="E123" s="11"/>
      <c r="F123" s="11"/>
      <c r="G123" s="11">
        <v>29</v>
      </c>
      <c r="H123" s="11">
        <v>29</v>
      </c>
      <c r="I123" s="11"/>
      <c r="J123" s="11">
        <v>26</v>
      </c>
      <c r="K123" s="11"/>
      <c r="L123" s="11"/>
      <c r="M123" s="11"/>
      <c r="N123" s="11"/>
      <c r="O123" s="11"/>
      <c r="P123" s="11">
        <v>56</v>
      </c>
      <c r="Q123" s="11">
        <v>29</v>
      </c>
      <c r="R123" s="11">
        <f>Q123+3</f>
        <v>32</v>
      </c>
      <c r="S123" s="11">
        <f>T123+2</f>
        <v>50</v>
      </c>
      <c r="T123" s="11">
        <v>48</v>
      </c>
      <c r="U123" s="11"/>
      <c r="V123" s="11"/>
      <c r="W123" s="11"/>
      <c r="X123" s="11">
        <v>25</v>
      </c>
      <c r="Y123" s="11"/>
      <c r="Z123" s="11">
        <v>98</v>
      </c>
      <c r="AA123" s="11">
        <v>95</v>
      </c>
      <c r="AB123" s="11"/>
      <c r="AC123" s="11"/>
      <c r="AD123" s="11"/>
      <c r="AE123" s="11"/>
      <c r="AF123" s="11"/>
      <c r="AG123" s="11"/>
      <c r="AH123" s="11"/>
      <c r="AI123" s="12"/>
      <c r="AJ123" s="5" t="str">
        <f t="shared" si="1"/>
        <v/>
      </c>
    </row>
    <row r="124" spans="1:36" ht="9.75" customHeight="1" x14ac:dyDescent="0.3">
      <c r="A124" s="35" t="s">
        <v>575</v>
      </c>
      <c r="B124" s="10">
        <v>59</v>
      </c>
      <c r="C124" s="11">
        <v>64</v>
      </c>
      <c r="D124" s="11"/>
      <c r="E124" s="11"/>
      <c r="F124" s="11"/>
      <c r="G124" s="11"/>
      <c r="H124" s="11"/>
      <c r="I124" s="11"/>
      <c r="J124" s="11"/>
      <c r="K124" s="11"/>
      <c r="L124" s="11"/>
      <c r="M124" s="11">
        <v>32</v>
      </c>
      <c r="N124" s="11"/>
      <c r="O124" s="11"/>
      <c r="P124" s="11">
        <v>33</v>
      </c>
      <c r="Q124" s="11"/>
      <c r="R124" s="11"/>
      <c r="S124" s="11"/>
      <c r="T124" s="11"/>
      <c r="U124" s="11"/>
      <c r="V124" s="11"/>
      <c r="W124" s="11"/>
      <c r="X124" s="11"/>
      <c r="Y124" s="11">
        <v>12</v>
      </c>
      <c r="Z124" s="11">
        <v>113</v>
      </c>
      <c r="AA124" s="11">
        <v>111</v>
      </c>
      <c r="AB124" s="11"/>
      <c r="AC124" s="11"/>
      <c r="AD124" s="11"/>
      <c r="AE124" s="11"/>
      <c r="AF124" s="11"/>
      <c r="AG124" s="11"/>
      <c r="AH124" s="11">
        <v>44</v>
      </c>
      <c r="AI124" s="12"/>
      <c r="AJ124" s="5" t="str">
        <f t="shared" si="1"/>
        <v>x</v>
      </c>
    </row>
    <row r="125" spans="1:36" ht="9.75" customHeight="1" x14ac:dyDescent="0.3">
      <c r="A125" s="35" t="s">
        <v>1075</v>
      </c>
      <c r="B125" s="10">
        <v>59</v>
      </c>
      <c r="C125" s="11">
        <v>64</v>
      </c>
      <c r="D125" s="11"/>
      <c r="E125" s="11"/>
      <c r="F125" s="11"/>
      <c r="G125" s="11"/>
      <c r="H125" s="11"/>
      <c r="I125" s="11"/>
      <c r="J125" s="11"/>
      <c r="K125" s="11"/>
      <c r="L125" s="11"/>
      <c r="M125" s="11">
        <v>36</v>
      </c>
      <c r="N125" s="11"/>
      <c r="O125" s="11"/>
      <c r="P125" s="11">
        <v>29</v>
      </c>
      <c r="Q125" s="11"/>
      <c r="R125" s="11"/>
      <c r="S125" s="11"/>
      <c r="T125" s="11"/>
      <c r="U125" s="11"/>
      <c r="V125" s="11"/>
      <c r="W125" s="11"/>
      <c r="X125" s="11"/>
      <c r="Y125" s="11">
        <v>16</v>
      </c>
      <c r="Z125" s="11">
        <v>103</v>
      </c>
      <c r="AA125" s="11">
        <v>101</v>
      </c>
      <c r="AB125" s="11"/>
      <c r="AC125" s="11"/>
      <c r="AD125" s="11"/>
      <c r="AE125" s="11"/>
      <c r="AF125" s="11"/>
      <c r="AG125" s="11"/>
      <c r="AH125" s="11">
        <v>48</v>
      </c>
      <c r="AI125" s="12"/>
      <c r="AJ125" s="5" t="str">
        <f t="shared" si="1"/>
        <v/>
      </c>
    </row>
    <row r="126" spans="1:36" ht="9.75" customHeight="1" x14ac:dyDescent="0.3">
      <c r="A126" s="35" t="s">
        <v>277</v>
      </c>
      <c r="B126" s="10">
        <v>80</v>
      </c>
      <c r="C126" s="11">
        <v>82</v>
      </c>
      <c r="D126" s="11"/>
      <c r="E126" s="11"/>
      <c r="F126" s="11"/>
      <c r="G126" s="11"/>
      <c r="H126" s="11"/>
      <c r="I126" s="11"/>
      <c r="J126" s="11"/>
      <c r="K126" s="11">
        <v>40</v>
      </c>
      <c r="L126" s="11"/>
      <c r="M126" s="11"/>
      <c r="N126" s="11">
        <v>12</v>
      </c>
      <c r="O126" s="11">
        <v>14</v>
      </c>
      <c r="P126" s="11">
        <v>14</v>
      </c>
      <c r="Q126" s="11"/>
      <c r="R126" s="11"/>
      <c r="S126" s="11"/>
      <c r="T126" s="11"/>
      <c r="U126" s="11"/>
      <c r="V126" s="11"/>
      <c r="W126" s="11"/>
      <c r="X126" s="11"/>
      <c r="Y126" s="11"/>
      <c r="Z126" s="11">
        <v>69</v>
      </c>
      <c r="AA126" s="11">
        <v>68</v>
      </c>
      <c r="AB126" s="11"/>
      <c r="AC126" s="11"/>
      <c r="AD126" s="11"/>
      <c r="AE126" s="11"/>
      <c r="AF126" s="11"/>
      <c r="AG126" s="11"/>
      <c r="AH126" s="11"/>
      <c r="AI126" s="12"/>
      <c r="AJ126" s="5" t="str">
        <f t="shared" si="1"/>
        <v>x</v>
      </c>
    </row>
    <row r="127" spans="1:36" ht="9.75" customHeight="1" x14ac:dyDescent="0.3">
      <c r="A127" s="35" t="s">
        <v>576</v>
      </c>
      <c r="B127" s="10">
        <v>67</v>
      </c>
      <c r="C127" s="11">
        <v>72</v>
      </c>
      <c r="D127" s="11"/>
      <c r="E127" s="11"/>
      <c r="F127" s="11"/>
      <c r="G127" s="11"/>
      <c r="H127" s="11"/>
      <c r="I127" s="11"/>
      <c r="J127" s="11"/>
      <c r="K127" s="11"/>
      <c r="L127" s="11"/>
      <c r="M127" s="11">
        <v>32</v>
      </c>
      <c r="N127" s="11"/>
      <c r="O127" s="11"/>
      <c r="P127" s="11">
        <v>32</v>
      </c>
      <c r="Q127" s="11"/>
      <c r="R127" s="11"/>
      <c r="S127" s="11"/>
      <c r="T127" s="11"/>
      <c r="U127" s="11"/>
      <c r="V127" s="11"/>
      <c r="W127" s="11"/>
      <c r="X127" s="11"/>
      <c r="Y127" s="11">
        <v>12</v>
      </c>
      <c r="Z127" s="11">
        <v>99</v>
      </c>
      <c r="AA127" s="11">
        <v>98</v>
      </c>
      <c r="AB127" s="11"/>
      <c r="AC127" s="11"/>
      <c r="AD127" s="11"/>
      <c r="AE127" s="11"/>
      <c r="AF127" s="11"/>
      <c r="AG127" s="11"/>
      <c r="AH127" s="11">
        <v>54</v>
      </c>
      <c r="AI127" s="12"/>
      <c r="AJ127" s="5" t="str">
        <f t="shared" si="1"/>
        <v/>
      </c>
    </row>
    <row r="128" spans="1:36" ht="9.75" customHeight="1" x14ac:dyDescent="0.3">
      <c r="A128" s="35" t="s">
        <v>16</v>
      </c>
      <c r="B128" s="10">
        <v>77</v>
      </c>
      <c r="C128" s="11">
        <v>72</v>
      </c>
      <c r="D128" s="11"/>
      <c r="E128" s="11"/>
      <c r="F128" s="11"/>
      <c r="G128" s="11">
        <v>32</v>
      </c>
      <c r="H128" s="11"/>
      <c r="I128" s="11"/>
      <c r="J128" s="11">
        <v>29</v>
      </c>
      <c r="K128" s="11"/>
      <c r="L128" s="11"/>
      <c r="M128" s="11"/>
      <c r="N128" s="11">
        <v>37</v>
      </c>
      <c r="O128" s="11"/>
      <c r="P128" s="11"/>
      <c r="Q128" s="11">
        <v>3</v>
      </c>
      <c r="R128" s="11">
        <v>4</v>
      </c>
      <c r="S128" s="11">
        <v>18</v>
      </c>
      <c r="T128" s="11">
        <v>16</v>
      </c>
      <c r="U128" s="11"/>
      <c r="V128" s="11"/>
      <c r="W128" s="11"/>
      <c r="X128" s="11"/>
      <c r="Y128" s="11"/>
      <c r="Z128" s="11">
        <v>70</v>
      </c>
      <c r="AA128" s="11">
        <v>67</v>
      </c>
      <c r="AB128" s="11"/>
      <c r="AC128" s="11"/>
      <c r="AD128" s="11"/>
      <c r="AE128" s="11"/>
      <c r="AF128" s="11"/>
      <c r="AG128" s="11"/>
      <c r="AH128" s="11"/>
      <c r="AI128" s="12">
        <v>27</v>
      </c>
      <c r="AJ128" s="5" t="str">
        <f t="shared" si="1"/>
        <v>x</v>
      </c>
    </row>
    <row r="129" spans="1:36" ht="9.75" customHeight="1" x14ac:dyDescent="0.3">
      <c r="A129" s="35" t="s">
        <v>577</v>
      </c>
      <c r="B129" s="10">
        <v>60</v>
      </c>
      <c r="C129" s="11">
        <v>65</v>
      </c>
      <c r="D129" s="11"/>
      <c r="E129" s="11"/>
      <c r="F129" s="11"/>
      <c r="G129" s="11"/>
      <c r="H129" s="11"/>
      <c r="I129" s="11"/>
      <c r="J129" s="11"/>
      <c r="K129" s="11"/>
      <c r="L129" s="11"/>
      <c r="M129" s="11">
        <v>38</v>
      </c>
      <c r="N129" s="11"/>
      <c r="O129" s="11"/>
      <c r="P129" s="11">
        <v>29</v>
      </c>
      <c r="Q129" s="11"/>
      <c r="R129" s="11"/>
      <c r="S129" s="11"/>
      <c r="T129" s="11"/>
      <c r="U129" s="11"/>
      <c r="V129" s="11"/>
      <c r="W129" s="11"/>
      <c r="X129" s="11"/>
      <c r="Y129" s="11">
        <v>18</v>
      </c>
      <c r="Z129" s="11">
        <v>97</v>
      </c>
      <c r="AA129" s="11">
        <v>93</v>
      </c>
      <c r="AB129" s="11"/>
      <c r="AC129" s="11"/>
      <c r="AD129" s="11"/>
      <c r="AE129" s="11"/>
      <c r="AF129" s="11"/>
      <c r="AG129" s="11"/>
      <c r="AH129" s="11">
        <v>51</v>
      </c>
      <c r="AI129" s="12"/>
      <c r="AJ129" s="5" t="str">
        <f t="shared" si="1"/>
        <v/>
      </c>
    </row>
    <row r="130" spans="1:36" ht="9.75" customHeight="1" x14ac:dyDescent="0.3">
      <c r="A130" s="35" t="s">
        <v>433</v>
      </c>
      <c r="B130" s="10">
        <v>67</v>
      </c>
      <c r="C130" s="11">
        <v>62</v>
      </c>
      <c r="D130" s="11">
        <v>65</v>
      </c>
      <c r="E130" s="11"/>
      <c r="F130" s="11">
        <f>G130+5</f>
        <v>39</v>
      </c>
      <c r="G130" s="11">
        <v>34</v>
      </c>
      <c r="H130" s="11"/>
      <c r="I130" s="11"/>
      <c r="J130" s="11">
        <f>G130+3</f>
        <v>37</v>
      </c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>
        <v>60</v>
      </c>
      <c r="AG130" s="11"/>
      <c r="AH130" s="11"/>
      <c r="AI130" s="12"/>
      <c r="AJ130" s="5" t="str">
        <f t="shared" si="1"/>
        <v>x</v>
      </c>
    </row>
    <row r="131" spans="1:36" ht="9.75" customHeight="1" x14ac:dyDescent="0.3">
      <c r="A131" s="35" t="s">
        <v>578</v>
      </c>
      <c r="B131" s="10">
        <v>75</v>
      </c>
      <c r="C131" s="11">
        <v>80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>
        <v>29</v>
      </c>
      <c r="N131" s="11"/>
      <c r="O131" s="11"/>
      <c r="P131" s="11">
        <v>28</v>
      </c>
      <c r="Q131" s="11"/>
      <c r="R131" s="11"/>
      <c r="S131" s="11"/>
      <c r="T131" s="11"/>
      <c r="U131" s="11"/>
      <c r="V131" s="11"/>
      <c r="W131" s="11"/>
      <c r="X131" s="11"/>
      <c r="Y131" s="11">
        <v>10</v>
      </c>
      <c r="Z131" s="11">
        <v>101</v>
      </c>
      <c r="AA131" s="11">
        <v>100</v>
      </c>
      <c r="AB131" s="11"/>
      <c r="AC131" s="11"/>
      <c r="AD131" s="11"/>
      <c r="AE131" s="11"/>
      <c r="AF131" s="11"/>
      <c r="AG131" s="11"/>
      <c r="AH131" s="11">
        <v>51</v>
      </c>
      <c r="AI131" s="12"/>
      <c r="AJ131" s="5" t="str">
        <f t="shared" ref="AJ131:AJ195" si="2">IF(AJ130="","x","")</f>
        <v/>
      </c>
    </row>
    <row r="132" spans="1:36" ht="9.75" customHeight="1" x14ac:dyDescent="0.3">
      <c r="A132" s="35" t="s">
        <v>1076</v>
      </c>
      <c r="B132" s="10">
        <v>73</v>
      </c>
      <c r="C132" s="11">
        <v>78</v>
      </c>
      <c r="D132" s="11"/>
      <c r="E132" s="11"/>
      <c r="F132" s="11"/>
      <c r="G132" s="11"/>
      <c r="H132" s="11"/>
      <c r="I132" s="11"/>
      <c r="J132" s="11"/>
      <c r="K132" s="11"/>
      <c r="L132" s="11"/>
      <c r="M132" s="11">
        <v>31</v>
      </c>
      <c r="N132" s="11"/>
      <c r="O132" s="11"/>
      <c r="P132" s="11">
        <v>23</v>
      </c>
      <c r="Q132" s="11"/>
      <c r="R132" s="11"/>
      <c r="S132" s="11"/>
      <c r="T132" s="11"/>
      <c r="U132" s="11"/>
      <c r="V132" s="11"/>
      <c r="W132" s="11"/>
      <c r="X132" s="11"/>
      <c r="Y132" s="11">
        <v>7</v>
      </c>
      <c r="Z132" s="11">
        <v>98</v>
      </c>
      <c r="AA132" s="11">
        <v>96</v>
      </c>
      <c r="AB132" s="11"/>
      <c r="AC132" s="11"/>
      <c r="AD132" s="11"/>
      <c r="AE132" s="11"/>
      <c r="AF132" s="11"/>
      <c r="AG132" s="11"/>
      <c r="AH132" s="11">
        <v>49</v>
      </c>
      <c r="AI132" s="12"/>
      <c r="AJ132" s="5" t="str">
        <f t="shared" si="2"/>
        <v>x</v>
      </c>
    </row>
    <row r="133" spans="1:36" ht="9.75" customHeight="1" x14ac:dyDescent="0.3">
      <c r="A133" s="35" t="s">
        <v>1077</v>
      </c>
      <c r="B133" s="10">
        <v>72</v>
      </c>
      <c r="C133" s="11">
        <v>77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>
        <v>33</v>
      </c>
      <c r="N133" s="11"/>
      <c r="O133" s="11"/>
      <c r="P133" s="11">
        <v>24</v>
      </c>
      <c r="Q133" s="11"/>
      <c r="R133" s="11"/>
      <c r="S133" s="11"/>
      <c r="T133" s="11"/>
      <c r="U133" s="11"/>
      <c r="V133" s="11"/>
      <c r="W133" s="11"/>
      <c r="X133" s="11"/>
      <c r="Y133" s="11">
        <v>6</v>
      </c>
      <c r="Z133" s="11">
        <v>98</v>
      </c>
      <c r="AA133" s="11">
        <v>96</v>
      </c>
      <c r="AB133" s="11"/>
      <c r="AC133" s="11"/>
      <c r="AD133" s="11"/>
      <c r="AE133" s="11"/>
      <c r="AF133" s="11"/>
      <c r="AG133" s="11"/>
      <c r="AH133" s="11">
        <v>48</v>
      </c>
      <c r="AI133" s="12"/>
      <c r="AJ133" s="5" t="str">
        <f t="shared" si="2"/>
        <v/>
      </c>
    </row>
    <row r="134" spans="1:36" ht="9.75" customHeight="1" x14ac:dyDescent="0.3">
      <c r="A134" s="35" t="s">
        <v>434</v>
      </c>
      <c r="B134" s="10">
        <v>52</v>
      </c>
      <c r="C134" s="11">
        <v>47</v>
      </c>
      <c r="D134" s="11">
        <v>50</v>
      </c>
      <c r="E134" s="11"/>
      <c r="F134" s="11">
        <f>G134+5</f>
        <v>43</v>
      </c>
      <c r="G134" s="11">
        <v>38</v>
      </c>
      <c r="H134" s="11"/>
      <c r="I134" s="11"/>
      <c r="J134" s="11">
        <f>G134+3</f>
        <v>41</v>
      </c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>
        <v>69</v>
      </c>
      <c r="AG134" s="11"/>
      <c r="AH134" s="11"/>
      <c r="AI134" s="12"/>
      <c r="AJ134" s="5" t="str">
        <f t="shared" si="2"/>
        <v>x</v>
      </c>
    </row>
    <row r="135" spans="1:36" ht="9.75" customHeight="1" x14ac:dyDescent="0.3">
      <c r="A135" s="35" t="s">
        <v>449</v>
      </c>
      <c r="B135" s="10">
        <v>35</v>
      </c>
      <c r="C135" s="11">
        <v>30</v>
      </c>
      <c r="D135" s="11">
        <v>33</v>
      </c>
      <c r="E135" s="11"/>
      <c r="F135" s="11">
        <f>G135+5</f>
        <v>31</v>
      </c>
      <c r="G135" s="11">
        <v>26</v>
      </c>
      <c r="H135" s="11"/>
      <c r="I135" s="11"/>
      <c r="J135" s="11">
        <f>G135+3</f>
        <v>29</v>
      </c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>
        <v>88</v>
      </c>
      <c r="AG135" s="11"/>
      <c r="AH135" s="11"/>
      <c r="AI135" s="12"/>
      <c r="AJ135" s="5" t="str">
        <f t="shared" si="2"/>
        <v/>
      </c>
    </row>
    <row r="136" spans="1:36" ht="9.75" customHeight="1" x14ac:dyDescent="0.3">
      <c r="A136" s="35" t="s">
        <v>579</v>
      </c>
      <c r="B136" s="10">
        <v>62</v>
      </c>
      <c r="C136" s="11">
        <v>67</v>
      </c>
      <c r="D136" s="11"/>
      <c r="E136" s="11"/>
      <c r="F136" s="11"/>
      <c r="G136" s="11"/>
      <c r="H136" s="11"/>
      <c r="I136" s="11"/>
      <c r="J136" s="11"/>
      <c r="K136" s="11"/>
      <c r="L136" s="11"/>
      <c r="M136" s="11">
        <v>31</v>
      </c>
      <c r="N136" s="11"/>
      <c r="O136" s="11"/>
      <c r="P136" s="11">
        <v>39</v>
      </c>
      <c r="Q136" s="11"/>
      <c r="R136" s="11"/>
      <c r="S136" s="11"/>
      <c r="T136" s="11"/>
      <c r="U136" s="11"/>
      <c r="V136" s="11"/>
      <c r="W136" s="11"/>
      <c r="X136" s="11"/>
      <c r="Y136" s="11">
        <v>11</v>
      </c>
      <c r="Z136" s="11">
        <v>113</v>
      </c>
      <c r="AA136" s="11">
        <v>112</v>
      </c>
      <c r="AB136" s="11"/>
      <c r="AC136" s="11"/>
      <c r="AD136" s="11"/>
      <c r="AE136" s="11"/>
      <c r="AF136" s="11"/>
      <c r="AG136" s="11"/>
      <c r="AH136" s="11">
        <v>43</v>
      </c>
      <c r="AI136" s="12"/>
      <c r="AJ136" s="5" t="str">
        <f t="shared" si="2"/>
        <v>x</v>
      </c>
    </row>
    <row r="137" spans="1:36" ht="9.75" customHeight="1" x14ac:dyDescent="0.3">
      <c r="A137" s="35" t="s">
        <v>639</v>
      </c>
      <c r="B137" s="10">
        <v>55</v>
      </c>
      <c r="C137" s="11">
        <v>50</v>
      </c>
      <c r="D137" s="11"/>
      <c r="E137" s="11"/>
      <c r="F137" s="11"/>
      <c r="G137" s="11">
        <v>31</v>
      </c>
      <c r="H137" s="11">
        <v>31</v>
      </c>
      <c r="I137" s="11"/>
      <c r="J137" s="11">
        <v>28</v>
      </c>
      <c r="K137" s="11"/>
      <c r="L137" s="11"/>
      <c r="M137" s="11"/>
      <c r="N137" s="11"/>
      <c r="O137" s="11"/>
      <c r="P137" s="11">
        <v>47</v>
      </c>
      <c r="Q137" s="11">
        <v>21</v>
      </c>
      <c r="R137" s="11">
        <f>Q137+3</f>
        <v>24</v>
      </c>
      <c r="S137" s="11">
        <f>T137+2</f>
        <v>40</v>
      </c>
      <c r="T137" s="11">
        <v>38</v>
      </c>
      <c r="U137" s="11"/>
      <c r="V137" s="11"/>
      <c r="W137" s="11"/>
      <c r="X137" s="11">
        <v>27</v>
      </c>
      <c r="Y137" s="11"/>
      <c r="Z137" s="11">
        <v>91</v>
      </c>
      <c r="AA137" s="11">
        <v>87</v>
      </c>
      <c r="AB137" s="11"/>
      <c r="AC137" s="11"/>
      <c r="AD137" s="11"/>
      <c r="AE137" s="11"/>
      <c r="AF137" s="11"/>
      <c r="AG137" s="11"/>
      <c r="AH137" s="11"/>
      <c r="AI137" s="12"/>
      <c r="AJ137" s="5" t="str">
        <f t="shared" si="2"/>
        <v/>
      </c>
    </row>
    <row r="138" spans="1:36" ht="9.75" customHeight="1" x14ac:dyDescent="0.3">
      <c r="A138" s="35" t="s">
        <v>306</v>
      </c>
      <c r="B138" s="10">
        <v>86</v>
      </c>
      <c r="C138" s="11">
        <v>88</v>
      </c>
      <c r="D138" s="11"/>
      <c r="E138" s="11"/>
      <c r="F138" s="11"/>
      <c r="G138" s="11"/>
      <c r="H138" s="11"/>
      <c r="I138" s="11"/>
      <c r="J138" s="11"/>
      <c r="K138" s="11">
        <v>39</v>
      </c>
      <c r="L138" s="11"/>
      <c r="M138" s="11"/>
      <c r="N138" s="11">
        <v>11</v>
      </c>
      <c r="O138" s="11">
        <v>9</v>
      </c>
      <c r="P138" s="11">
        <v>6</v>
      </c>
      <c r="Q138" s="11"/>
      <c r="R138" s="11"/>
      <c r="S138" s="11"/>
      <c r="T138" s="11"/>
      <c r="U138" s="11"/>
      <c r="V138" s="11"/>
      <c r="W138" s="11"/>
      <c r="X138" s="11"/>
      <c r="Y138" s="11"/>
      <c r="Z138" s="11">
        <v>70</v>
      </c>
      <c r="AA138" s="11">
        <v>69</v>
      </c>
      <c r="AB138" s="11"/>
      <c r="AC138" s="11"/>
      <c r="AD138" s="11"/>
      <c r="AE138" s="11"/>
      <c r="AF138" s="11"/>
      <c r="AG138" s="11"/>
      <c r="AH138" s="11"/>
      <c r="AI138" s="12"/>
      <c r="AJ138" s="5" t="str">
        <f t="shared" si="2"/>
        <v>x</v>
      </c>
    </row>
    <row r="139" spans="1:36" ht="9.75" customHeight="1" x14ac:dyDescent="0.3">
      <c r="A139" s="35" t="s">
        <v>143</v>
      </c>
      <c r="B139" s="10">
        <v>84</v>
      </c>
      <c r="C139" s="11">
        <v>79</v>
      </c>
      <c r="D139" s="11"/>
      <c r="E139" s="11"/>
      <c r="F139" s="11"/>
      <c r="G139" s="11">
        <v>23</v>
      </c>
      <c r="H139" s="11"/>
      <c r="I139" s="11"/>
      <c r="J139" s="11">
        <v>20</v>
      </c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>
        <v>57</v>
      </c>
      <c r="AB139" s="11"/>
      <c r="AC139" s="11"/>
      <c r="AD139" s="11"/>
      <c r="AE139" s="11"/>
      <c r="AF139" s="11"/>
      <c r="AG139" s="11"/>
      <c r="AH139" s="11"/>
      <c r="AI139" s="12"/>
      <c r="AJ139" s="5" t="str">
        <f t="shared" si="2"/>
        <v/>
      </c>
    </row>
    <row r="140" spans="1:36" ht="9.75" customHeight="1" x14ac:dyDescent="0.3">
      <c r="A140" s="35" t="s">
        <v>1078</v>
      </c>
      <c r="B140" s="10">
        <v>82</v>
      </c>
      <c r="C140" s="11">
        <v>77</v>
      </c>
      <c r="D140" s="11"/>
      <c r="E140" s="11"/>
      <c r="F140" s="11"/>
      <c r="G140" s="11">
        <v>21</v>
      </c>
      <c r="H140" s="11"/>
      <c r="I140" s="11"/>
      <c r="J140" s="11">
        <v>18</v>
      </c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>
        <v>53</v>
      </c>
      <c r="AB140" s="11"/>
      <c r="AC140" s="11"/>
      <c r="AD140" s="11"/>
      <c r="AE140" s="11"/>
      <c r="AF140" s="11"/>
      <c r="AG140" s="11"/>
      <c r="AH140" s="11"/>
      <c r="AI140" s="12"/>
      <c r="AJ140" s="5" t="str">
        <f t="shared" si="2"/>
        <v>x</v>
      </c>
    </row>
    <row r="141" spans="1:36" ht="9.75" customHeight="1" x14ac:dyDescent="0.3">
      <c r="A141" s="35" t="s">
        <v>1079</v>
      </c>
      <c r="B141" s="10">
        <v>85</v>
      </c>
      <c r="C141" s="11">
        <v>80</v>
      </c>
      <c r="D141" s="11"/>
      <c r="E141" s="11"/>
      <c r="F141" s="11"/>
      <c r="G141" s="11">
        <v>24</v>
      </c>
      <c r="H141" s="11"/>
      <c r="I141" s="11"/>
      <c r="J141" s="11">
        <v>21</v>
      </c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>
        <v>58</v>
      </c>
      <c r="AB141" s="11"/>
      <c r="AC141" s="11"/>
      <c r="AD141" s="11"/>
      <c r="AE141" s="11"/>
      <c r="AF141" s="11"/>
      <c r="AG141" s="11"/>
      <c r="AH141" s="11"/>
      <c r="AI141" s="12"/>
      <c r="AJ141" s="5" t="str">
        <f t="shared" si="2"/>
        <v/>
      </c>
    </row>
    <row r="142" spans="1:36" ht="9.75" customHeight="1" x14ac:dyDescent="0.3">
      <c r="A142" s="35" t="s">
        <v>1080</v>
      </c>
      <c r="B142" s="10">
        <v>84</v>
      </c>
      <c r="C142" s="11">
        <v>79</v>
      </c>
      <c r="D142" s="11"/>
      <c r="E142" s="11"/>
      <c r="F142" s="11"/>
      <c r="G142" s="11">
        <v>23</v>
      </c>
      <c r="H142" s="11"/>
      <c r="I142" s="11"/>
      <c r="J142" s="11">
        <v>20</v>
      </c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>
        <v>58</v>
      </c>
      <c r="AB142" s="11"/>
      <c r="AC142" s="11"/>
      <c r="AD142" s="11"/>
      <c r="AE142" s="11"/>
      <c r="AF142" s="11"/>
      <c r="AG142" s="11"/>
      <c r="AH142" s="11"/>
      <c r="AI142" s="12"/>
      <c r="AJ142" s="5" t="str">
        <f t="shared" si="2"/>
        <v>x</v>
      </c>
    </row>
    <row r="143" spans="1:36" ht="9.75" customHeight="1" x14ac:dyDescent="0.3">
      <c r="A143" s="35" t="s">
        <v>1081</v>
      </c>
      <c r="B143" s="10">
        <v>82</v>
      </c>
      <c r="C143" s="11">
        <v>77</v>
      </c>
      <c r="D143" s="11"/>
      <c r="E143" s="11"/>
      <c r="F143" s="11"/>
      <c r="G143" s="11">
        <v>21</v>
      </c>
      <c r="H143" s="11"/>
      <c r="I143" s="11"/>
      <c r="J143" s="11">
        <v>18</v>
      </c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>
        <v>56</v>
      </c>
      <c r="AB143" s="11"/>
      <c r="AC143" s="11"/>
      <c r="AD143" s="11"/>
      <c r="AE143" s="11"/>
      <c r="AF143" s="11"/>
      <c r="AG143" s="11"/>
      <c r="AH143" s="11"/>
      <c r="AI143" s="12"/>
      <c r="AJ143" s="5" t="str">
        <f t="shared" si="2"/>
        <v/>
      </c>
    </row>
    <row r="144" spans="1:36" ht="9.75" customHeight="1" x14ac:dyDescent="0.3">
      <c r="A144" s="35" t="s">
        <v>435</v>
      </c>
      <c r="B144" s="10">
        <v>50</v>
      </c>
      <c r="C144" s="11">
        <v>45</v>
      </c>
      <c r="D144" s="11">
        <v>48</v>
      </c>
      <c r="E144" s="11"/>
      <c r="F144" s="11">
        <f>G144+5</f>
        <v>33</v>
      </c>
      <c r="G144" s="11">
        <v>28</v>
      </c>
      <c r="H144" s="11"/>
      <c r="I144" s="11"/>
      <c r="J144" s="11">
        <f>G144+3</f>
        <v>31</v>
      </c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>
        <v>81</v>
      </c>
      <c r="AG144" s="11"/>
      <c r="AH144" s="11"/>
      <c r="AI144" s="12"/>
      <c r="AJ144" s="5" t="str">
        <f t="shared" si="2"/>
        <v>x</v>
      </c>
    </row>
    <row r="145" spans="1:36" ht="9.75" customHeight="1" x14ac:dyDescent="0.3">
      <c r="A145" s="35" t="s">
        <v>640</v>
      </c>
      <c r="B145" s="10">
        <v>72</v>
      </c>
      <c r="C145" s="11">
        <v>67</v>
      </c>
      <c r="D145" s="11"/>
      <c r="E145" s="11"/>
      <c r="F145" s="11"/>
      <c r="G145" s="11">
        <v>48</v>
      </c>
      <c r="H145" s="11">
        <v>48</v>
      </c>
      <c r="I145" s="11"/>
      <c r="J145" s="11">
        <v>45</v>
      </c>
      <c r="K145" s="11"/>
      <c r="L145" s="11"/>
      <c r="M145" s="11"/>
      <c r="N145" s="11"/>
      <c r="O145" s="11"/>
      <c r="P145" s="11">
        <v>31</v>
      </c>
      <c r="Q145" s="11">
        <v>15</v>
      </c>
      <c r="R145" s="11">
        <f>Q145+3</f>
        <v>18</v>
      </c>
      <c r="S145" s="11">
        <f>T145+2</f>
        <v>34</v>
      </c>
      <c r="T145" s="11">
        <v>32</v>
      </c>
      <c r="U145" s="11"/>
      <c r="V145" s="11"/>
      <c r="W145" s="11"/>
      <c r="X145" s="11"/>
      <c r="Y145" s="11"/>
      <c r="Z145" s="11">
        <v>81</v>
      </c>
      <c r="AA145" s="11">
        <v>78</v>
      </c>
      <c r="AB145" s="11"/>
      <c r="AC145" s="11"/>
      <c r="AD145" s="11"/>
      <c r="AE145" s="11"/>
      <c r="AF145" s="11"/>
      <c r="AG145" s="11"/>
      <c r="AH145" s="11"/>
      <c r="AI145" s="12"/>
      <c r="AJ145" s="5" t="str">
        <f t="shared" si="2"/>
        <v/>
      </c>
    </row>
    <row r="146" spans="1:36" ht="9.75" customHeight="1" x14ac:dyDescent="0.3">
      <c r="A146" s="35" t="s">
        <v>63</v>
      </c>
      <c r="B146" s="10">
        <v>96</v>
      </c>
      <c r="C146" s="11">
        <v>91</v>
      </c>
      <c r="D146" s="11"/>
      <c r="E146" s="11"/>
      <c r="F146" s="11">
        <v>38</v>
      </c>
      <c r="G146" s="11">
        <v>38</v>
      </c>
      <c r="H146" s="11">
        <v>39</v>
      </c>
      <c r="I146" s="11"/>
      <c r="J146" s="11">
        <v>35</v>
      </c>
      <c r="K146" s="11"/>
      <c r="L146" s="11">
        <v>12</v>
      </c>
      <c r="M146" s="11"/>
      <c r="N146" s="11"/>
      <c r="O146" s="11"/>
      <c r="P146" s="11"/>
      <c r="Q146" s="11"/>
      <c r="R146" s="11"/>
      <c r="S146" s="11"/>
      <c r="T146" s="11"/>
      <c r="U146" s="11">
        <v>4</v>
      </c>
      <c r="V146" s="11"/>
      <c r="W146" s="11"/>
      <c r="X146" s="11"/>
      <c r="Y146" s="11"/>
      <c r="Z146" s="11"/>
      <c r="AA146" s="11">
        <v>64</v>
      </c>
      <c r="AB146" s="11">
        <v>64</v>
      </c>
      <c r="AC146" s="11"/>
      <c r="AD146" s="11">
        <v>36</v>
      </c>
      <c r="AE146" s="11"/>
      <c r="AF146" s="11"/>
      <c r="AG146" s="11"/>
      <c r="AH146" s="11"/>
      <c r="AI146" s="12"/>
      <c r="AJ146" s="5" t="str">
        <f t="shared" si="2"/>
        <v>x</v>
      </c>
    </row>
    <row r="147" spans="1:36" ht="9.75" customHeight="1" x14ac:dyDescent="0.3">
      <c r="A147" s="35" t="s">
        <v>64</v>
      </c>
      <c r="B147" s="10">
        <v>74</v>
      </c>
      <c r="C147" s="11">
        <v>69</v>
      </c>
      <c r="D147" s="11"/>
      <c r="E147" s="11"/>
      <c r="F147" s="11">
        <v>10</v>
      </c>
      <c r="G147" s="11">
        <v>10</v>
      </c>
      <c r="H147" s="11">
        <v>11</v>
      </c>
      <c r="I147" s="11"/>
      <c r="J147" s="11">
        <v>7</v>
      </c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>
        <v>80</v>
      </c>
      <c r="AB147" s="11"/>
      <c r="AC147" s="11"/>
      <c r="AD147" s="11"/>
      <c r="AE147" s="11"/>
      <c r="AF147" s="11"/>
      <c r="AG147" s="11"/>
      <c r="AH147" s="11"/>
      <c r="AI147" s="12"/>
      <c r="AJ147" s="5" t="str">
        <f t="shared" si="2"/>
        <v/>
      </c>
    </row>
    <row r="148" spans="1:36" ht="9.75" customHeight="1" x14ac:dyDescent="0.3">
      <c r="A148" s="35" t="s">
        <v>65</v>
      </c>
      <c r="B148" s="10">
        <v>81</v>
      </c>
      <c r="C148" s="11">
        <v>76</v>
      </c>
      <c r="D148" s="11"/>
      <c r="E148" s="11"/>
      <c r="F148" s="11"/>
      <c r="G148" s="11"/>
      <c r="H148" s="11"/>
      <c r="I148" s="11"/>
      <c r="J148" s="11"/>
      <c r="K148" s="11"/>
      <c r="L148" s="11">
        <v>13</v>
      </c>
      <c r="M148" s="11"/>
      <c r="N148" s="11"/>
      <c r="O148" s="11"/>
      <c r="P148" s="11"/>
      <c r="Q148" s="11"/>
      <c r="R148" s="11"/>
      <c r="S148" s="11"/>
      <c r="T148" s="11"/>
      <c r="U148" s="11">
        <v>25</v>
      </c>
      <c r="V148" s="11"/>
      <c r="W148" s="11"/>
      <c r="X148" s="11"/>
      <c r="Y148" s="11"/>
      <c r="Z148" s="11"/>
      <c r="AA148" s="11">
        <v>69</v>
      </c>
      <c r="AB148" s="11">
        <v>70</v>
      </c>
      <c r="AC148" s="11"/>
      <c r="AD148" s="11">
        <v>42</v>
      </c>
      <c r="AE148" s="11"/>
      <c r="AF148" s="11"/>
      <c r="AG148" s="11"/>
      <c r="AH148" s="11"/>
      <c r="AI148" s="12"/>
      <c r="AJ148" s="5" t="str">
        <f t="shared" si="2"/>
        <v>x</v>
      </c>
    </row>
    <row r="149" spans="1:36" ht="9.75" customHeight="1" x14ac:dyDescent="0.3">
      <c r="A149" s="35" t="s">
        <v>66</v>
      </c>
      <c r="B149" s="10">
        <v>110</v>
      </c>
      <c r="C149" s="11">
        <v>105</v>
      </c>
      <c r="D149" s="11"/>
      <c r="E149" s="11"/>
      <c r="F149" s="11">
        <v>46</v>
      </c>
      <c r="G149" s="11">
        <v>46</v>
      </c>
      <c r="H149" s="11">
        <v>47</v>
      </c>
      <c r="I149" s="11"/>
      <c r="J149" s="11">
        <v>43</v>
      </c>
      <c r="K149" s="11"/>
      <c r="L149" s="11">
        <v>17</v>
      </c>
      <c r="M149" s="11"/>
      <c r="N149" s="11"/>
      <c r="O149" s="11"/>
      <c r="P149" s="11"/>
      <c r="Q149" s="11"/>
      <c r="R149" s="11"/>
      <c r="S149" s="11"/>
      <c r="T149" s="11"/>
      <c r="U149" s="11">
        <v>15</v>
      </c>
      <c r="V149" s="11"/>
      <c r="W149" s="11"/>
      <c r="X149" s="11"/>
      <c r="Y149" s="11"/>
      <c r="Z149" s="11"/>
      <c r="AA149" s="11">
        <v>64</v>
      </c>
      <c r="AB149" s="11">
        <v>64</v>
      </c>
      <c r="AC149" s="11"/>
      <c r="AD149" s="11">
        <v>36</v>
      </c>
      <c r="AE149" s="11"/>
      <c r="AF149" s="11"/>
      <c r="AG149" s="11"/>
      <c r="AH149" s="11"/>
      <c r="AI149" s="12"/>
      <c r="AJ149" s="5" t="str">
        <f t="shared" si="2"/>
        <v/>
      </c>
    </row>
    <row r="150" spans="1:36" ht="9.75" customHeight="1" x14ac:dyDescent="0.3">
      <c r="A150" s="35" t="s">
        <v>67</v>
      </c>
      <c r="B150" s="10">
        <v>95</v>
      </c>
      <c r="C150" s="11">
        <v>90</v>
      </c>
      <c r="D150" s="11"/>
      <c r="E150" s="11"/>
      <c r="F150" s="11">
        <v>31</v>
      </c>
      <c r="G150" s="11">
        <v>31</v>
      </c>
      <c r="H150" s="11">
        <v>32</v>
      </c>
      <c r="I150" s="11"/>
      <c r="J150" s="11">
        <v>28</v>
      </c>
      <c r="K150" s="11"/>
      <c r="L150" s="11"/>
      <c r="M150" s="11"/>
      <c r="N150" s="11"/>
      <c r="O150" s="11"/>
      <c r="P150" s="11"/>
      <c r="Q150" s="11"/>
      <c r="R150" s="11"/>
      <c r="S150" s="11"/>
      <c r="T150" s="11">
        <v>56</v>
      </c>
      <c r="U150" s="11">
        <v>11</v>
      </c>
      <c r="V150" s="11"/>
      <c r="W150" s="11"/>
      <c r="X150" s="11"/>
      <c r="Y150" s="11"/>
      <c r="Z150" s="11"/>
      <c r="AA150" s="11">
        <v>70</v>
      </c>
      <c r="AB150" s="11">
        <v>63</v>
      </c>
      <c r="AC150" s="11"/>
      <c r="AD150" s="11">
        <v>35</v>
      </c>
      <c r="AE150" s="11"/>
      <c r="AF150" s="11"/>
      <c r="AG150" s="11"/>
      <c r="AH150" s="11"/>
      <c r="AI150" s="12"/>
      <c r="AJ150" s="5" t="str">
        <f t="shared" si="2"/>
        <v>x</v>
      </c>
    </row>
    <row r="151" spans="1:36" ht="9.75" customHeight="1" x14ac:dyDescent="0.3">
      <c r="A151" s="35" t="s">
        <v>532</v>
      </c>
      <c r="B151" s="10">
        <v>98</v>
      </c>
      <c r="C151" s="11">
        <v>93</v>
      </c>
      <c r="D151" s="11">
        <v>96</v>
      </c>
      <c r="E151" s="11">
        <v>36</v>
      </c>
      <c r="F151" s="11"/>
      <c r="G151" s="11">
        <v>36</v>
      </c>
      <c r="H151" s="11">
        <v>30</v>
      </c>
      <c r="I151" s="11"/>
      <c r="J151" s="11">
        <v>33</v>
      </c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>
        <v>30</v>
      </c>
      <c r="W151" s="11">
        <v>14</v>
      </c>
      <c r="X151" s="11"/>
      <c r="Y151" s="11"/>
      <c r="Z151" s="11"/>
      <c r="AA151" s="11">
        <v>56</v>
      </c>
      <c r="AB151" s="11">
        <v>49</v>
      </c>
      <c r="AC151" s="11"/>
      <c r="AD151" s="11">
        <v>20</v>
      </c>
      <c r="AE151" s="11">
        <v>22</v>
      </c>
      <c r="AF151" s="11"/>
      <c r="AG151" s="11"/>
      <c r="AH151" s="11"/>
      <c r="AI151" s="12"/>
      <c r="AJ151" s="5" t="str">
        <f t="shared" si="2"/>
        <v/>
      </c>
    </row>
    <row r="152" spans="1:36" ht="9.75" customHeight="1" x14ac:dyDescent="0.3">
      <c r="A152" s="35" t="s">
        <v>330</v>
      </c>
      <c r="B152" s="10">
        <v>102</v>
      </c>
      <c r="C152" s="11">
        <v>104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>
        <v>21</v>
      </c>
      <c r="O152" s="11">
        <v>23</v>
      </c>
      <c r="P152" s="11">
        <v>26</v>
      </c>
      <c r="Q152" s="11"/>
      <c r="R152" s="11"/>
      <c r="S152" s="11"/>
      <c r="T152" s="11"/>
      <c r="U152" s="11"/>
      <c r="V152" s="11"/>
      <c r="W152" s="11"/>
      <c r="X152" s="11"/>
      <c r="Y152" s="11"/>
      <c r="Z152" s="11">
        <v>84</v>
      </c>
      <c r="AA152" s="11">
        <v>84</v>
      </c>
      <c r="AB152" s="11"/>
      <c r="AC152" s="11"/>
      <c r="AD152" s="11"/>
      <c r="AE152" s="11"/>
      <c r="AF152" s="11"/>
      <c r="AG152" s="11"/>
      <c r="AH152" s="11"/>
      <c r="AI152" s="12"/>
      <c r="AJ152" s="5" t="str">
        <f t="shared" si="2"/>
        <v>x</v>
      </c>
    </row>
    <row r="153" spans="1:36" ht="9.75" customHeight="1" x14ac:dyDescent="0.3">
      <c r="A153" s="35" t="s">
        <v>641</v>
      </c>
      <c r="B153" s="10">
        <v>47</v>
      </c>
      <c r="C153" s="11">
        <v>42</v>
      </c>
      <c r="D153" s="11"/>
      <c r="E153" s="11"/>
      <c r="F153" s="11"/>
      <c r="G153" s="11">
        <v>36</v>
      </c>
      <c r="H153" s="11">
        <v>36</v>
      </c>
      <c r="I153" s="11"/>
      <c r="J153" s="11">
        <v>33</v>
      </c>
      <c r="K153" s="11"/>
      <c r="L153" s="11"/>
      <c r="M153" s="11"/>
      <c r="N153" s="11"/>
      <c r="O153" s="11"/>
      <c r="P153" s="11">
        <v>52</v>
      </c>
      <c r="Q153" s="11">
        <v>33</v>
      </c>
      <c r="R153" s="11">
        <f>Q153+3</f>
        <v>36</v>
      </c>
      <c r="S153" s="11">
        <f>T153+2</f>
        <v>52</v>
      </c>
      <c r="T153" s="11">
        <v>50</v>
      </c>
      <c r="U153" s="11"/>
      <c r="V153" s="11"/>
      <c r="W153" s="11"/>
      <c r="X153" s="11">
        <v>20</v>
      </c>
      <c r="Y153" s="11"/>
      <c r="Z153" s="11">
        <v>99</v>
      </c>
      <c r="AA153" s="11">
        <v>95</v>
      </c>
      <c r="AB153" s="11"/>
      <c r="AC153" s="11"/>
      <c r="AD153" s="11"/>
      <c r="AE153" s="11"/>
      <c r="AF153" s="11"/>
      <c r="AG153" s="11"/>
      <c r="AH153" s="11"/>
      <c r="AI153" s="12"/>
      <c r="AJ153" s="5" t="str">
        <f t="shared" si="2"/>
        <v/>
      </c>
    </row>
    <row r="154" spans="1:36" ht="9.75" customHeight="1" x14ac:dyDescent="0.3">
      <c r="A154" s="35" t="s">
        <v>278</v>
      </c>
      <c r="B154" s="10">
        <v>73</v>
      </c>
      <c r="C154" s="11">
        <v>75</v>
      </c>
      <c r="D154" s="11"/>
      <c r="E154" s="11"/>
      <c r="F154" s="11"/>
      <c r="G154" s="11"/>
      <c r="H154" s="11"/>
      <c r="I154" s="11"/>
      <c r="J154" s="11"/>
      <c r="K154" s="11">
        <v>58</v>
      </c>
      <c r="L154" s="11"/>
      <c r="M154" s="11"/>
      <c r="N154" s="11">
        <v>16</v>
      </c>
      <c r="O154" s="11">
        <v>18</v>
      </c>
      <c r="P154" s="11">
        <v>21</v>
      </c>
      <c r="Q154" s="11"/>
      <c r="R154" s="11"/>
      <c r="S154" s="11"/>
      <c r="T154" s="11"/>
      <c r="U154" s="11"/>
      <c r="V154" s="11"/>
      <c r="W154" s="11"/>
      <c r="X154" s="11"/>
      <c r="Y154" s="11"/>
      <c r="Z154" s="11">
        <v>91</v>
      </c>
      <c r="AA154" s="11">
        <v>90</v>
      </c>
      <c r="AB154" s="11"/>
      <c r="AC154" s="11"/>
      <c r="AD154" s="11"/>
      <c r="AE154" s="11"/>
      <c r="AF154" s="11"/>
      <c r="AG154" s="11"/>
      <c r="AH154" s="11"/>
      <c r="AI154" s="12"/>
      <c r="AJ154" s="5" t="str">
        <f t="shared" si="2"/>
        <v>x</v>
      </c>
    </row>
    <row r="155" spans="1:36" ht="9.75" customHeight="1" x14ac:dyDescent="0.3">
      <c r="A155" s="35" t="s">
        <v>279</v>
      </c>
      <c r="B155" s="10">
        <v>84</v>
      </c>
      <c r="C155" s="11">
        <v>86</v>
      </c>
      <c r="D155" s="11"/>
      <c r="E155" s="11"/>
      <c r="F155" s="11"/>
      <c r="G155" s="11"/>
      <c r="H155" s="11"/>
      <c r="I155" s="11"/>
      <c r="J155" s="11"/>
      <c r="K155" s="11">
        <v>35</v>
      </c>
      <c r="L155" s="11"/>
      <c r="M155" s="11"/>
      <c r="N155" s="11">
        <v>18</v>
      </c>
      <c r="O155" s="11">
        <v>16</v>
      </c>
      <c r="P155" s="11">
        <v>13</v>
      </c>
      <c r="Q155" s="11"/>
      <c r="R155" s="11"/>
      <c r="S155" s="11"/>
      <c r="T155" s="11"/>
      <c r="U155" s="11"/>
      <c r="V155" s="11"/>
      <c r="W155" s="11"/>
      <c r="X155" s="11"/>
      <c r="Y155" s="11"/>
      <c r="Z155" s="11">
        <v>64</v>
      </c>
      <c r="AA155" s="11">
        <v>63</v>
      </c>
      <c r="AB155" s="11"/>
      <c r="AC155" s="11"/>
      <c r="AD155" s="11"/>
      <c r="AE155" s="11"/>
      <c r="AF155" s="11"/>
      <c r="AG155" s="11"/>
      <c r="AH155" s="11"/>
      <c r="AI155" s="12"/>
      <c r="AJ155" s="5" t="str">
        <f t="shared" si="2"/>
        <v/>
      </c>
    </row>
    <row r="156" spans="1:36" ht="9.75" customHeight="1" x14ac:dyDescent="0.3">
      <c r="A156" s="35" t="s">
        <v>580</v>
      </c>
      <c r="B156" s="10">
        <v>72</v>
      </c>
      <c r="C156" s="11">
        <v>77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>
        <v>26</v>
      </c>
      <c r="N156" s="11"/>
      <c r="O156" s="11"/>
      <c r="P156" s="11">
        <v>25</v>
      </c>
      <c r="Q156" s="11"/>
      <c r="R156" s="11"/>
      <c r="S156" s="11"/>
      <c r="T156" s="11"/>
      <c r="U156" s="11"/>
      <c r="V156" s="11"/>
      <c r="W156" s="11"/>
      <c r="X156" s="11"/>
      <c r="Y156" s="11">
        <v>6</v>
      </c>
      <c r="Z156" s="11">
        <v>94</v>
      </c>
      <c r="AA156" s="11">
        <v>92</v>
      </c>
      <c r="AB156" s="11"/>
      <c r="AC156" s="11"/>
      <c r="AD156" s="11"/>
      <c r="AE156" s="11"/>
      <c r="AF156" s="11"/>
      <c r="AG156" s="11"/>
      <c r="AH156" s="11">
        <v>48</v>
      </c>
      <c r="AI156" s="12"/>
      <c r="AJ156" s="5" t="str">
        <f t="shared" si="2"/>
        <v>x</v>
      </c>
    </row>
    <row r="157" spans="1:36" ht="9.75" customHeight="1" x14ac:dyDescent="0.3">
      <c r="A157" s="35" t="s">
        <v>331</v>
      </c>
      <c r="B157" s="10">
        <v>88</v>
      </c>
      <c r="C157" s="11">
        <v>90</v>
      </c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>
        <v>7</v>
      </c>
      <c r="O157" s="11">
        <v>9</v>
      </c>
      <c r="P157" s="11">
        <v>12</v>
      </c>
      <c r="Q157" s="11"/>
      <c r="R157" s="11"/>
      <c r="S157" s="11"/>
      <c r="T157" s="11"/>
      <c r="U157" s="11"/>
      <c r="V157" s="11"/>
      <c r="W157" s="11"/>
      <c r="X157" s="11"/>
      <c r="Y157" s="11"/>
      <c r="Z157" s="11">
        <v>82</v>
      </c>
      <c r="AA157" s="11">
        <v>80</v>
      </c>
      <c r="AB157" s="11"/>
      <c r="AC157" s="11"/>
      <c r="AD157" s="11"/>
      <c r="AE157" s="11"/>
      <c r="AF157" s="11"/>
      <c r="AG157" s="11"/>
      <c r="AH157" s="11"/>
      <c r="AI157" s="12"/>
      <c r="AJ157" s="5" t="str">
        <f t="shared" si="2"/>
        <v/>
      </c>
    </row>
    <row r="158" spans="1:36" ht="9.75" customHeight="1" x14ac:dyDescent="0.3">
      <c r="A158" s="35" t="s">
        <v>17</v>
      </c>
      <c r="B158" s="10">
        <v>78</v>
      </c>
      <c r="C158" s="11">
        <v>73</v>
      </c>
      <c r="D158" s="11"/>
      <c r="E158" s="11"/>
      <c r="F158" s="11"/>
      <c r="G158" s="11">
        <v>44</v>
      </c>
      <c r="H158" s="11"/>
      <c r="I158" s="11"/>
      <c r="J158" s="11">
        <v>41</v>
      </c>
      <c r="K158" s="11"/>
      <c r="L158" s="11"/>
      <c r="M158" s="11"/>
      <c r="N158" s="11">
        <v>23</v>
      </c>
      <c r="O158" s="11"/>
      <c r="P158" s="11"/>
      <c r="Q158" s="11">
        <v>16</v>
      </c>
      <c r="R158" s="11">
        <v>13</v>
      </c>
      <c r="S158" s="11">
        <v>25</v>
      </c>
      <c r="T158" s="11">
        <v>23</v>
      </c>
      <c r="U158" s="11"/>
      <c r="V158" s="11"/>
      <c r="W158" s="11"/>
      <c r="X158" s="11"/>
      <c r="Y158" s="11"/>
      <c r="Z158" s="11">
        <v>67</v>
      </c>
      <c r="AA158" s="11">
        <v>64</v>
      </c>
      <c r="AB158" s="11"/>
      <c r="AC158" s="11"/>
      <c r="AD158" s="11"/>
      <c r="AE158" s="11"/>
      <c r="AF158" s="11"/>
      <c r="AG158" s="11"/>
      <c r="AH158" s="11"/>
      <c r="AI158" s="12">
        <v>28</v>
      </c>
      <c r="AJ158" s="5" t="str">
        <f t="shared" si="2"/>
        <v>x</v>
      </c>
    </row>
    <row r="159" spans="1:36" ht="9.75" customHeight="1" x14ac:dyDescent="0.3">
      <c r="A159" s="35" t="s">
        <v>438</v>
      </c>
      <c r="B159" s="10">
        <v>55</v>
      </c>
      <c r="C159" s="11">
        <v>50</v>
      </c>
      <c r="D159" s="11">
        <v>53</v>
      </c>
      <c r="E159" s="11"/>
      <c r="F159" s="11">
        <f>G159+5</f>
        <v>23</v>
      </c>
      <c r="G159" s="11">
        <v>18</v>
      </c>
      <c r="H159" s="11"/>
      <c r="I159" s="11"/>
      <c r="J159" s="11">
        <f>G159+3</f>
        <v>21</v>
      </c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>
        <v>68</v>
      </c>
      <c r="AG159" s="11"/>
      <c r="AH159" s="11"/>
      <c r="AI159" s="12"/>
      <c r="AJ159" s="5" t="str">
        <f t="shared" si="2"/>
        <v/>
      </c>
    </row>
    <row r="160" spans="1:36" ht="9.75" customHeight="1" x14ac:dyDescent="0.3">
      <c r="A160" s="35" t="s">
        <v>450</v>
      </c>
      <c r="B160" s="10">
        <v>38</v>
      </c>
      <c r="C160" s="11">
        <v>33</v>
      </c>
      <c r="D160" s="11">
        <v>36</v>
      </c>
      <c r="E160" s="11"/>
      <c r="F160" s="11">
        <f>G160+5</f>
        <v>35</v>
      </c>
      <c r="G160" s="11">
        <v>30</v>
      </c>
      <c r="H160" s="11"/>
      <c r="I160" s="11"/>
      <c r="J160" s="11">
        <f>G160+3</f>
        <v>33</v>
      </c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>
        <v>88</v>
      </c>
      <c r="AG160" s="11"/>
      <c r="AH160" s="11"/>
      <c r="AI160" s="12"/>
      <c r="AJ160" s="5" t="str">
        <f t="shared" si="2"/>
        <v>x</v>
      </c>
    </row>
    <row r="161" spans="1:36" ht="9.75" customHeight="1" x14ac:dyDescent="0.3">
      <c r="A161" s="35" t="s">
        <v>280</v>
      </c>
      <c r="B161" s="10">
        <v>78</v>
      </c>
      <c r="C161" s="11">
        <v>80</v>
      </c>
      <c r="D161" s="11"/>
      <c r="E161" s="11"/>
      <c r="F161" s="11"/>
      <c r="G161" s="11"/>
      <c r="H161" s="11"/>
      <c r="I161" s="11"/>
      <c r="J161" s="11"/>
      <c r="K161" s="11">
        <v>49</v>
      </c>
      <c r="L161" s="11"/>
      <c r="M161" s="11"/>
      <c r="N161" s="11">
        <v>7</v>
      </c>
      <c r="O161" s="11">
        <v>9</v>
      </c>
      <c r="P161" s="11">
        <v>12</v>
      </c>
      <c r="Q161" s="11"/>
      <c r="R161" s="11"/>
      <c r="S161" s="11"/>
      <c r="T161" s="11"/>
      <c r="U161" s="11"/>
      <c r="V161" s="11"/>
      <c r="W161" s="11"/>
      <c r="X161" s="11"/>
      <c r="Y161" s="11"/>
      <c r="Z161" s="11">
        <v>81</v>
      </c>
      <c r="AA161" s="11">
        <v>80</v>
      </c>
      <c r="AB161" s="11"/>
      <c r="AC161" s="11"/>
      <c r="AD161" s="11"/>
      <c r="AE161" s="11"/>
      <c r="AF161" s="11"/>
      <c r="AG161" s="11"/>
      <c r="AH161" s="11"/>
      <c r="AI161" s="12"/>
      <c r="AJ161" s="5" t="str">
        <f t="shared" si="2"/>
        <v/>
      </c>
    </row>
    <row r="162" spans="1:36" ht="9.75" customHeight="1" x14ac:dyDescent="0.3">
      <c r="A162" s="35" t="s">
        <v>18</v>
      </c>
      <c r="B162" s="10">
        <v>74</v>
      </c>
      <c r="C162" s="11">
        <v>69</v>
      </c>
      <c r="D162" s="11"/>
      <c r="E162" s="11"/>
      <c r="F162" s="11"/>
      <c r="G162" s="11">
        <v>29</v>
      </c>
      <c r="H162" s="11"/>
      <c r="I162" s="11"/>
      <c r="J162" s="11">
        <v>26</v>
      </c>
      <c r="K162" s="11"/>
      <c r="L162" s="11"/>
      <c r="M162" s="11"/>
      <c r="N162" s="11">
        <v>35</v>
      </c>
      <c r="O162" s="11"/>
      <c r="P162" s="11"/>
      <c r="Q162" s="11">
        <v>0</v>
      </c>
      <c r="R162" s="11">
        <v>3</v>
      </c>
      <c r="S162" s="11">
        <v>19</v>
      </c>
      <c r="T162" s="11">
        <v>17</v>
      </c>
      <c r="U162" s="11"/>
      <c r="V162" s="11"/>
      <c r="W162" s="11"/>
      <c r="X162" s="11"/>
      <c r="Y162" s="11"/>
      <c r="Z162" s="11">
        <v>71</v>
      </c>
      <c r="AA162" s="11">
        <v>68</v>
      </c>
      <c r="AB162" s="11"/>
      <c r="AC162" s="11"/>
      <c r="AD162" s="11"/>
      <c r="AE162" s="11"/>
      <c r="AF162" s="11"/>
      <c r="AG162" s="11"/>
      <c r="AH162" s="11"/>
      <c r="AI162" s="12">
        <v>28</v>
      </c>
      <c r="AJ162" s="5" t="str">
        <f t="shared" si="2"/>
        <v>x</v>
      </c>
    </row>
    <row r="163" spans="1:36" ht="9.75" customHeight="1" x14ac:dyDescent="0.3">
      <c r="A163" s="35" t="s">
        <v>642</v>
      </c>
      <c r="B163" s="10">
        <v>63</v>
      </c>
      <c r="C163" s="11">
        <v>58</v>
      </c>
      <c r="D163" s="11"/>
      <c r="E163" s="11"/>
      <c r="F163" s="11"/>
      <c r="G163" s="11">
        <v>47</v>
      </c>
      <c r="H163" s="11">
        <v>47</v>
      </c>
      <c r="I163" s="11"/>
      <c r="J163" s="11">
        <v>44</v>
      </c>
      <c r="K163" s="11"/>
      <c r="L163" s="11"/>
      <c r="M163" s="11"/>
      <c r="N163" s="11"/>
      <c r="O163" s="11"/>
      <c r="P163" s="11">
        <v>34</v>
      </c>
      <c r="Q163" s="11">
        <v>30</v>
      </c>
      <c r="R163" s="11">
        <f>Q163+3</f>
        <v>33</v>
      </c>
      <c r="S163" s="11">
        <f>T163+2</f>
        <v>49</v>
      </c>
      <c r="T163" s="11">
        <v>47</v>
      </c>
      <c r="U163" s="11"/>
      <c r="V163" s="11"/>
      <c r="W163" s="11"/>
      <c r="X163" s="11">
        <v>15</v>
      </c>
      <c r="Y163" s="11"/>
      <c r="Z163" s="11">
        <v>91</v>
      </c>
      <c r="AA163" s="11">
        <v>90</v>
      </c>
      <c r="AB163" s="11"/>
      <c r="AC163" s="11"/>
      <c r="AD163" s="11"/>
      <c r="AE163" s="11"/>
      <c r="AF163" s="11"/>
      <c r="AG163" s="11"/>
      <c r="AH163" s="11"/>
      <c r="AI163" s="12"/>
      <c r="AJ163" s="5" t="str">
        <f t="shared" si="2"/>
        <v/>
      </c>
    </row>
    <row r="164" spans="1:36" ht="9.75" customHeight="1" x14ac:dyDescent="0.3">
      <c r="A164" s="35" t="s">
        <v>440</v>
      </c>
      <c r="B164" s="10">
        <v>61</v>
      </c>
      <c r="C164" s="11">
        <v>56</v>
      </c>
      <c r="D164" s="11">
        <v>59</v>
      </c>
      <c r="E164" s="11"/>
      <c r="F164" s="11">
        <f>G164+5</f>
        <v>35</v>
      </c>
      <c r="G164" s="11">
        <v>30</v>
      </c>
      <c r="H164" s="11"/>
      <c r="I164" s="11"/>
      <c r="J164" s="11">
        <f>G164+3</f>
        <v>33</v>
      </c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>
        <v>67</v>
      </c>
      <c r="AG164" s="11"/>
      <c r="AH164" s="11"/>
      <c r="AI164" s="12"/>
      <c r="AJ164" s="5" t="str">
        <f t="shared" si="2"/>
        <v>x</v>
      </c>
    </row>
    <row r="165" spans="1:36" ht="9.75" customHeight="1" x14ac:dyDescent="0.3">
      <c r="A165" s="35" t="s">
        <v>439</v>
      </c>
      <c r="B165" s="10">
        <v>60</v>
      </c>
      <c r="C165" s="11">
        <v>55</v>
      </c>
      <c r="D165" s="11">
        <v>58</v>
      </c>
      <c r="E165" s="11"/>
      <c r="F165" s="11">
        <f>G165+5</f>
        <v>37</v>
      </c>
      <c r="G165" s="11">
        <v>32</v>
      </c>
      <c r="H165" s="11"/>
      <c r="I165" s="11"/>
      <c r="J165" s="11">
        <f>G165+3</f>
        <v>35</v>
      </c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>
        <v>65</v>
      </c>
      <c r="AG165" s="11"/>
      <c r="AH165" s="11"/>
      <c r="AI165" s="12"/>
      <c r="AJ165" s="5" t="str">
        <f t="shared" si="2"/>
        <v/>
      </c>
    </row>
    <row r="166" spans="1:36" ht="9.75" customHeight="1" x14ac:dyDescent="0.3">
      <c r="A166" s="35" t="s">
        <v>998</v>
      </c>
      <c r="B166" s="10">
        <v>86</v>
      </c>
      <c r="C166" s="11">
        <v>88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>
        <v>5</v>
      </c>
      <c r="O166" s="11">
        <v>3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>
        <v>75</v>
      </c>
      <c r="AA166" s="11">
        <v>73</v>
      </c>
      <c r="AB166" s="11"/>
      <c r="AC166" s="11"/>
      <c r="AD166" s="11"/>
      <c r="AE166" s="11"/>
      <c r="AF166" s="11"/>
      <c r="AG166" s="11"/>
      <c r="AH166" s="11"/>
      <c r="AI166" s="12"/>
      <c r="AJ166" s="5" t="str">
        <f t="shared" si="2"/>
        <v>x</v>
      </c>
    </row>
    <row r="167" spans="1:36" ht="9.75" customHeight="1" x14ac:dyDescent="0.3">
      <c r="A167" s="35" t="s">
        <v>1138</v>
      </c>
      <c r="B167" s="10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>
        <v>31</v>
      </c>
      <c r="Z167" s="11"/>
      <c r="AA167" s="11"/>
      <c r="AB167" s="11"/>
      <c r="AC167" s="11"/>
      <c r="AD167" s="11"/>
      <c r="AE167" s="11"/>
      <c r="AF167" s="11"/>
      <c r="AG167" s="11"/>
      <c r="AH167" s="11"/>
      <c r="AI167" s="12"/>
      <c r="AJ167" s="5" t="str">
        <f t="shared" si="2"/>
        <v/>
      </c>
    </row>
    <row r="168" spans="1:36" ht="9.75" customHeight="1" x14ac:dyDescent="0.3">
      <c r="A168" s="35" t="s">
        <v>1139</v>
      </c>
      <c r="B168" s="10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>
        <v>31</v>
      </c>
      <c r="Z168" s="11"/>
      <c r="AA168" s="11"/>
      <c r="AB168" s="11"/>
      <c r="AC168" s="11"/>
      <c r="AD168" s="11"/>
      <c r="AE168" s="11"/>
      <c r="AF168" s="11"/>
      <c r="AG168" s="11"/>
      <c r="AH168" s="11"/>
      <c r="AI168" s="12"/>
      <c r="AJ168" s="5" t="str">
        <f t="shared" si="2"/>
        <v>x</v>
      </c>
    </row>
    <row r="169" spans="1:36" ht="9.75" customHeight="1" x14ac:dyDescent="0.3">
      <c r="A169" s="37" t="s">
        <v>999</v>
      </c>
      <c r="B169" s="10">
        <v>81</v>
      </c>
      <c r="C169" s="11">
        <v>83</v>
      </c>
      <c r="D169" s="11"/>
      <c r="E169" s="11"/>
      <c r="F169" s="11"/>
      <c r="G169" s="11">
        <v>63</v>
      </c>
      <c r="H169" s="11">
        <v>60</v>
      </c>
      <c r="I169" s="11"/>
      <c r="J169" s="11"/>
      <c r="K169" s="11">
        <v>46</v>
      </c>
      <c r="L169" s="11"/>
      <c r="M169" s="11"/>
      <c r="N169" s="11"/>
      <c r="O169" s="11"/>
      <c r="P169" s="11">
        <v>5</v>
      </c>
      <c r="Q169" s="11">
        <v>36</v>
      </c>
      <c r="R169" s="11"/>
      <c r="S169" s="11"/>
      <c r="T169" s="11"/>
      <c r="U169" s="11"/>
      <c r="V169" s="11"/>
      <c r="W169" s="11"/>
      <c r="X169" s="11"/>
      <c r="Y169" s="11">
        <v>26</v>
      </c>
      <c r="Z169" s="11">
        <v>80</v>
      </c>
      <c r="AA169" s="11">
        <v>78</v>
      </c>
      <c r="AB169" s="11"/>
      <c r="AC169" s="11"/>
      <c r="AD169" s="11"/>
      <c r="AE169" s="11"/>
      <c r="AF169" s="11"/>
      <c r="AG169" s="11"/>
      <c r="AH169" s="11"/>
      <c r="AI169" s="12">
        <v>33</v>
      </c>
      <c r="AJ169" s="5" t="str">
        <f t="shared" si="2"/>
        <v/>
      </c>
    </row>
    <row r="170" spans="1:36" ht="9.75" customHeight="1" x14ac:dyDescent="0.3">
      <c r="A170" s="35" t="s">
        <v>1141</v>
      </c>
      <c r="B170" s="10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>
        <v>31</v>
      </c>
      <c r="Z170" s="11"/>
      <c r="AA170" s="11"/>
      <c r="AB170" s="11"/>
      <c r="AC170" s="11"/>
      <c r="AD170" s="11"/>
      <c r="AE170" s="11"/>
      <c r="AF170" s="11"/>
      <c r="AG170" s="11"/>
      <c r="AH170" s="11"/>
      <c r="AI170" s="12"/>
    </row>
    <row r="171" spans="1:36" ht="9.75" customHeight="1" x14ac:dyDescent="0.3">
      <c r="A171" s="35" t="s">
        <v>281</v>
      </c>
      <c r="B171" s="10">
        <v>59</v>
      </c>
      <c r="C171" s="11">
        <v>61</v>
      </c>
      <c r="D171" s="11"/>
      <c r="E171" s="11"/>
      <c r="F171" s="11"/>
      <c r="G171" s="11"/>
      <c r="H171" s="11"/>
      <c r="I171" s="11"/>
      <c r="J171" s="11"/>
      <c r="K171" s="11">
        <v>61</v>
      </c>
      <c r="L171" s="11"/>
      <c r="M171" s="11"/>
      <c r="N171" s="11">
        <v>29</v>
      </c>
      <c r="O171" s="11">
        <v>31</v>
      </c>
      <c r="P171" s="11">
        <v>34</v>
      </c>
      <c r="Q171" s="11"/>
      <c r="R171" s="11"/>
      <c r="S171" s="11"/>
      <c r="T171" s="11"/>
      <c r="U171" s="11"/>
      <c r="V171" s="11"/>
      <c r="W171" s="11"/>
      <c r="X171" s="11"/>
      <c r="Y171" s="11"/>
      <c r="Z171" s="11">
        <v>92</v>
      </c>
      <c r="AA171" s="11">
        <v>91</v>
      </c>
      <c r="AB171" s="11"/>
      <c r="AC171" s="11"/>
      <c r="AD171" s="11"/>
      <c r="AE171" s="11"/>
      <c r="AF171" s="11"/>
      <c r="AG171" s="11"/>
      <c r="AH171" s="11"/>
      <c r="AI171" s="12"/>
      <c r="AJ171" s="5" t="str">
        <f>IF(AJ169="","x","")</f>
        <v>x</v>
      </c>
    </row>
    <row r="172" spans="1:36" ht="9.75" customHeight="1" x14ac:dyDescent="0.3">
      <c r="A172" s="35" t="s">
        <v>451</v>
      </c>
      <c r="B172" s="10">
        <v>41</v>
      </c>
      <c r="C172" s="11">
        <v>36</v>
      </c>
      <c r="D172" s="11">
        <v>39</v>
      </c>
      <c r="E172" s="11"/>
      <c r="F172" s="11">
        <f>G172+5</f>
        <v>33</v>
      </c>
      <c r="G172" s="11">
        <v>28</v>
      </c>
      <c r="H172" s="11"/>
      <c r="I172" s="11"/>
      <c r="J172" s="11">
        <f>G172+3</f>
        <v>31</v>
      </c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>
        <v>85</v>
      </c>
      <c r="AG172" s="11"/>
      <c r="AH172" s="11"/>
      <c r="AI172" s="12"/>
      <c r="AJ172" s="5" t="str">
        <f t="shared" si="2"/>
        <v/>
      </c>
    </row>
    <row r="173" spans="1:36" ht="9.75" customHeight="1" x14ac:dyDescent="0.3">
      <c r="A173" s="35" t="s">
        <v>533</v>
      </c>
      <c r="B173" s="10">
        <v>87</v>
      </c>
      <c r="C173" s="11">
        <v>82</v>
      </c>
      <c r="D173" s="11">
        <v>85</v>
      </c>
      <c r="E173" s="11">
        <v>25</v>
      </c>
      <c r="F173" s="11"/>
      <c r="G173" s="11">
        <v>25</v>
      </c>
      <c r="H173" s="11">
        <v>19</v>
      </c>
      <c r="I173" s="11"/>
      <c r="J173" s="11">
        <v>22</v>
      </c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>
        <v>28</v>
      </c>
      <c r="W173" s="11">
        <v>6</v>
      </c>
      <c r="X173" s="11"/>
      <c r="Y173" s="11"/>
      <c r="Z173" s="11"/>
      <c r="AA173" s="11">
        <v>57</v>
      </c>
      <c r="AB173" s="11">
        <v>56</v>
      </c>
      <c r="AC173" s="11"/>
      <c r="AD173" s="11">
        <v>31</v>
      </c>
      <c r="AE173" s="11">
        <v>33</v>
      </c>
      <c r="AF173" s="11"/>
      <c r="AG173" s="11"/>
      <c r="AH173" s="11"/>
      <c r="AI173" s="12"/>
      <c r="AJ173" s="5" t="str">
        <f t="shared" si="2"/>
        <v>x</v>
      </c>
    </row>
    <row r="174" spans="1:36" ht="9.75" customHeight="1" x14ac:dyDescent="0.3">
      <c r="A174" s="35" t="s">
        <v>452</v>
      </c>
      <c r="B174" s="10">
        <v>35</v>
      </c>
      <c r="C174" s="11">
        <v>30</v>
      </c>
      <c r="D174" s="11">
        <v>33</v>
      </c>
      <c r="E174" s="11"/>
      <c r="F174" s="11">
        <f>G174+5</f>
        <v>30</v>
      </c>
      <c r="G174" s="11">
        <v>25</v>
      </c>
      <c r="H174" s="11"/>
      <c r="I174" s="11"/>
      <c r="J174" s="11">
        <f>G174+3</f>
        <v>28</v>
      </c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>
        <v>92</v>
      </c>
      <c r="AG174" s="11"/>
      <c r="AH174" s="11"/>
      <c r="AI174" s="12"/>
      <c r="AJ174" s="5" t="str">
        <f t="shared" si="2"/>
        <v/>
      </c>
    </row>
    <row r="175" spans="1:36" ht="9.75" customHeight="1" x14ac:dyDescent="0.3">
      <c r="A175" s="35" t="s">
        <v>282</v>
      </c>
      <c r="B175" s="10">
        <v>76</v>
      </c>
      <c r="C175" s="11">
        <v>78</v>
      </c>
      <c r="D175" s="11"/>
      <c r="E175" s="11"/>
      <c r="F175" s="11"/>
      <c r="G175" s="11"/>
      <c r="H175" s="11"/>
      <c r="I175" s="11"/>
      <c r="J175" s="11"/>
      <c r="K175" s="11">
        <v>50</v>
      </c>
      <c r="L175" s="11"/>
      <c r="M175" s="11"/>
      <c r="N175" s="11">
        <v>9</v>
      </c>
      <c r="O175" s="11">
        <v>11</v>
      </c>
      <c r="P175" s="11">
        <v>14</v>
      </c>
      <c r="Q175" s="11"/>
      <c r="R175" s="11"/>
      <c r="S175" s="11"/>
      <c r="T175" s="11"/>
      <c r="U175" s="11"/>
      <c r="V175" s="11"/>
      <c r="W175" s="11"/>
      <c r="X175" s="11"/>
      <c r="Y175" s="11"/>
      <c r="Z175" s="11">
        <v>82</v>
      </c>
      <c r="AA175" s="11">
        <v>81</v>
      </c>
      <c r="AB175" s="11"/>
      <c r="AC175" s="11"/>
      <c r="AD175" s="11"/>
      <c r="AE175" s="11"/>
      <c r="AF175" s="11"/>
      <c r="AG175" s="11"/>
      <c r="AH175" s="11"/>
      <c r="AI175" s="12"/>
      <c r="AJ175" s="5" t="str">
        <f t="shared" si="2"/>
        <v>x</v>
      </c>
    </row>
    <row r="176" spans="1:36" ht="9.75" customHeight="1" x14ac:dyDescent="0.3">
      <c r="A176" s="35" t="s">
        <v>332</v>
      </c>
      <c r="B176" s="10">
        <v>99</v>
      </c>
      <c r="C176" s="11">
        <v>101</v>
      </c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>
        <v>18</v>
      </c>
      <c r="O176" s="11">
        <v>20</v>
      </c>
      <c r="P176" s="11">
        <v>23</v>
      </c>
      <c r="Q176" s="11"/>
      <c r="R176" s="11"/>
      <c r="S176" s="11"/>
      <c r="T176" s="11"/>
      <c r="U176" s="11"/>
      <c r="V176" s="11"/>
      <c r="W176" s="11"/>
      <c r="X176" s="11"/>
      <c r="Y176" s="11"/>
      <c r="Z176" s="11">
        <v>87</v>
      </c>
      <c r="AA176" s="11">
        <v>87</v>
      </c>
      <c r="AB176" s="11"/>
      <c r="AC176" s="11"/>
      <c r="AD176" s="11"/>
      <c r="AE176" s="11"/>
      <c r="AF176" s="11"/>
      <c r="AG176" s="11"/>
      <c r="AH176" s="11"/>
      <c r="AI176" s="12"/>
      <c r="AJ176" s="5" t="str">
        <f t="shared" si="2"/>
        <v/>
      </c>
    </row>
    <row r="177" spans="1:36" ht="9.75" customHeight="1" x14ac:dyDescent="0.3">
      <c r="A177" s="35" t="s">
        <v>1105</v>
      </c>
      <c r="B177" s="10">
        <v>61</v>
      </c>
      <c r="C177" s="11">
        <v>56</v>
      </c>
      <c r="D177" s="11"/>
      <c r="E177" s="11"/>
      <c r="F177" s="11"/>
      <c r="G177" s="11">
        <v>51</v>
      </c>
      <c r="H177" s="11">
        <v>51</v>
      </c>
      <c r="I177" s="11"/>
      <c r="J177" s="11">
        <v>48</v>
      </c>
      <c r="K177" s="11"/>
      <c r="L177" s="11"/>
      <c r="M177" s="11"/>
      <c r="N177" s="11"/>
      <c r="O177" s="11"/>
      <c r="P177" s="11">
        <v>28</v>
      </c>
      <c r="Q177" s="11">
        <v>34</v>
      </c>
      <c r="R177" s="11">
        <f>Q177+3</f>
        <v>37</v>
      </c>
      <c r="S177" s="11">
        <f>T177+2</f>
        <v>53</v>
      </c>
      <c r="T177" s="11">
        <v>51</v>
      </c>
      <c r="U177" s="11"/>
      <c r="V177" s="11"/>
      <c r="W177" s="11"/>
      <c r="X177" s="11">
        <v>15</v>
      </c>
      <c r="Y177" s="11"/>
      <c r="Z177" s="11">
        <v>91</v>
      </c>
      <c r="AA177" s="11">
        <v>89</v>
      </c>
      <c r="AB177" s="11"/>
      <c r="AC177" s="11"/>
      <c r="AD177" s="11"/>
      <c r="AE177" s="11"/>
      <c r="AF177" s="11"/>
      <c r="AG177" s="11"/>
      <c r="AH177" s="11"/>
      <c r="AI177" s="12"/>
      <c r="AJ177" s="5" t="str">
        <f t="shared" si="2"/>
        <v>x</v>
      </c>
    </row>
    <row r="178" spans="1:36" ht="9.75" customHeight="1" x14ac:dyDescent="0.3">
      <c r="A178" s="35" t="s">
        <v>68</v>
      </c>
      <c r="B178" s="10">
        <v>101</v>
      </c>
      <c r="C178" s="11">
        <v>96</v>
      </c>
      <c r="D178" s="11"/>
      <c r="E178" s="11"/>
      <c r="F178" s="11">
        <v>37</v>
      </c>
      <c r="G178" s="11">
        <v>37</v>
      </c>
      <c r="H178" s="11">
        <v>38</v>
      </c>
      <c r="I178" s="11"/>
      <c r="J178" s="11">
        <v>34</v>
      </c>
      <c r="K178" s="11"/>
      <c r="L178" s="11">
        <v>15</v>
      </c>
      <c r="M178" s="11"/>
      <c r="N178" s="11"/>
      <c r="O178" s="11"/>
      <c r="P178" s="11"/>
      <c r="Q178" s="11"/>
      <c r="R178" s="11"/>
      <c r="S178" s="11"/>
      <c r="T178" s="11"/>
      <c r="U178" s="11">
        <v>5</v>
      </c>
      <c r="V178" s="11"/>
      <c r="W178" s="11"/>
      <c r="X178" s="11"/>
      <c r="Y178" s="11"/>
      <c r="Z178" s="11"/>
      <c r="AA178" s="11">
        <v>68</v>
      </c>
      <c r="AB178" s="11">
        <v>68</v>
      </c>
      <c r="AC178" s="11"/>
      <c r="AD178" s="11">
        <v>40</v>
      </c>
      <c r="AE178" s="11"/>
      <c r="AF178" s="11"/>
      <c r="AG178" s="11"/>
      <c r="AH178" s="11"/>
      <c r="AI178" s="12"/>
      <c r="AJ178" s="5" t="str">
        <f t="shared" si="2"/>
        <v/>
      </c>
    </row>
    <row r="179" spans="1:36" ht="9.75" customHeight="1" x14ac:dyDescent="0.3">
      <c r="A179" s="35" t="s">
        <v>333</v>
      </c>
      <c r="B179" s="10">
        <v>96</v>
      </c>
      <c r="C179" s="11">
        <v>98</v>
      </c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>
        <v>24</v>
      </c>
      <c r="O179" s="11">
        <v>26</v>
      </c>
      <c r="P179" s="11">
        <v>29</v>
      </c>
      <c r="Q179" s="11"/>
      <c r="R179" s="11"/>
      <c r="S179" s="11"/>
      <c r="T179" s="11"/>
      <c r="U179" s="11"/>
      <c r="V179" s="11"/>
      <c r="W179" s="11"/>
      <c r="X179" s="11"/>
      <c r="Y179" s="11"/>
      <c r="Z179" s="11">
        <v>92</v>
      </c>
      <c r="AA179" s="11">
        <v>91</v>
      </c>
      <c r="AB179" s="11"/>
      <c r="AC179" s="11"/>
      <c r="AD179" s="11"/>
      <c r="AE179" s="11"/>
      <c r="AF179" s="11"/>
      <c r="AG179" s="11"/>
      <c r="AH179" s="11"/>
      <c r="AI179" s="12"/>
      <c r="AJ179" s="5" t="str">
        <f t="shared" si="2"/>
        <v>x</v>
      </c>
    </row>
    <row r="180" spans="1:36" ht="9.75" customHeight="1" x14ac:dyDescent="0.3">
      <c r="A180" s="35" t="s">
        <v>581</v>
      </c>
      <c r="B180" s="10">
        <v>52</v>
      </c>
      <c r="C180" s="11">
        <v>57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>
        <v>40</v>
      </c>
      <c r="N180" s="11"/>
      <c r="O180" s="11"/>
      <c r="P180" s="11">
        <v>32</v>
      </c>
      <c r="Q180" s="11"/>
      <c r="R180" s="11"/>
      <c r="S180" s="11"/>
      <c r="T180" s="11"/>
      <c r="U180" s="11"/>
      <c r="V180" s="11"/>
      <c r="W180" s="11"/>
      <c r="X180" s="11"/>
      <c r="Y180" s="11">
        <v>20</v>
      </c>
      <c r="Z180" s="11">
        <v>102</v>
      </c>
      <c r="AA180" s="11">
        <v>100</v>
      </c>
      <c r="AB180" s="11"/>
      <c r="AC180" s="11"/>
      <c r="AD180" s="11"/>
      <c r="AE180" s="11"/>
      <c r="AF180" s="11"/>
      <c r="AG180" s="11"/>
      <c r="AH180" s="11">
        <v>49</v>
      </c>
      <c r="AI180" s="12"/>
      <c r="AJ180" s="5" t="str">
        <f t="shared" si="2"/>
        <v/>
      </c>
    </row>
    <row r="181" spans="1:36" ht="9.75" customHeight="1" x14ac:dyDescent="0.3">
      <c r="A181" s="35" t="s">
        <v>534</v>
      </c>
      <c r="B181" s="10">
        <v>99</v>
      </c>
      <c r="C181" s="11">
        <v>94</v>
      </c>
      <c r="D181" s="11">
        <v>97</v>
      </c>
      <c r="E181" s="11">
        <v>27</v>
      </c>
      <c r="F181" s="11"/>
      <c r="G181" s="11">
        <v>37</v>
      </c>
      <c r="H181" s="11">
        <v>31</v>
      </c>
      <c r="I181" s="11"/>
      <c r="J181" s="11">
        <v>34</v>
      </c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>
        <v>24</v>
      </c>
      <c r="W181" s="11">
        <v>10</v>
      </c>
      <c r="X181" s="11"/>
      <c r="Y181" s="11"/>
      <c r="Z181" s="11"/>
      <c r="AA181" s="11">
        <v>49</v>
      </c>
      <c r="AB181" s="11">
        <v>47</v>
      </c>
      <c r="AC181" s="11"/>
      <c r="AD181" s="11">
        <v>19</v>
      </c>
      <c r="AE181" s="11">
        <v>21</v>
      </c>
      <c r="AF181" s="11"/>
      <c r="AG181" s="11"/>
      <c r="AH181" s="11"/>
      <c r="AI181" s="12"/>
      <c r="AJ181" s="5" t="str">
        <f t="shared" si="2"/>
        <v>x</v>
      </c>
    </row>
    <row r="182" spans="1:36" ht="9.75" customHeight="1" x14ac:dyDescent="0.3">
      <c r="A182" s="35" t="s">
        <v>643</v>
      </c>
      <c r="B182" s="10">
        <v>75</v>
      </c>
      <c r="C182" s="11">
        <v>70</v>
      </c>
      <c r="D182" s="11"/>
      <c r="E182" s="11"/>
      <c r="F182" s="11"/>
      <c r="G182" s="11">
        <v>47</v>
      </c>
      <c r="H182" s="11">
        <v>47</v>
      </c>
      <c r="I182" s="11"/>
      <c r="J182" s="11">
        <v>44</v>
      </c>
      <c r="K182" s="11"/>
      <c r="L182" s="11"/>
      <c r="M182" s="11"/>
      <c r="N182" s="11"/>
      <c r="O182" s="11"/>
      <c r="P182" s="11">
        <v>28</v>
      </c>
      <c r="Q182" s="11">
        <v>18</v>
      </c>
      <c r="R182" s="11">
        <f>Q182+3</f>
        <v>21</v>
      </c>
      <c r="S182" s="11">
        <f>T182+2</f>
        <v>37</v>
      </c>
      <c r="T182" s="11">
        <v>35</v>
      </c>
      <c r="U182" s="11"/>
      <c r="V182" s="11"/>
      <c r="W182" s="11"/>
      <c r="X182" s="11">
        <v>33</v>
      </c>
      <c r="Y182" s="11"/>
      <c r="Z182" s="11">
        <v>80</v>
      </c>
      <c r="AA182" s="11">
        <v>77</v>
      </c>
      <c r="AB182" s="11"/>
      <c r="AC182" s="11"/>
      <c r="AD182" s="11"/>
      <c r="AE182" s="11"/>
      <c r="AF182" s="11"/>
      <c r="AG182" s="11"/>
      <c r="AH182" s="11"/>
      <c r="AI182" s="12"/>
      <c r="AJ182" s="5" t="str">
        <f t="shared" si="2"/>
        <v/>
      </c>
    </row>
    <row r="183" spans="1:36" ht="9.75" customHeight="1" x14ac:dyDescent="0.3">
      <c r="A183" s="35" t="s">
        <v>408</v>
      </c>
      <c r="B183" s="10">
        <v>90</v>
      </c>
      <c r="C183" s="11">
        <v>85</v>
      </c>
      <c r="D183" s="11">
        <v>88</v>
      </c>
      <c r="E183" s="11">
        <v>24</v>
      </c>
      <c r="F183" s="11"/>
      <c r="G183" s="11">
        <v>28</v>
      </c>
      <c r="H183" s="11">
        <v>22</v>
      </c>
      <c r="I183" s="11"/>
      <c r="J183" s="11">
        <v>25</v>
      </c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>
        <v>27</v>
      </c>
      <c r="W183" s="11">
        <v>6</v>
      </c>
      <c r="X183" s="11"/>
      <c r="Y183" s="11"/>
      <c r="Z183" s="11"/>
      <c r="AA183" s="11">
        <v>56</v>
      </c>
      <c r="AB183" s="11">
        <v>56</v>
      </c>
      <c r="AC183" s="11"/>
      <c r="AD183" s="11">
        <v>31</v>
      </c>
      <c r="AE183" s="11">
        <v>33</v>
      </c>
      <c r="AF183" s="11"/>
      <c r="AG183" s="11"/>
      <c r="AH183" s="11"/>
      <c r="AI183" s="12"/>
      <c r="AJ183" s="5" t="str">
        <f t="shared" si="2"/>
        <v>x</v>
      </c>
    </row>
    <row r="184" spans="1:36" ht="9.75" customHeight="1" x14ac:dyDescent="0.3">
      <c r="A184" s="35" t="s">
        <v>1101</v>
      </c>
      <c r="B184" s="10">
        <v>43</v>
      </c>
      <c r="C184" s="11">
        <v>38</v>
      </c>
      <c r="D184" s="11">
        <v>41</v>
      </c>
      <c r="E184" s="11"/>
      <c r="F184" s="11">
        <f>G184+5</f>
        <v>28</v>
      </c>
      <c r="G184" s="11">
        <v>23</v>
      </c>
      <c r="H184" s="11"/>
      <c r="I184" s="11"/>
      <c r="J184" s="11">
        <f>G184+3</f>
        <v>26</v>
      </c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>
        <v>85</v>
      </c>
      <c r="AG184" s="11"/>
      <c r="AH184" s="11"/>
      <c r="AI184" s="12"/>
      <c r="AJ184" s="5" t="str">
        <f t="shared" si="2"/>
        <v/>
      </c>
    </row>
    <row r="185" spans="1:36" ht="9.75" customHeight="1" x14ac:dyDescent="0.3">
      <c r="A185" s="35" t="s">
        <v>453</v>
      </c>
      <c r="B185" s="10">
        <v>42</v>
      </c>
      <c r="C185" s="11">
        <v>37</v>
      </c>
      <c r="D185" s="11">
        <v>40</v>
      </c>
      <c r="E185" s="11"/>
      <c r="F185" s="11">
        <f>G185+5</f>
        <v>25</v>
      </c>
      <c r="G185" s="11">
        <v>20</v>
      </c>
      <c r="H185" s="11"/>
      <c r="I185" s="11"/>
      <c r="J185" s="11">
        <f>G185+3</f>
        <v>23</v>
      </c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>
        <v>82</v>
      </c>
      <c r="AG185" s="11"/>
      <c r="AH185" s="11"/>
      <c r="AI185" s="12"/>
      <c r="AJ185" s="5" t="str">
        <f t="shared" si="2"/>
        <v>x</v>
      </c>
    </row>
    <row r="186" spans="1:36" ht="9.75" customHeight="1" x14ac:dyDescent="0.3">
      <c r="A186" s="35" t="s">
        <v>644</v>
      </c>
      <c r="B186" s="10">
        <v>55</v>
      </c>
      <c r="C186" s="11">
        <v>50</v>
      </c>
      <c r="D186" s="11"/>
      <c r="E186" s="11"/>
      <c r="F186" s="11"/>
      <c r="G186" s="11">
        <v>47</v>
      </c>
      <c r="H186" s="11">
        <v>47</v>
      </c>
      <c r="I186" s="11"/>
      <c r="J186" s="11">
        <v>44</v>
      </c>
      <c r="K186" s="11"/>
      <c r="L186" s="11"/>
      <c r="M186" s="11"/>
      <c r="N186" s="11"/>
      <c r="O186" s="11"/>
      <c r="P186" s="11">
        <v>40</v>
      </c>
      <c r="Q186" s="11">
        <v>30</v>
      </c>
      <c r="R186" s="11">
        <f>Q186+3</f>
        <v>33</v>
      </c>
      <c r="S186" s="11">
        <f>T186+2</f>
        <v>49</v>
      </c>
      <c r="T186" s="11">
        <v>47</v>
      </c>
      <c r="U186" s="11"/>
      <c r="V186" s="11"/>
      <c r="W186" s="11"/>
      <c r="X186" s="11">
        <v>12</v>
      </c>
      <c r="Y186" s="11"/>
      <c r="Z186" s="11">
        <v>95</v>
      </c>
      <c r="AA186" s="11">
        <v>91</v>
      </c>
      <c r="AB186" s="11"/>
      <c r="AC186" s="11"/>
      <c r="AD186" s="11"/>
      <c r="AE186" s="11"/>
      <c r="AF186" s="11"/>
      <c r="AG186" s="11"/>
      <c r="AH186" s="11"/>
      <c r="AI186" s="12"/>
      <c r="AJ186" s="5" t="str">
        <f t="shared" si="2"/>
        <v/>
      </c>
    </row>
    <row r="187" spans="1:36" ht="9.75" customHeight="1" x14ac:dyDescent="0.3">
      <c r="A187" s="35" t="s">
        <v>208</v>
      </c>
      <c r="B187" s="10">
        <v>56</v>
      </c>
      <c r="C187" s="11">
        <v>51</v>
      </c>
      <c r="D187" s="11"/>
      <c r="E187" s="11"/>
      <c r="F187" s="11"/>
      <c r="G187" s="11">
        <v>13</v>
      </c>
      <c r="H187" s="11"/>
      <c r="I187" s="11"/>
      <c r="J187" s="11">
        <v>16</v>
      </c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>
        <v>87</v>
      </c>
      <c r="AB187" s="11"/>
      <c r="AC187" s="11"/>
      <c r="AD187" s="11"/>
      <c r="AE187" s="11"/>
      <c r="AF187" s="11"/>
      <c r="AG187" s="11"/>
      <c r="AH187" s="11"/>
      <c r="AI187" s="12"/>
      <c r="AJ187" s="5" t="str">
        <f t="shared" si="2"/>
        <v>x</v>
      </c>
    </row>
    <row r="188" spans="1:36" ht="9.75" customHeight="1" x14ac:dyDescent="0.3">
      <c r="A188" s="35" t="s">
        <v>582</v>
      </c>
      <c r="B188" s="10">
        <v>71</v>
      </c>
      <c r="C188" s="11">
        <v>76</v>
      </c>
      <c r="D188" s="11"/>
      <c r="E188" s="11"/>
      <c r="F188" s="11"/>
      <c r="G188" s="11"/>
      <c r="H188" s="11"/>
      <c r="I188" s="11"/>
      <c r="J188" s="11"/>
      <c r="K188" s="11"/>
      <c r="L188" s="11"/>
      <c r="M188" s="11">
        <v>25</v>
      </c>
      <c r="N188" s="11"/>
      <c r="O188" s="11"/>
      <c r="P188" s="11">
        <v>36</v>
      </c>
      <c r="Q188" s="11"/>
      <c r="R188" s="11"/>
      <c r="S188" s="11"/>
      <c r="T188" s="11"/>
      <c r="U188" s="11"/>
      <c r="V188" s="11"/>
      <c r="W188" s="11"/>
      <c r="X188" s="11"/>
      <c r="Y188" s="11">
        <v>5</v>
      </c>
      <c r="Z188" s="11">
        <v>105</v>
      </c>
      <c r="AA188" s="11">
        <v>103</v>
      </c>
      <c r="AB188" s="11"/>
      <c r="AC188" s="11"/>
      <c r="AD188" s="11"/>
      <c r="AE188" s="11"/>
      <c r="AF188" s="11"/>
      <c r="AG188" s="11"/>
      <c r="AH188" s="11">
        <v>37</v>
      </c>
      <c r="AI188" s="12"/>
      <c r="AJ188" s="5" t="str">
        <f t="shared" si="2"/>
        <v/>
      </c>
    </row>
    <row r="189" spans="1:36" ht="9.75" customHeight="1" x14ac:dyDescent="0.3">
      <c r="A189" s="35" t="s">
        <v>1082</v>
      </c>
      <c r="B189" s="10">
        <v>65</v>
      </c>
      <c r="C189" s="11">
        <v>70</v>
      </c>
      <c r="D189" s="11"/>
      <c r="E189" s="11"/>
      <c r="F189" s="11"/>
      <c r="G189" s="11"/>
      <c r="H189" s="11"/>
      <c r="I189" s="11"/>
      <c r="J189" s="11"/>
      <c r="K189" s="11"/>
      <c r="L189" s="11"/>
      <c r="M189" s="11">
        <v>27</v>
      </c>
      <c r="N189" s="11"/>
      <c r="O189" s="11"/>
      <c r="P189" s="11">
        <v>33</v>
      </c>
      <c r="Q189" s="11"/>
      <c r="R189" s="11"/>
      <c r="S189" s="11"/>
      <c r="T189" s="11"/>
      <c r="U189" s="11"/>
      <c r="V189" s="11"/>
      <c r="W189" s="11"/>
      <c r="X189" s="11"/>
      <c r="Y189" s="11">
        <v>7</v>
      </c>
      <c r="Z189" s="11">
        <v>108</v>
      </c>
      <c r="AA189" s="11">
        <v>106</v>
      </c>
      <c r="AB189" s="11"/>
      <c r="AC189" s="11"/>
      <c r="AD189" s="11"/>
      <c r="AE189" s="11"/>
      <c r="AF189" s="11"/>
      <c r="AG189" s="11"/>
      <c r="AH189" s="11">
        <v>35</v>
      </c>
      <c r="AI189" s="12"/>
      <c r="AJ189" s="5" t="str">
        <f t="shared" si="2"/>
        <v>x</v>
      </c>
    </row>
    <row r="190" spans="1:36" ht="9.75" customHeight="1" x14ac:dyDescent="0.3">
      <c r="A190" s="35" t="s">
        <v>454</v>
      </c>
      <c r="B190" s="10">
        <v>28</v>
      </c>
      <c r="C190" s="11">
        <v>23</v>
      </c>
      <c r="D190" s="11">
        <v>26</v>
      </c>
      <c r="E190" s="11"/>
      <c r="F190" s="11">
        <f>G190+5</f>
        <v>36</v>
      </c>
      <c r="G190" s="11">
        <v>31</v>
      </c>
      <c r="H190" s="11"/>
      <c r="I190" s="11"/>
      <c r="J190" s="11">
        <f>G190+3</f>
        <v>34</v>
      </c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>
        <v>95</v>
      </c>
      <c r="AG190" s="11"/>
      <c r="AH190" s="11"/>
      <c r="AI190" s="12"/>
      <c r="AJ190" s="5" t="str">
        <f t="shared" si="2"/>
        <v/>
      </c>
    </row>
    <row r="191" spans="1:36" ht="9.75" customHeight="1" x14ac:dyDescent="0.3">
      <c r="A191" s="35" t="s">
        <v>334</v>
      </c>
      <c r="B191" s="10">
        <v>100</v>
      </c>
      <c r="C191" s="11">
        <v>102</v>
      </c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>
        <v>23</v>
      </c>
      <c r="O191" s="11">
        <v>25</v>
      </c>
      <c r="P191" s="11">
        <v>28</v>
      </c>
      <c r="Q191" s="11"/>
      <c r="R191" s="11"/>
      <c r="S191" s="11"/>
      <c r="T191" s="11"/>
      <c r="U191" s="11"/>
      <c r="V191" s="11"/>
      <c r="W191" s="11"/>
      <c r="X191" s="11"/>
      <c r="Y191" s="11">
        <v>32</v>
      </c>
      <c r="Z191" s="11">
        <v>89</v>
      </c>
      <c r="AA191" s="11">
        <v>88</v>
      </c>
      <c r="AB191" s="11"/>
      <c r="AC191" s="11"/>
      <c r="AD191" s="11"/>
      <c r="AE191" s="11"/>
      <c r="AF191" s="11"/>
      <c r="AG191" s="11"/>
      <c r="AH191" s="11"/>
      <c r="AI191" s="12"/>
      <c r="AJ191" s="5" t="str">
        <f t="shared" si="2"/>
        <v>x</v>
      </c>
    </row>
    <row r="192" spans="1:36" ht="9.75" customHeight="1" x14ac:dyDescent="0.3">
      <c r="A192" s="35" t="s">
        <v>645</v>
      </c>
      <c r="B192" s="10">
        <v>66</v>
      </c>
      <c r="C192" s="11">
        <v>61</v>
      </c>
      <c r="D192" s="11"/>
      <c r="E192" s="11"/>
      <c r="F192" s="11"/>
      <c r="G192" s="11">
        <v>42</v>
      </c>
      <c r="H192" s="11">
        <v>42</v>
      </c>
      <c r="I192" s="11"/>
      <c r="J192" s="11">
        <v>39</v>
      </c>
      <c r="K192" s="11"/>
      <c r="L192" s="11"/>
      <c r="M192" s="11"/>
      <c r="N192" s="11"/>
      <c r="O192" s="11"/>
      <c r="P192" s="11">
        <v>35</v>
      </c>
      <c r="Q192" s="11">
        <v>12</v>
      </c>
      <c r="R192" s="11">
        <f>Q192+3</f>
        <v>15</v>
      </c>
      <c r="S192" s="11">
        <f>T192+2</f>
        <v>31</v>
      </c>
      <c r="T192" s="11">
        <v>29</v>
      </c>
      <c r="U192" s="11"/>
      <c r="V192" s="11"/>
      <c r="W192" s="11"/>
      <c r="X192" s="11"/>
      <c r="Y192" s="11"/>
      <c r="Z192" s="11">
        <v>80</v>
      </c>
      <c r="AA192" s="11">
        <v>77</v>
      </c>
      <c r="AB192" s="11"/>
      <c r="AC192" s="11"/>
      <c r="AD192" s="11"/>
      <c r="AE192" s="11"/>
      <c r="AF192" s="11"/>
      <c r="AG192" s="11"/>
      <c r="AH192" s="11"/>
      <c r="AI192" s="12"/>
      <c r="AJ192" s="5" t="str">
        <f t="shared" si="2"/>
        <v/>
      </c>
    </row>
    <row r="193" spans="1:36" ht="9.75" customHeight="1" x14ac:dyDescent="0.3">
      <c r="A193" s="35" t="s">
        <v>209</v>
      </c>
      <c r="B193" s="10">
        <v>72</v>
      </c>
      <c r="C193" s="11">
        <v>67</v>
      </c>
      <c r="D193" s="11"/>
      <c r="E193" s="11"/>
      <c r="F193" s="11"/>
      <c r="G193" s="11">
        <v>24</v>
      </c>
      <c r="H193" s="11"/>
      <c r="I193" s="11"/>
      <c r="J193" s="11">
        <v>21</v>
      </c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>
        <v>86</v>
      </c>
      <c r="AB193" s="11">
        <v>86</v>
      </c>
      <c r="AC193" s="11"/>
      <c r="AD193" s="11"/>
      <c r="AE193" s="11"/>
      <c r="AF193" s="11">
        <v>62</v>
      </c>
      <c r="AG193" s="11"/>
      <c r="AH193" s="11"/>
      <c r="AI193" s="12"/>
      <c r="AJ193" s="5" t="str">
        <f t="shared" si="2"/>
        <v>x</v>
      </c>
    </row>
    <row r="194" spans="1:36" ht="9.75" customHeight="1" x14ac:dyDescent="0.3">
      <c r="A194" s="35" t="s">
        <v>441</v>
      </c>
      <c r="B194" s="10">
        <v>58</v>
      </c>
      <c r="C194" s="11">
        <v>53</v>
      </c>
      <c r="D194" s="11">
        <v>56</v>
      </c>
      <c r="E194" s="11"/>
      <c r="F194" s="11">
        <f>G194+5</f>
        <v>48</v>
      </c>
      <c r="G194" s="11">
        <v>43</v>
      </c>
      <c r="H194" s="11"/>
      <c r="I194" s="11"/>
      <c r="J194" s="11">
        <f>G194+3</f>
        <v>46</v>
      </c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>
        <v>64</v>
      </c>
      <c r="AG194" s="11"/>
      <c r="AH194" s="11"/>
      <c r="AI194" s="12"/>
      <c r="AJ194" s="5" t="str">
        <f t="shared" si="2"/>
        <v/>
      </c>
    </row>
    <row r="195" spans="1:36" ht="9.75" customHeight="1" x14ac:dyDescent="0.3">
      <c r="A195" s="35" t="s">
        <v>335</v>
      </c>
      <c r="B195" s="10">
        <v>98</v>
      </c>
      <c r="C195" s="11">
        <v>100</v>
      </c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>
        <v>17</v>
      </c>
      <c r="O195" s="11">
        <v>19</v>
      </c>
      <c r="P195" s="11">
        <v>22</v>
      </c>
      <c r="Q195" s="11"/>
      <c r="R195" s="11"/>
      <c r="S195" s="11"/>
      <c r="T195" s="11"/>
      <c r="U195" s="11"/>
      <c r="V195" s="11"/>
      <c r="W195" s="11"/>
      <c r="X195" s="11"/>
      <c r="Y195" s="11"/>
      <c r="Z195" s="11">
        <v>85</v>
      </c>
      <c r="AA195" s="11">
        <v>85</v>
      </c>
      <c r="AB195" s="11"/>
      <c r="AC195" s="11"/>
      <c r="AD195" s="11"/>
      <c r="AE195" s="11"/>
      <c r="AF195" s="11"/>
      <c r="AG195" s="11"/>
      <c r="AH195" s="11"/>
      <c r="AI195" s="12"/>
      <c r="AJ195" s="5" t="str">
        <f t="shared" si="2"/>
        <v>x</v>
      </c>
    </row>
    <row r="196" spans="1:36" ht="9.75" customHeight="1" x14ac:dyDescent="0.3">
      <c r="A196" s="35" t="s">
        <v>283</v>
      </c>
      <c r="B196" s="10">
        <v>60</v>
      </c>
      <c r="C196" s="11">
        <v>62</v>
      </c>
      <c r="D196" s="11"/>
      <c r="E196" s="11"/>
      <c r="F196" s="11"/>
      <c r="G196" s="11"/>
      <c r="H196" s="11"/>
      <c r="I196" s="11"/>
      <c r="J196" s="11"/>
      <c r="K196" s="11">
        <v>51</v>
      </c>
      <c r="L196" s="11"/>
      <c r="M196" s="11"/>
      <c r="N196" s="11">
        <v>22</v>
      </c>
      <c r="O196" s="11">
        <v>24</v>
      </c>
      <c r="P196" s="11">
        <v>27</v>
      </c>
      <c r="Q196" s="11"/>
      <c r="R196" s="11"/>
      <c r="S196" s="11"/>
      <c r="T196" s="11"/>
      <c r="U196" s="11"/>
      <c r="V196" s="11"/>
      <c r="W196" s="11"/>
      <c r="X196" s="11"/>
      <c r="Y196" s="11"/>
      <c r="Z196" s="11">
        <v>86</v>
      </c>
      <c r="AA196" s="11">
        <v>85</v>
      </c>
      <c r="AB196" s="11"/>
      <c r="AC196" s="11"/>
      <c r="AD196" s="11"/>
      <c r="AE196" s="11"/>
      <c r="AF196" s="11"/>
      <c r="AG196" s="11"/>
      <c r="AH196" s="11"/>
      <c r="AI196" s="12"/>
      <c r="AJ196" s="5" t="str">
        <f t="shared" ref="AJ196:AJ259" si="3">IF(AJ195="","x","")</f>
        <v/>
      </c>
    </row>
    <row r="197" spans="1:36" ht="9.75" customHeight="1" x14ac:dyDescent="0.3">
      <c r="A197" s="35" t="s">
        <v>583</v>
      </c>
      <c r="B197" s="10">
        <v>64</v>
      </c>
      <c r="C197" s="11">
        <v>69</v>
      </c>
      <c r="D197" s="11"/>
      <c r="E197" s="11"/>
      <c r="F197" s="11"/>
      <c r="G197" s="11"/>
      <c r="H197" s="11"/>
      <c r="I197" s="11"/>
      <c r="J197" s="11"/>
      <c r="K197" s="11"/>
      <c r="L197" s="11"/>
      <c r="M197" s="11">
        <v>28</v>
      </c>
      <c r="N197" s="11"/>
      <c r="O197" s="11"/>
      <c r="P197" s="11">
        <v>28</v>
      </c>
      <c r="Q197" s="11"/>
      <c r="R197" s="11"/>
      <c r="S197" s="11"/>
      <c r="T197" s="11"/>
      <c r="U197" s="11"/>
      <c r="V197" s="11"/>
      <c r="W197" s="11"/>
      <c r="X197" s="11"/>
      <c r="Y197" s="11">
        <v>8</v>
      </c>
      <c r="Z197" s="11">
        <v>102</v>
      </c>
      <c r="AA197" s="11">
        <v>100</v>
      </c>
      <c r="AB197" s="11"/>
      <c r="AC197" s="11"/>
      <c r="AD197" s="11"/>
      <c r="AE197" s="11"/>
      <c r="AF197" s="11"/>
      <c r="AG197" s="11"/>
      <c r="AH197" s="11">
        <v>50</v>
      </c>
      <c r="AI197" s="12"/>
      <c r="AJ197" s="5" t="str">
        <f t="shared" si="3"/>
        <v>x</v>
      </c>
    </row>
    <row r="198" spans="1:36" ht="9.75" customHeight="1" x14ac:dyDescent="0.3">
      <c r="A198" s="35" t="s">
        <v>442</v>
      </c>
      <c r="B198" s="10">
        <v>48</v>
      </c>
      <c r="C198" s="11">
        <v>43</v>
      </c>
      <c r="D198" s="11">
        <v>46</v>
      </c>
      <c r="E198" s="11"/>
      <c r="F198" s="11">
        <f>G198+5</f>
        <v>39</v>
      </c>
      <c r="G198" s="11">
        <v>34</v>
      </c>
      <c r="H198" s="11"/>
      <c r="I198" s="11"/>
      <c r="J198" s="11">
        <f>G198+3</f>
        <v>37</v>
      </c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>
        <v>83</v>
      </c>
      <c r="AG198" s="11"/>
      <c r="AH198" s="11"/>
      <c r="AI198" s="12"/>
      <c r="AJ198" s="5" t="str">
        <f t="shared" si="3"/>
        <v/>
      </c>
    </row>
    <row r="199" spans="1:36" ht="9.75" customHeight="1" x14ac:dyDescent="0.3">
      <c r="A199" s="35" t="s">
        <v>69</v>
      </c>
      <c r="B199" s="10">
        <v>104</v>
      </c>
      <c r="C199" s="11">
        <v>99</v>
      </c>
      <c r="D199" s="11"/>
      <c r="E199" s="11"/>
      <c r="F199" s="11">
        <v>40</v>
      </c>
      <c r="G199" s="11">
        <v>40</v>
      </c>
      <c r="H199" s="11">
        <v>41</v>
      </c>
      <c r="I199" s="11"/>
      <c r="J199" s="11">
        <v>37</v>
      </c>
      <c r="K199" s="11"/>
      <c r="L199" s="11">
        <v>12</v>
      </c>
      <c r="M199" s="11"/>
      <c r="N199" s="11"/>
      <c r="O199" s="11"/>
      <c r="P199" s="11"/>
      <c r="Q199" s="11"/>
      <c r="R199" s="11"/>
      <c r="S199" s="11"/>
      <c r="T199" s="11"/>
      <c r="U199" s="11">
        <v>14</v>
      </c>
      <c r="V199" s="11"/>
      <c r="W199" s="11"/>
      <c r="X199" s="11"/>
      <c r="Y199" s="11"/>
      <c r="Z199" s="11"/>
      <c r="AA199" s="11">
        <v>56</v>
      </c>
      <c r="AB199" s="11">
        <v>56</v>
      </c>
      <c r="AC199" s="11"/>
      <c r="AD199" s="11">
        <v>28</v>
      </c>
      <c r="AE199" s="11"/>
      <c r="AF199" s="11"/>
      <c r="AG199" s="11"/>
      <c r="AH199" s="11"/>
      <c r="AI199" s="12"/>
      <c r="AJ199" s="5" t="str">
        <f t="shared" si="3"/>
        <v>x</v>
      </c>
    </row>
    <row r="200" spans="1:36" ht="9.75" customHeight="1" x14ac:dyDescent="0.3">
      <c r="A200" s="35" t="s">
        <v>443</v>
      </c>
      <c r="B200" s="10">
        <v>42</v>
      </c>
      <c r="C200" s="11">
        <v>37</v>
      </c>
      <c r="D200" s="11">
        <v>40</v>
      </c>
      <c r="E200" s="11"/>
      <c r="F200" s="11">
        <f>G200+5</f>
        <v>39</v>
      </c>
      <c r="G200" s="11">
        <v>34</v>
      </c>
      <c r="H200" s="11"/>
      <c r="I200" s="11"/>
      <c r="J200" s="11">
        <f>G200+3</f>
        <v>37</v>
      </c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>
        <v>83</v>
      </c>
      <c r="AG200" s="11"/>
      <c r="AH200" s="11"/>
      <c r="AI200" s="12"/>
      <c r="AJ200" s="5" t="str">
        <f t="shared" si="3"/>
        <v/>
      </c>
    </row>
    <row r="201" spans="1:36" ht="9.75" customHeight="1" x14ac:dyDescent="0.3">
      <c r="A201" s="35" t="s">
        <v>70</v>
      </c>
      <c r="B201" s="10">
        <v>98</v>
      </c>
      <c r="C201" s="11">
        <v>93</v>
      </c>
      <c r="D201" s="11"/>
      <c r="E201" s="11"/>
      <c r="F201" s="11">
        <v>38</v>
      </c>
      <c r="G201" s="11">
        <v>38</v>
      </c>
      <c r="H201" s="11">
        <v>39</v>
      </c>
      <c r="I201" s="11"/>
      <c r="J201" s="11">
        <v>35</v>
      </c>
      <c r="K201" s="11"/>
      <c r="L201" s="11">
        <v>7</v>
      </c>
      <c r="M201" s="11"/>
      <c r="N201" s="11"/>
      <c r="O201" s="11"/>
      <c r="P201" s="11"/>
      <c r="Q201" s="11"/>
      <c r="R201" s="11"/>
      <c r="S201" s="11"/>
      <c r="T201" s="11"/>
      <c r="U201" s="11">
        <v>9</v>
      </c>
      <c r="V201" s="11"/>
      <c r="W201" s="11"/>
      <c r="X201" s="11"/>
      <c r="Y201" s="11"/>
      <c r="Z201" s="11"/>
      <c r="AA201" s="11">
        <v>61</v>
      </c>
      <c r="AB201" s="11">
        <v>61</v>
      </c>
      <c r="AC201" s="11"/>
      <c r="AD201" s="11">
        <v>33</v>
      </c>
      <c r="AE201" s="11"/>
      <c r="AF201" s="11"/>
      <c r="AG201" s="11"/>
      <c r="AH201" s="11"/>
      <c r="AI201" s="12"/>
      <c r="AJ201" s="5" t="str">
        <f t="shared" si="3"/>
        <v>x</v>
      </c>
    </row>
    <row r="202" spans="1:36" ht="9.75" customHeight="1" x14ac:dyDescent="0.3">
      <c r="A202" s="35" t="s">
        <v>584</v>
      </c>
      <c r="B202" s="10">
        <v>62</v>
      </c>
      <c r="C202" s="11">
        <v>67</v>
      </c>
      <c r="D202" s="11"/>
      <c r="E202" s="11"/>
      <c r="F202" s="11"/>
      <c r="G202" s="11"/>
      <c r="H202" s="11"/>
      <c r="I202" s="11"/>
      <c r="J202" s="11"/>
      <c r="K202" s="11"/>
      <c r="L202" s="11"/>
      <c r="M202" s="11">
        <v>30</v>
      </c>
      <c r="N202" s="11"/>
      <c r="O202" s="11"/>
      <c r="P202" s="11">
        <v>28</v>
      </c>
      <c r="Q202" s="11"/>
      <c r="R202" s="11"/>
      <c r="S202" s="11"/>
      <c r="T202" s="11"/>
      <c r="U202" s="11"/>
      <c r="V202" s="11"/>
      <c r="W202" s="11"/>
      <c r="X202" s="11"/>
      <c r="Y202" s="11">
        <v>10</v>
      </c>
      <c r="Z202" s="11">
        <v>101</v>
      </c>
      <c r="AA202" s="11">
        <v>98</v>
      </c>
      <c r="AB202" s="11"/>
      <c r="AC202" s="11"/>
      <c r="AD202" s="11"/>
      <c r="AE202" s="11"/>
      <c r="AF202" s="11"/>
      <c r="AG202" s="11"/>
      <c r="AH202" s="11">
        <v>46</v>
      </c>
      <c r="AI202" s="12"/>
      <c r="AJ202" s="5" t="str">
        <f t="shared" si="3"/>
        <v/>
      </c>
    </row>
    <row r="203" spans="1:36" ht="9.75" customHeight="1" x14ac:dyDescent="0.3">
      <c r="A203" s="35" t="s">
        <v>455</v>
      </c>
      <c r="B203" s="10">
        <v>38</v>
      </c>
      <c r="C203" s="11">
        <v>33</v>
      </c>
      <c r="D203" s="11">
        <v>36</v>
      </c>
      <c r="E203" s="11"/>
      <c r="F203" s="11">
        <f>G203+5</f>
        <v>29</v>
      </c>
      <c r="G203" s="11">
        <v>24</v>
      </c>
      <c r="H203" s="11"/>
      <c r="I203" s="11"/>
      <c r="J203" s="11">
        <f>G203+3</f>
        <v>27</v>
      </c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>
        <v>91</v>
      </c>
      <c r="AG203" s="11"/>
      <c r="AH203" s="11"/>
      <c r="AI203" s="12"/>
      <c r="AJ203" s="5" t="str">
        <f t="shared" si="3"/>
        <v>x</v>
      </c>
    </row>
    <row r="204" spans="1:36" ht="9.75" customHeight="1" x14ac:dyDescent="0.3">
      <c r="A204" s="35" t="s">
        <v>646</v>
      </c>
      <c r="B204" s="10">
        <v>53</v>
      </c>
      <c r="C204" s="11">
        <v>48</v>
      </c>
      <c r="D204" s="11"/>
      <c r="E204" s="11"/>
      <c r="F204" s="11"/>
      <c r="G204" s="11">
        <v>50</v>
      </c>
      <c r="H204" s="11">
        <v>50</v>
      </c>
      <c r="I204" s="11"/>
      <c r="J204" s="11">
        <v>47</v>
      </c>
      <c r="K204" s="11"/>
      <c r="L204" s="11"/>
      <c r="M204" s="11"/>
      <c r="N204" s="11"/>
      <c r="O204" s="11"/>
      <c r="P204" s="11">
        <v>38</v>
      </c>
      <c r="Q204" s="11">
        <v>30</v>
      </c>
      <c r="R204" s="11">
        <f>Q204+3</f>
        <v>33</v>
      </c>
      <c r="S204" s="11">
        <f>T204+2</f>
        <v>50</v>
      </c>
      <c r="T204" s="11">
        <v>48</v>
      </c>
      <c r="U204" s="11"/>
      <c r="V204" s="11"/>
      <c r="W204" s="11"/>
      <c r="X204" s="11">
        <v>8</v>
      </c>
      <c r="Y204" s="11"/>
      <c r="Z204" s="11">
        <v>99</v>
      </c>
      <c r="AA204" s="11">
        <v>96</v>
      </c>
      <c r="AB204" s="11"/>
      <c r="AC204" s="11"/>
      <c r="AD204" s="11"/>
      <c r="AE204" s="11"/>
      <c r="AF204" s="11"/>
      <c r="AG204" s="11"/>
      <c r="AH204" s="11"/>
      <c r="AI204" s="12"/>
      <c r="AJ204" s="5" t="str">
        <f t="shared" si="3"/>
        <v/>
      </c>
    </row>
    <row r="205" spans="1:36" ht="9.75" customHeight="1" x14ac:dyDescent="0.3">
      <c r="A205" s="35" t="s">
        <v>647</v>
      </c>
      <c r="B205" s="10">
        <v>53</v>
      </c>
      <c r="C205" s="11">
        <v>48</v>
      </c>
      <c r="D205" s="11"/>
      <c r="E205" s="11"/>
      <c r="F205" s="11"/>
      <c r="G205" s="11">
        <v>49</v>
      </c>
      <c r="H205" s="11">
        <v>49</v>
      </c>
      <c r="I205" s="11"/>
      <c r="J205" s="11">
        <v>46</v>
      </c>
      <c r="K205" s="11"/>
      <c r="L205" s="11"/>
      <c r="M205" s="11"/>
      <c r="N205" s="11"/>
      <c r="O205" s="11"/>
      <c r="P205" s="11">
        <v>39</v>
      </c>
      <c r="Q205" s="11">
        <v>30</v>
      </c>
      <c r="R205" s="11">
        <f>Q205+3</f>
        <v>33</v>
      </c>
      <c r="S205" s="11">
        <f>T205+2</f>
        <v>50</v>
      </c>
      <c r="T205" s="11">
        <v>48</v>
      </c>
      <c r="U205" s="11"/>
      <c r="V205" s="11"/>
      <c r="W205" s="11"/>
      <c r="X205" s="11">
        <v>8</v>
      </c>
      <c r="Y205" s="11"/>
      <c r="Z205" s="11">
        <v>97</v>
      </c>
      <c r="AA205" s="11">
        <v>94</v>
      </c>
      <c r="AB205" s="11"/>
      <c r="AC205" s="11"/>
      <c r="AD205" s="11"/>
      <c r="AE205" s="11"/>
      <c r="AF205" s="11"/>
      <c r="AG205" s="11"/>
      <c r="AH205" s="11"/>
      <c r="AI205" s="12"/>
      <c r="AJ205" s="5" t="str">
        <f t="shared" si="3"/>
        <v>x</v>
      </c>
    </row>
    <row r="206" spans="1:36" ht="9.75" customHeight="1" x14ac:dyDescent="0.3">
      <c r="A206" s="35" t="s">
        <v>71</v>
      </c>
      <c r="B206" s="10">
        <v>99</v>
      </c>
      <c r="C206" s="11">
        <v>94</v>
      </c>
      <c r="D206" s="11"/>
      <c r="E206" s="11"/>
      <c r="F206" s="11">
        <v>35</v>
      </c>
      <c r="G206" s="11">
        <v>35</v>
      </c>
      <c r="H206" s="11">
        <v>36</v>
      </c>
      <c r="I206" s="11"/>
      <c r="J206" s="11">
        <v>32</v>
      </c>
      <c r="K206" s="11"/>
      <c r="L206" s="11">
        <v>15</v>
      </c>
      <c r="M206" s="11"/>
      <c r="N206" s="11"/>
      <c r="O206" s="11"/>
      <c r="P206" s="11"/>
      <c r="Q206" s="11"/>
      <c r="R206" s="11"/>
      <c r="S206" s="11"/>
      <c r="T206" s="11"/>
      <c r="U206" s="11">
        <v>7</v>
      </c>
      <c r="V206" s="11"/>
      <c r="W206" s="11"/>
      <c r="X206" s="11"/>
      <c r="Y206" s="11"/>
      <c r="Z206" s="11"/>
      <c r="AA206" s="11">
        <v>72</v>
      </c>
      <c r="AB206" s="11">
        <v>72</v>
      </c>
      <c r="AC206" s="11"/>
      <c r="AD206" s="11">
        <v>44</v>
      </c>
      <c r="AE206" s="11"/>
      <c r="AF206" s="11"/>
      <c r="AG206" s="11"/>
      <c r="AH206" s="11"/>
      <c r="AI206" s="12"/>
      <c r="AJ206" s="5" t="str">
        <f t="shared" si="3"/>
        <v/>
      </c>
    </row>
    <row r="207" spans="1:36" ht="9.75" customHeight="1" x14ac:dyDescent="0.3">
      <c r="A207" s="35" t="s">
        <v>445</v>
      </c>
      <c r="B207" s="10">
        <v>52</v>
      </c>
      <c r="C207" s="11">
        <v>47</v>
      </c>
      <c r="D207" s="11">
        <v>50</v>
      </c>
      <c r="E207" s="11"/>
      <c r="F207" s="11">
        <f>G207+5</f>
        <v>29</v>
      </c>
      <c r="G207" s="11">
        <v>24</v>
      </c>
      <c r="H207" s="11"/>
      <c r="I207" s="11"/>
      <c r="J207" s="11">
        <f>G207+3</f>
        <v>27</v>
      </c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>
        <v>74</v>
      </c>
      <c r="AG207" s="11"/>
      <c r="AH207" s="11"/>
      <c r="AI207" s="12"/>
      <c r="AJ207" s="5" t="str">
        <f t="shared" si="3"/>
        <v>x</v>
      </c>
    </row>
    <row r="208" spans="1:36" ht="9.75" customHeight="1" x14ac:dyDescent="0.3">
      <c r="A208" s="35" t="s">
        <v>585</v>
      </c>
      <c r="B208" s="10">
        <v>58</v>
      </c>
      <c r="C208" s="11">
        <v>63</v>
      </c>
      <c r="D208" s="11"/>
      <c r="E208" s="11"/>
      <c r="F208" s="11"/>
      <c r="G208" s="11"/>
      <c r="H208" s="11"/>
      <c r="I208" s="11"/>
      <c r="J208" s="11"/>
      <c r="K208" s="11"/>
      <c r="L208" s="11"/>
      <c r="M208" s="11">
        <v>31</v>
      </c>
      <c r="N208" s="11"/>
      <c r="O208" s="11"/>
      <c r="P208" s="11">
        <v>36</v>
      </c>
      <c r="Q208" s="11"/>
      <c r="R208" s="11"/>
      <c r="S208" s="11"/>
      <c r="T208" s="11"/>
      <c r="U208" s="11"/>
      <c r="V208" s="11"/>
      <c r="W208" s="11"/>
      <c r="X208" s="11"/>
      <c r="Y208" s="11">
        <v>12</v>
      </c>
      <c r="Z208" s="11">
        <v>114</v>
      </c>
      <c r="AA208" s="11">
        <v>112</v>
      </c>
      <c r="AB208" s="11"/>
      <c r="AC208" s="11"/>
      <c r="AD208" s="11"/>
      <c r="AE208" s="11"/>
      <c r="AF208" s="11"/>
      <c r="AG208" s="11"/>
      <c r="AH208" s="11">
        <v>40</v>
      </c>
      <c r="AI208" s="12"/>
      <c r="AJ208" s="5" t="str">
        <f t="shared" si="3"/>
        <v/>
      </c>
    </row>
    <row r="209" spans="1:36" ht="9.75" customHeight="1" x14ac:dyDescent="0.3">
      <c r="A209" s="35" t="s">
        <v>459</v>
      </c>
      <c r="B209" s="10">
        <v>46</v>
      </c>
      <c r="C209" s="11">
        <v>41</v>
      </c>
      <c r="D209" s="11">
        <v>44</v>
      </c>
      <c r="E209" s="11"/>
      <c r="F209" s="11">
        <f>G209+5</f>
        <v>39</v>
      </c>
      <c r="G209" s="11">
        <v>34</v>
      </c>
      <c r="H209" s="11"/>
      <c r="I209" s="11"/>
      <c r="J209" s="11">
        <f>G209+3</f>
        <v>37</v>
      </c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>
        <v>77</v>
      </c>
      <c r="AG209" s="11"/>
      <c r="AH209" s="11"/>
      <c r="AI209" s="12"/>
      <c r="AJ209" s="5" t="str">
        <f t="shared" si="3"/>
        <v>x</v>
      </c>
    </row>
    <row r="210" spans="1:36" ht="9.75" customHeight="1" x14ac:dyDescent="0.3">
      <c r="A210" s="35" t="s">
        <v>284</v>
      </c>
      <c r="B210" s="10">
        <v>69</v>
      </c>
      <c r="C210" s="11">
        <v>71</v>
      </c>
      <c r="D210" s="11"/>
      <c r="E210" s="11"/>
      <c r="F210" s="11"/>
      <c r="G210" s="11"/>
      <c r="H210" s="11"/>
      <c r="I210" s="11"/>
      <c r="J210" s="11"/>
      <c r="K210" s="11">
        <v>60</v>
      </c>
      <c r="L210" s="11"/>
      <c r="M210" s="11"/>
      <c r="N210" s="11">
        <v>18</v>
      </c>
      <c r="O210" s="11">
        <v>20</v>
      </c>
      <c r="P210" s="11">
        <v>23</v>
      </c>
      <c r="Q210" s="11"/>
      <c r="R210" s="11"/>
      <c r="S210" s="11"/>
      <c r="T210" s="11"/>
      <c r="U210" s="11"/>
      <c r="V210" s="11"/>
      <c r="W210" s="11"/>
      <c r="X210" s="11"/>
      <c r="Y210" s="11"/>
      <c r="Z210" s="11">
        <v>93</v>
      </c>
      <c r="AA210" s="11">
        <v>92</v>
      </c>
      <c r="AB210" s="11"/>
      <c r="AC210" s="11"/>
      <c r="AD210" s="11"/>
      <c r="AE210" s="11"/>
      <c r="AF210" s="11"/>
      <c r="AG210" s="11"/>
      <c r="AH210" s="11"/>
      <c r="AI210" s="12"/>
      <c r="AJ210" s="5" t="str">
        <f t="shared" si="3"/>
        <v/>
      </c>
    </row>
    <row r="211" spans="1:36" ht="9.75" customHeight="1" x14ac:dyDescent="0.3">
      <c r="A211" s="35" t="s">
        <v>73</v>
      </c>
      <c r="B211" s="10">
        <v>89</v>
      </c>
      <c r="C211" s="11">
        <v>84</v>
      </c>
      <c r="D211" s="11"/>
      <c r="E211" s="11"/>
      <c r="F211" s="11">
        <v>25</v>
      </c>
      <c r="G211" s="11">
        <v>25</v>
      </c>
      <c r="H211" s="11">
        <v>26</v>
      </c>
      <c r="I211" s="11"/>
      <c r="J211" s="11">
        <v>22</v>
      </c>
      <c r="K211" s="11"/>
      <c r="L211" s="11">
        <v>5</v>
      </c>
      <c r="M211" s="11"/>
      <c r="N211" s="11"/>
      <c r="O211" s="11"/>
      <c r="P211" s="11"/>
      <c r="Q211" s="11"/>
      <c r="R211" s="11"/>
      <c r="S211" s="11"/>
      <c r="T211" s="11"/>
      <c r="U211" s="11">
        <v>17</v>
      </c>
      <c r="V211" s="11"/>
      <c r="W211" s="11"/>
      <c r="X211" s="11"/>
      <c r="Y211" s="11"/>
      <c r="Z211" s="11"/>
      <c r="AA211" s="11">
        <v>67</v>
      </c>
      <c r="AB211" s="11">
        <v>67</v>
      </c>
      <c r="AC211" s="11"/>
      <c r="AD211" s="11">
        <v>39</v>
      </c>
      <c r="AE211" s="11"/>
      <c r="AF211" s="11"/>
      <c r="AG211" s="11"/>
      <c r="AH211" s="11"/>
      <c r="AI211" s="12"/>
      <c r="AJ211" s="5" t="str">
        <f t="shared" si="3"/>
        <v>x</v>
      </c>
    </row>
    <row r="212" spans="1:36" ht="9.75" customHeight="1" x14ac:dyDescent="0.3">
      <c r="A212" s="35" t="s">
        <v>72</v>
      </c>
      <c r="B212" s="10">
        <v>91</v>
      </c>
      <c r="C212" s="11">
        <v>86</v>
      </c>
      <c r="D212" s="11"/>
      <c r="E212" s="11"/>
      <c r="F212" s="11">
        <v>27</v>
      </c>
      <c r="G212" s="11">
        <v>27</v>
      </c>
      <c r="H212" s="11">
        <v>28</v>
      </c>
      <c r="I212" s="11"/>
      <c r="J212" s="11">
        <v>24</v>
      </c>
      <c r="K212" s="11"/>
      <c r="L212" s="11">
        <v>7</v>
      </c>
      <c r="M212" s="11"/>
      <c r="N212" s="11"/>
      <c r="O212" s="11"/>
      <c r="P212" s="11"/>
      <c r="Q212" s="11"/>
      <c r="R212" s="11"/>
      <c r="S212" s="11"/>
      <c r="T212" s="11"/>
      <c r="U212" s="11">
        <v>7</v>
      </c>
      <c r="V212" s="11"/>
      <c r="W212" s="11"/>
      <c r="X212" s="11"/>
      <c r="Y212" s="11"/>
      <c r="Z212" s="11"/>
      <c r="AA212" s="11">
        <v>69</v>
      </c>
      <c r="AB212" s="11">
        <v>69</v>
      </c>
      <c r="AC212" s="11"/>
      <c r="AD212" s="11">
        <v>41</v>
      </c>
      <c r="AE212" s="11"/>
      <c r="AF212" s="11"/>
      <c r="AG212" s="11"/>
      <c r="AH212" s="11"/>
      <c r="AI212" s="12"/>
      <c r="AJ212" s="5" t="str">
        <f t="shared" si="3"/>
        <v/>
      </c>
    </row>
    <row r="213" spans="1:36" ht="9.75" customHeight="1" x14ac:dyDescent="0.3">
      <c r="A213" s="35" t="s">
        <v>460</v>
      </c>
      <c r="B213" s="10">
        <v>59</v>
      </c>
      <c r="C213" s="11">
        <v>54</v>
      </c>
      <c r="D213" s="11">
        <v>57</v>
      </c>
      <c r="E213" s="11"/>
      <c r="F213" s="11">
        <f>G213+5</f>
        <v>33</v>
      </c>
      <c r="G213" s="11">
        <v>28</v>
      </c>
      <c r="H213" s="11"/>
      <c r="I213" s="11"/>
      <c r="J213" s="11">
        <f>G213+3</f>
        <v>31</v>
      </c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>
        <v>68</v>
      </c>
      <c r="AG213" s="11"/>
      <c r="AH213" s="11"/>
      <c r="AI213" s="12"/>
      <c r="AJ213" s="5" t="str">
        <f t="shared" si="3"/>
        <v>x</v>
      </c>
    </row>
    <row r="214" spans="1:36" ht="9.75" customHeight="1" x14ac:dyDescent="0.3">
      <c r="A214" s="35" t="s">
        <v>19</v>
      </c>
      <c r="B214" s="10">
        <v>77</v>
      </c>
      <c r="C214" s="11">
        <v>72</v>
      </c>
      <c r="D214" s="11"/>
      <c r="E214" s="11"/>
      <c r="F214" s="11"/>
      <c r="G214" s="11">
        <v>42</v>
      </c>
      <c r="H214" s="11"/>
      <c r="I214" s="11"/>
      <c r="J214" s="11">
        <v>39</v>
      </c>
      <c r="K214" s="11"/>
      <c r="L214" s="11"/>
      <c r="M214" s="11"/>
      <c r="N214" s="11">
        <v>25</v>
      </c>
      <c r="O214" s="11"/>
      <c r="P214" s="11"/>
      <c r="Q214" s="11">
        <v>14</v>
      </c>
      <c r="R214" s="11">
        <v>11</v>
      </c>
      <c r="S214" s="11">
        <v>27</v>
      </c>
      <c r="T214" s="11">
        <v>25</v>
      </c>
      <c r="U214" s="11"/>
      <c r="V214" s="11"/>
      <c r="W214" s="11"/>
      <c r="X214" s="11"/>
      <c r="Y214" s="11"/>
      <c r="Z214" s="11">
        <v>76</v>
      </c>
      <c r="AA214" s="11">
        <v>73</v>
      </c>
      <c r="AB214" s="11"/>
      <c r="AC214" s="11"/>
      <c r="AD214" s="11"/>
      <c r="AE214" s="11"/>
      <c r="AF214" s="11"/>
      <c r="AG214" s="11"/>
      <c r="AH214" s="11"/>
      <c r="AI214" s="12">
        <v>29</v>
      </c>
      <c r="AJ214" s="5" t="str">
        <f t="shared" si="3"/>
        <v/>
      </c>
    </row>
    <row r="215" spans="1:36" ht="9.75" customHeight="1" x14ac:dyDescent="0.3">
      <c r="A215" s="35" t="s">
        <v>74</v>
      </c>
      <c r="B215" s="10">
        <v>97</v>
      </c>
      <c r="C215" s="11">
        <v>92</v>
      </c>
      <c r="D215" s="11"/>
      <c r="E215" s="11"/>
      <c r="F215" s="11">
        <v>33</v>
      </c>
      <c r="G215" s="11">
        <v>33</v>
      </c>
      <c r="H215" s="11">
        <v>34</v>
      </c>
      <c r="I215" s="11"/>
      <c r="J215" s="11">
        <v>30</v>
      </c>
      <c r="K215" s="11"/>
      <c r="L215" s="11">
        <v>13</v>
      </c>
      <c r="M215" s="11"/>
      <c r="N215" s="11"/>
      <c r="O215" s="11"/>
      <c r="P215" s="11"/>
      <c r="Q215" s="11"/>
      <c r="R215" s="11"/>
      <c r="S215" s="11"/>
      <c r="T215" s="11"/>
      <c r="U215" s="11">
        <v>5</v>
      </c>
      <c r="V215" s="11"/>
      <c r="W215" s="11"/>
      <c r="X215" s="11"/>
      <c r="Y215" s="11"/>
      <c r="Z215" s="11"/>
      <c r="AA215" s="11">
        <v>70</v>
      </c>
      <c r="AB215" s="11">
        <v>70</v>
      </c>
      <c r="AC215" s="11"/>
      <c r="AD215" s="11">
        <v>42</v>
      </c>
      <c r="AE215" s="11"/>
      <c r="AF215" s="11"/>
      <c r="AG215" s="11"/>
      <c r="AH215" s="11"/>
      <c r="AI215" s="12"/>
      <c r="AJ215" s="5" t="str">
        <f t="shared" si="3"/>
        <v>x</v>
      </c>
    </row>
    <row r="216" spans="1:36" ht="9.75" customHeight="1" x14ac:dyDescent="0.3">
      <c r="A216" s="35" t="s">
        <v>20</v>
      </c>
      <c r="B216" s="10">
        <v>72</v>
      </c>
      <c r="C216" s="11">
        <v>67</v>
      </c>
      <c r="D216" s="11"/>
      <c r="E216" s="11"/>
      <c r="F216" s="11"/>
      <c r="G216" s="11">
        <v>46</v>
      </c>
      <c r="H216" s="11"/>
      <c r="I216" s="11"/>
      <c r="J216" s="11">
        <v>43</v>
      </c>
      <c r="K216" s="11"/>
      <c r="L216" s="11"/>
      <c r="M216" s="11"/>
      <c r="N216" s="11">
        <v>25</v>
      </c>
      <c r="O216" s="11"/>
      <c r="P216" s="11"/>
      <c r="Q216" s="11">
        <v>20</v>
      </c>
      <c r="R216" s="11">
        <v>17</v>
      </c>
      <c r="S216" s="11">
        <v>31</v>
      </c>
      <c r="T216" s="11">
        <v>28</v>
      </c>
      <c r="U216" s="11"/>
      <c r="V216" s="11"/>
      <c r="W216" s="11"/>
      <c r="X216" s="11"/>
      <c r="Y216" s="11"/>
      <c r="Z216" s="11">
        <v>72</v>
      </c>
      <c r="AA216" s="11">
        <v>70</v>
      </c>
      <c r="AB216" s="11"/>
      <c r="AC216" s="11"/>
      <c r="AD216" s="11"/>
      <c r="AE216" s="11"/>
      <c r="AF216" s="11"/>
      <c r="AG216" s="11"/>
      <c r="AH216" s="11"/>
      <c r="AI216" s="12">
        <v>29</v>
      </c>
      <c r="AJ216" s="5" t="str">
        <f t="shared" si="3"/>
        <v/>
      </c>
    </row>
    <row r="217" spans="1:36" ht="9.75" customHeight="1" x14ac:dyDescent="0.3">
      <c r="A217" s="35" t="s">
        <v>21</v>
      </c>
      <c r="B217" s="10">
        <v>74</v>
      </c>
      <c r="C217" s="11">
        <v>69</v>
      </c>
      <c r="D217" s="11"/>
      <c r="E217" s="11"/>
      <c r="F217" s="11"/>
      <c r="G217" s="11">
        <v>45</v>
      </c>
      <c r="H217" s="11"/>
      <c r="I217" s="11"/>
      <c r="J217" s="11">
        <v>42</v>
      </c>
      <c r="K217" s="11"/>
      <c r="L217" s="11"/>
      <c r="M217" s="11"/>
      <c r="N217" s="11">
        <v>24</v>
      </c>
      <c r="O217" s="11"/>
      <c r="P217" s="11"/>
      <c r="Q217" s="11">
        <v>19</v>
      </c>
      <c r="R217" s="11">
        <v>17</v>
      </c>
      <c r="S217" s="11">
        <v>29</v>
      </c>
      <c r="T217" s="11">
        <v>27</v>
      </c>
      <c r="U217" s="11"/>
      <c r="V217" s="11"/>
      <c r="W217" s="11"/>
      <c r="X217" s="11"/>
      <c r="Y217" s="11"/>
      <c r="Z217" s="11">
        <v>71</v>
      </c>
      <c r="AA217" s="11">
        <v>69</v>
      </c>
      <c r="AB217" s="11"/>
      <c r="AC217" s="11"/>
      <c r="AD217" s="11"/>
      <c r="AE217" s="11"/>
      <c r="AF217" s="11"/>
      <c r="AG217" s="11"/>
      <c r="AH217" s="11"/>
      <c r="AI217" s="12">
        <v>29</v>
      </c>
      <c r="AJ217" s="5" t="str">
        <f t="shared" si="3"/>
        <v>x</v>
      </c>
    </row>
    <row r="218" spans="1:36" ht="9.75" customHeight="1" x14ac:dyDescent="0.3">
      <c r="A218" s="35" t="s">
        <v>461</v>
      </c>
      <c r="B218" s="10">
        <v>59</v>
      </c>
      <c r="C218" s="11">
        <v>54</v>
      </c>
      <c r="D218" s="11">
        <v>57</v>
      </c>
      <c r="E218" s="11"/>
      <c r="F218" s="11">
        <f>G218+5</f>
        <v>31</v>
      </c>
      <c r="G218" s="11">
        <v>26</v>
      </c>
      <c r="H218" s="11"/>
      <c r="I218" s="11"/>
      <c r="J218" s="11">
        <f>G218+3</f>
        <v>29</v>
      </c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>
        <v>69</v>
      </c>
      <c r="AG218" s="11"/>
      <c r="AH218" s="11"/>
      <c r="AI218" s="12"/>
      <c r="AJ218" s="5" t="str">
        <f t="shared" si="3"/>
        <v/>
      </c>
    </row>
    <row r="219" spans="1:36" ht="9.75" customHeight="1" x14ac:dyDescent="0.3">
      <c r="A219" s="35" t="s">
        <v>22</v>
      </c>
      <c r="B219" s="10">
        <v>70</v>
      </c>
      <c r="C219" s="11">
        <v>65</v>
      </c>
      <c r="D219" s="11"/>
      <c r="E219" s="11"/>
      <c r="F219" s="11"/>
      <c r="G219" s="11">
        <v>35</v>
      </c>
      <c r="H219" s="11"/>
      <c r="I219" s="11"/>
      <c r="J219" s="11">
        <v>32</v>
      </c>
      <c r="K219" s="11"/>
      <c r="L219" s="11"/>
      <c r="M219" s="11"/>
      <c r="N219" s="11">
        <v>36</v>
      </c>
      <c r="O219" s="11"/>
      <c r="P219" s="11"/>
      <c r="Q219" s="11">
        <v>7</v>
      </c>
      <c r="R219" s="11">
        <v>3</v>
      </c>
      <c r="S219" s="11">
        <v>25</v>
      </c>
      <c r="T219" s="11">
        <v>23</v>
      </c>
      <c r="U219" s="11"/>
      <c r="V219" s="11"/>
      <c r="W219" s="11"/>
      <c r="X219" s="11"/>
      <c r="Y219" s="11"/>
      <c r="Z219" s="11">
        <v>73</v>
      </c>
      <c r="AA219" s="11">
        <v>70</v>
      </c>
      <c r="AB219" s="11"/>
      <c r="AC219" s="11"/>
      <c r="AD219" s="11"/>
      <c r="AE219" s="11"/>
      <c r="AF219" s="11"/>
      <c r="AG219" s="11"/>
      <c r="AH219" s="11"/>
      <c r="AI219" s="12">
        <v>34</v>
      </c>
      <c r="AJ219" s="5" t="str">
        <f t="shared" si="3"/>
        <v>x</v>
      </c>
    </row>
    <row r="220" spans="1:36" ht="9.75" customHeight="1" x14ac:dyDescent="0.3">
      <c r="A220" s="35" t="s">
        <v>648</v>
      </c>
      <c r="B220" s="10">
        <v>65</v>
      </c>
      <c r="C220" s="11">
        <v>60</v>
      </c>
      <c r="D220" s="11"/>
      <c r="E220" s="11"/>
      <c r="F220" s="11"/>
      <c r="G220" s="11">
        <v>40</v>
      </c>
      <c r="H220" s="11">
        <v>40</v>
      </c>
      <c r="I220" s="11"/>
      <c r="J220" s="11">
        <v>37</v>
      </c>
      <c r="K220" s="11"/>
      <c r="L220" s="11"/>
      <c r="M220" s="11"/>
      <c r="N220" s="11"/>
      <c r="O220" s="11"/>
      <c r="P220" s="11">
        <v>36</v>
      </c>
      <c r="Q220" s="11">
        <v>14</v>
      </c>
      <c r="R220" s="11">
        <f>Q220+3</f>
        <v>17</v>
      </c>
      <c r="S220" s="11">
        <f>T220+2</f>
        <v>33</v>
      </c>
      <c r="T220" s="11">
        <v>31</v>
      </c>
      <c r="U220" s="11"/>
      <c r="V220" s="11"/>
      <c r="W220" s="11"/>
      <c r="X220" s="11"/>
      <c r="Y220" s="11"/>
      <c r="Z220" s="11">
        <v>81</v>
      </c>
      <c r="AA220" s="11">
        <v>78</v>
      </c>
      <c r="AB220" s="11"/>
      <c r="AC220" s="11"/>
      <c r="AD220" s="11"/>
      <c r="AE220" s="11"/>
      <c r="AF220" s="11"/>
      <c r="AG220" s="11"/>
      <c r="AH220" s="11"/>
      <c r="AI220" s="12"/>
      <c r="AJ220" s="5" t="str">
        <f t="shared" si="3"/>
        <v/>
      </c>
    </row>
    <row r="221" spans="1:36" ht="9.75" customHeight="1" x14ac:dyDescent="0.3">
      <c r="A221" s="35" t="s">
        <v>210</v>
      </c>
      <c r="B221" s="10">
        <v>64</v>
      </c>
      <c r="C221" s="11">
        <v>59</v>
      </c>
      <c r="D221" s="11"/>
      <c r="E221" s="11"/>
      <c r="F221" s="11"/>
      <c r="G221" s="11">
        <v>24</v>
      </c>
      <c r="H221" s="11"/>
      <c r="I221" s="11"/>
      <c r="J221" s="11">
        <v>27</v>
      </c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>
        <v>98</v>
      </c>
      <c r="AB221" s="11"/>
      <c r="AC221" s="11"/>
      <c r="AD221" s="11"/>
      <c r="AE221" s="11"/>
      <c r="AF221" s="11"/>
      <c r="AG221" s="11"/>
      <c r="AH221" s="11"/>
      <c r="AI221" s="12"/>
      <c r="AJ221" s="5" t="str">
        <f t="shared" si="3"/>
        <v>x</v>
      </c>
    </row>
    <row r="222" spans="1:36" ht="9.75" customHeight="1" x14ac:dyDescent="0.3">
      <c r="A222" s="35" t="s">
        <v>535</v>
      </c>
      <c r="B222" s="10">
        <v>96</v>
      </c>
      <c r="C222" s="11">
        <v>91</v>
      </c>
      <c r="D222" s="11">
        <v>94</v>
      </c>
      <c r="E222" s="11">
        <v>15</v>
      </c>
      <c r="F222" s="11"/>
      <c r="G222" s="11">
        <v>34</v>
      </c>
      <c r="H222" s="11">
        <v>28</v>
      </c>
      <c r="I222" s="11"/>
      <c r="J222" s="11">
        <v>31</v>
      </c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>
        <v>18</v>
      </c>
      <c r="W222" s="11">
        <v>4</v>
      </c>
      <c r="X222" s="11"/>
      <c r="Y222" s="11"/>
      <c r="Z222" s="11"/>
      <c r="AA222" s="11">
        <v>47</v>
      </c>
      <c r="AB222" s="11">
        <v>50</v>
      </c>
      <c r="AC222" s="11"/>
      <c r="AD222" s="11">
        <v>25</v>
      </c>
      <c r="AE222" s="11">
        <v>27</v>
      </c>
      <c r="AF222" s="11"/>
      <c r="AG222" s="11"/>
      <c r="AH222" s="11"/>
      <c r="AI222" s="12"/>
      <c r="AJ222" s="5" t="str">
        <f t="shared" si="3"/>
        <v/>
      </c>
    </row>
    <row r="223" spans="1:36" ht="9.75" customHeight="1" x14ac:dyDescent="0.3">
      <c r="A223" s="35" t="s">
        <v>462</v>
      </c>
      <c r="B223" s="10">
        <v>47</v>
      </c>
      <c r="C223" s="11">
        <v>42</v>
      </c>
      <c r="D223" s="11">
        <v>45</v>
      </c>
      <c r="E223" s="11"/>
      <c r="F223" s="11">
        <f>G223+5</f>
        <v>45</v>
      </c>
      <c r="G223" s="11">
        <v>40</v>
      </c>
      <c r="H223" s="11"/>
      <c r="I223" s="11"/>
      <c r="J223" s="11">
        <f>G223+3</f>
        <v>43</v>
      </c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>
        <v>72</v>
      </c>
      <c r="AG223" s="11"/>
      <c r="AH223" s="11"/>
      <c r="AI223" s="12"/>
      <c r="AJ223" s="5" t="str">
        <f t="shared" si="3"/>
        <v>x</v>
      </c>
    </row>
    <row r="224" spans="1:36" ht="9.75" customHeight="1" x14ac:dyDescent="0.3">
      <c r="A224" s="35" t="s">
        <v>211</v>
      </c>
      <c r="B224" s="10">
        <v>71</v>
      </c>
      <c r="C224" s="11">
        <v>66</v>
      </c>
      <c r="D224" s="11"/>
      <c r="E224" s="11"/>
      <c r="F224" s="11"/>
      <c r="G224" s="11">
        <v>21</v>
      </c>
      <c r="H224" s="11"/>
      <c r="I224" s="11"/>
      <c r="J224" s="11">
        <v>18</v>
      </c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>
        <v>85</v>
      </c>
      <c r="AB224" s="11">
        <v>83</v>
      </c>
      <c r="AC224" s="11"/>
      <c r="AD224" s="11"/>
      <c r="AE224" s="11"/>
      <c r="AF224" s="11">
        <v>63</v>
      </c>
      <c r="AG224" s="11"/>
      <c r="AH224" s="11"/>
      <c r="AI224" s="12"/>
      <c r="AJ224" s="5" t="str">
        <f t="shared" si="3"/>
        <v/>
      </c>
    </row>
    <row r="225" spans="1:36" ht="9.75" customHeight="1" x14ac:dyDescent="0.3">
      <c r="A225" s="35" t="s">
        <v>649</v>
      </c>
      <c r="B225" s="10">
        <v>36</v>
      </c>
      <c r="C225" s="11">
        <v>31</v>
      </c>
      <c r="D225" s="11"/>
      <c r="E225" s="11"/>
      <c r="F225" s="11"/>
      <c r="G225" s="11">
        <v>35</v>
      </c>
      <c r="H225" s="11">
        <v>35</v>
      </c>
      <c r="I225" s="11"/>
      <c r="J225" s="11">
        <v>32</v>
      </c>
      <c r="K225" s="11"/>
      <c r="L225" s="11"/>
      <c r="M225" s="11"/>
      <c r="N225" s="11"/>
      <c r="O225" s="11"/>
      <c r="P225" s="11">
        <v>62</v>
      </c>
      <c r="Q225" s="11">
        <v>38</v>
      </c>
      <c r="R225" s="11">
        <f>Q225+3</f>
        <v>41</v>
      </c>
      <c r="S225" s="11">
        <f>T225+2</f>
        <v>57</v>
      </c>
      <c r="T225" s="11">
        <v>55</v>
      </c>
      <c r="U225" s="11"/>
      <c r="V225" s="11"/>
      <c r="W225" s="11"/>
      <c r="X225" s="11">
        <v>26</v>
      </c>
      <c r="Y225" s="11"/>
      <c r="Z225" s="11">
        <v>113</v>
      </c>
      <c r="AA225" s="11">
        <v>109</v>
      </c>
      <c r="AB225" s="11"/>
      <c r="AC225" s="11"/>
      <c r="AD225" s="11"/>
      <c r="AE225" s="11"/>
      <c r="AF225" s="11"/>
      <c r="AG225" s="11"/>
      <c r="AH225" s="11"/>
      <c r="AI225" s="12"/>
      <c r="AJ225" s="5" t="str">
        <f t="shared" si="3"/>
        <v>x</v>
      </c>
    </row>
    <row r="226" spans="1:36" ht="9.75" customHeight="1" x14ac:dyDescent="0.3">
      <c r="A226" s="35" t="s">
        <v>650</v>
      </c>
      <c r="B226" s="10">
        <v>64</v>
      </c>
      <c r="C226" s="11">
        <v>59</v>
      </c>
      <c r="D226" s="11"/>
      <c r="E226" s="11"/>
      <c r="F226" s="11"/>
      <c r="G226" s="11">
        <v>20</v>
      </c>
      <c r="H226" s="11">
        <v>20</v>
      </c>
      <c r="I226" s="11"/>
      <c r="J226" s="11">
        <v>17</v>
      </c>
      <c r="K226" s="11"/>
      <c r="L226" s="11"/>
      <c r="M226" s="11"/>
      <c r="N226" s="11"/>
      <c r="O226" s="11"/>
      <c r="P226" s="11">
        <v>54</v>
      </c>
      <c r="Q226" s="11">
        <v>18</v>
      </c>
      <c r="R226" s="11">
        <f>Q226+3</f>
        <v>21</v>
      </c>
      <c r="S226" s="11">
        <f>T226+2</f>
        <v>37</v>
      </c>
      <c r="T226" s="11">
        <v>35</v>
      </c>
      <c r="U226" s="11"/>
      <c r="V226" s="11"/>
      <c r="W226" s="11"/>
      <c r="X226" s="11"/>
      <c r="Y226" s="11"/>
      <c r="Z226" s="11">
        <v>88</v>
      </c>
      <c r="AA226" s="11">
        <v>85</v>
      </c>
      <c r="AB226" s="11"/>
      <c r="AC226" s="11"/>
      <c r="AD226" s="11"/>
      <c r="AE226" s="11"/>
      <c r="AF226" s="11"/>
      <c r="AG226" s="11"/>
      <c r="AH226" s="11"/>
      <c r="AI226" s="12"/>
      <c r="AJ226" s="5" t="str">
        <f t="shared" si="3"/>
        <v/>
      </c>
    </row>
    <row r="227" spans="1:36" ht="9.75" customHeight="1" x14ac:dyDescent="0.3">
      <c r="A227" s="35" t="s">
        <v>285</v>
      </c>
      <c r="B227" s="10">
        <v>73</v>
      </c>
      <c r="C227" s="11">
        <v>75</v>
      </c>
      <c r="D227" s="11"/>
      <c r="E227" s="11"/>
      <c r="F227" s="11"/>
      <c r="G227" s="11"/>
      <c r="H227" s="11"/>
      <c r="I227" s="11"/>
      <c r="J227" s="11"/>
      <c r="K227" s="11">
        <v>40</v>
      </c>
      <c r="L227" s="11"/>
      <c r="M227" s="11"/>
      <c r="N227" s="11">
        <v>18</v>
      </c>
      <c r="O227" s="11">
        <v>16</v>
      </c>
      <c r="P227" s="11">
        <v>16</v>
      </c>
      <c r="Q227" s="11"/>
      <c r="R227" s="11"/>
      <c r="S227" s="11"/>
      <c r="T227" s="11"/>
      <c r="U227" s="11"/>
      <c r="V227" s="11"/>
      <c r="W227" s="11"/>
      <c r="X227" s="11"/>
      <c r="Y227" s="11"/>
      <c r="Z227" s="11">
        <v>75</v>
      </c>
      <c r="AA227" s="11">
        <v>74</v>
      </c>
      <c r="AB227" s="11"/>
      <c r="AC227" s="11"/>
      <c r="AD227" s="11"/>
      <c r="AE227" s="11"/>
      <c r="AF227" s="11"/>
      <c r="AG227" s="11"/>
      <c r="AH227" s="11"/>
      <c r="AI227" s="12"/>
      <c r="AJ227" s="5" t="str">
        <f t="shared" si="3"/>
        <v>x</v>
      </c>
    </row>
    <row r="228" spans="1:36" ht="9.75" customHeight="1" x14ac:dyDescent="0.3">
      <c r="A228" s="35" t="s">
        <v>23</v>
      </c>
      <c r="B228" s="10">
        <v>70</v>
      </c>
      <c r="C228" s="11">
        <v>65</v>
      </c>
      <c r="D228" s="11"/>
      <c r="E228" s="11"/>
      <c r="F228" s="11"/>
      <c r="G228" s="11">
        <v>25</v>
      </c>
      <c r="H228" s="11"/>
      <c r="I228" s="11"/>
      <c r="J228" s="11">
        <v>22</v>
      </c>
      <c r="K228" s="11"/>
      <c r="L228" s="11"/>
      <c r="M228" s="11"/>
      <c r="N228" s="11">
        <v>41</v>
      </c>
      <c r="O228" s="11"/>
      <c r="P228" s="11"/>
      <c r="Q228" s="11">
        <v>8</v>
      </c>
      <c r="R228" s="11">
        <v>10</v>
      </c>
      <c r="S228" s="11">
        <v>26</v>
      </c>
      <c r="T228" s="11">
        <v>24</v>
      </c>
      <c r="U228" s="11"/>
      <c r="V228" s="11"/>
      <c r="W228" s="11"/>
      <c r="X228" s="11"/>
      <c r="Y228" s="11"/>
      <c r="Z228" s="11">
        <v>77</v>
      </c>
      <c r="AA228" s="11">
        <v>74</v>
      </c>
      <c r="AB228" s="11"/>
      <c r="AC228" s="11"/>
      <c r="AD228" s="11"/>
      <c r="AE228" s="11"/>
      <c r="AF228" s="11"/>
      <c r="AG228" s="11"/>
      <c r="AH228" s="11"/>
      <c r="AI228" s="12">
        <v>35</v>
      </c>
      <c r="AJ228" s="5" t="str">
        <f t="shared" si="3"/>
        <v/>
      </c>
    </row>
    <row r="229" spans="1:36" ht="9.75" customHeight="1" x14ac:dyDescent="0.3">
      <c r="A229" s="35" t="s">
        <v>586</v>
      </c>
      <c r="B229" s="10">
        <v>67</v>
      </c>
      <c r="C229" s="11">
        <v>72</v>
      </c>
      <c r="D229" s="11"/>
      <c r="E229" s="11"/>
      <c r="F229" s="11"/>
      <c r="G229" s="11"/>
      <c r="H229" s="11"/>
      <c r="I229" s="11"/>
      <c r="J229" s="11"/>
      <c r="K229" s="11"/>
      <c r="L229" s="11"/>
      <c r="M229" s="11">
        <v>28</v>
      </c>
      <c r="N229" s="11"/>
      <c r="O229" s="11"/>
      <c r="P229" s="11">
        <v>33</v>
      </c>
      <c r="Q229" s="11"/>
      <c r="R229" s="11"/>
      <c r="S229" s="11"/>
      <c r="T229" s="11"/>
      <c r="U229" s="11"/>
      <c r="V229" s="11"/>
      <c r="W229" s="11"/>
      <c r="X229" s="11"/>
      <c r="Y229" s="11">
        <v>8</v>
      </c>
      <c r="Z229" s="11">
        <v>104</v>
      </c>
      <c r="AA229" s="11">
        <v>103</v>
      </c>
      <c r="AB229" s="11"/>
      <c r="AC229" s="11"/>
      <c r="AD229" s="11"/>
      <c r="AE229" s="11"/>
      <c r="AF229" s="11"/>
      <c r="AG229" s="11"/>
      <c r="AH229" s="11">
        <v>50</v>
      </c>
      <c r="AI229" s="12"/>
      <c r="AJ229" s="5" t="str">
        <f t="shared" si="3"/>
        <v>x</v>
      </c>
    </row>
    <row r="230" spans="1:36" ht="9.75" customHeight="1" x14ac:dyDescent="0.3">
      <c r="A230" s="35" t="s">
        <v>76</v>
      </c>
      <c r="B230" s="10">
        <v>93</v>
      </c>
      <c r="C230" s="11">
        <v>88</v>
      </c>
      <c r="D230" s="11"/>
      <c r="E230" s="11"/>
      <c r="F230" s="11">
        <v>29</v>
      </c>
      <c r="G230" s="11">
        <v>29</v>
      </c>
      <c r="H230" s="11">
        <v>30</v>
      </c>
      <c r="I230" s="11"/>
      <c r="J230" s="11">
        <v>26</v>
      </c>
      <c r="K230" s="11"/>
      <c r="L230" s="11">
        <v>6</v>
      </c>
      <c r="M230" s="11"/>
      <c r="N230" s="11"/>
      <c r="O230" s="11"/>
      <c r="P230" s="11"/>
      <c r="Q230" s="11"/>
      <c r="R230" s="11"/>
      <c r="S230" s="11"/>
      <c r="T230" s="11"/>
      <c r="U230" s="11">
        <v>18</v>
      </c>
      <c r="V230" s="11"/>
      <c r="W230" s="11"/>
      <c r="X230" s="11"/>
      <c r="Y230" s="11"/>
      <c r="Z230" s="11"/>
      <c r="AA230" s="11">
        <v>59</v>
      </c>
      <c r="AB230" s="11">
        <v>59</v>
      </c>
      <c r="AC230" s="11"/>
      <c r="AD230" s="11">
        <v>35</v>
      </c>
      <c r="AE230" s="11"/>
      <c r="AF230" s="11"/>
      <c r="AG230" s="11"/>
      <c r="AH230" s="11"/>
      <c r="AI230" s="12"/>
      <c r="AJ230" s="5" t="str">
        <f t="shared" si="3"/>
        <v/>
      </c>
    </row>
    <row r="231" spans="1:36" ht="9.75" customHeight="1" x14ac:dyDescent="0.3">
      <c r="A231" s="35" t="s">
        <v>164</v>
      </c>
      <c r="B231" s="10">
        <v>64</v>
      </c>
      <c r="C231" s="11">
        <v>59</v>
      </c>
      <c r="D231" s="11"/>
      <c r="E231" s="11"/>
      <c r="F231" s="11"/>
      <c r="G231" s="11">
        <v>17</v>
      </c>
      <c r="H231" s="11">
        <v>15</v>
      </c>
      <c r="I231" s="11">
        <v>18</v>
      </c>
      <c r="J231" s="11">
        <v>14</v>
      </c>
      <c r="K231" s="11"/>
      <c r="L231" s="11"/>
      <c r="M231" s="11"/>
      <c r="N231" s="11">
        <v>49</v>
      </c>
      <c r="O231" s="11"/>
      <c r="P231" s="11"/>
      <c r="Q231" s="11">
        <v>18</v>
      </c>
      <c r="R231" s="11">
        <v>21</v>
      </c>
      <c r="S231" s="11">
        <v>36</v>
      </c>
      <c r="T231" s="11">
        <v>34</v>
      </c>
      <c r="U231" s="11"/>
      <c r="V231" s="11"/>
      <c r="W231" s="11"/>
      <c r="X231" s="11"/>
      <c r="Y231" s="11"/>
      <c r="Z231" s="11"/>
      <c r="AA231" s="11">
        <v>73</v>
      </c>
      <c r="AB231" s="11"/>
      <c r="AC231" s="11"/>
      <c r="AD231" s="11"/>
      <c r="AE231" s="11"/>
      <c r="AF231" s="11">
        <v>94</v>
      </c>
      <c r="AG231" s="11">
        <v>99</v>
      </c>
      <c r="AH231" s="11"/>
      <c r="AI231" s="12"/>
      <c r="AJ231" s="5" t="str">
        <f t="shared" si="3"/>
        <v>x</v>
      </c>
    </row>
    <row r="232" spans="1:36" ht="9.75" customHeight="1" x14ac:dyDescent="0.3">
      <c r="A232" s="35" t="s">
        <v>75</v>
      </c>
      <c r="B232" s="10">
        <v>86</v>
      </c>
      <c r="C232" s="11">
        <v>81</v>
      </c>
      <c r="D232" s="11"/>
      <c r="E232" s="11"/>
      <c r="F232" s="11">
        <v>22</v>
      </c>
      <c r="G232" s="11">
        <v>22</v>
      </c>
      <c r="H232" s="11">
        <v>23</v>
      </c>
      <c r="I232" s="11"/>
      <c r="J232" s="11">
        <v>19</v>
      </c>
      <c r="K232" s="11"/>
      <c r="L232" s="11">
        <v>7</v>
      </c>
      <c r="M232" s="11"/>
      <c r="N232" s="11"/>
      <c r="O232" s="11"/>
      <c r="P232" s="11"/>
      <c r="Q232" s="11"/>
      <c r="R232" s="11"/>
      <c r="S232" s="11"/>
      <c r="T232" s="11"/>
      <c r="U232" s="11">
        <v>19</v>
      </c>
      <c r="V232" s="11"/>
      <c r="W232" s="11"/>
      <c r="X232" s="11"/>
      <c r="Y232" s="11"/>
      <c r="Z232" s="11"/>
      <c r="AA232" s="11">
        <v>67</v>
      </c>
      <c r="AB232" s="11">
        <v>67</v>
      </c>
      <c r="AC232" s="11"/>
      <c r="AD232" s="11">
        <v>39</v>
      </c>
      <c r="AE232" s="11"/>
      <c r="AF232" s="11"/>
      <c r="AG232" s="11"/>
      <c r="AH232" s="11"/>
      <c r="AI232" s="12"/>
      <c r="AJ232" s="5" t="str">
        <f t="shared" si="3"/>
        <v/>
      </c>
    </row>
    <row r="233" spans="1:36" ht="9.75" customHeight="1" x14ac:dyDescent="0.3">
      <c r="A233" s="35" t="s">
        <v>651</v>
      </c>
      <c r="B233" s="10">
        <v>53</v>
      </c>
      <c r="C233" s="11">
        <v>48</v>
      </c>
      <c r="D233" s="11"/>
      <c r="E233" s="11"/>
      <c r="F233" s="11"/>
      <c r="G233" s="11">
        <v>46</v>
      </c>
      <c r="H233" s="11">
        <v>46</v>
      </c>
      <c r="I233" s="11"/>
      <c r="J233" s="11">
        <v>43</v>
      </c>
      <c r="K233" s="11"/>
      <c r="L233" s="11"/>
      <c r="M233" s="11"/>
      <c r="N233" s="11"/>
      <c r="O233" s="11"/>
      <c r="P233" s="11">
        <v>42</v>
      </c>
      <c r="Q233" s="11">
        <v>32</v>
      </c>
      <c r="R233" s="11">
        <f>Q233+3</f>
        <v>35</v>
      </c>
      <c r="S233" s="11">
        <f>T233+2</f>
        <v>51</v>
      </c>
      <c r="T233" s="11">
        <v>49</v>
      </c>
      <c r="U233" s="11"/>
      <c r="V233" s="11"/>
      <c r="W233" s="11"/>
      <c r="X233" s="11">
        <v>9</v>
      </c>
      <c r="Y233" s="11"/>
      <c r="Z233" s="11">
        <v>98</v>
      </c>
      <c r="AA233" s="11">
        <v>94</v>
      </c>
      <c r="AB233" s="11"/>
      <c r="AC233" s="11"/>
      <c r="AD233" s="11"/>
      <c r="AE233" s="11"/>
      <c r="AF233" s="11"/>
      <c r="AG233" s="11"/>
      <c r="AH233" s="11"/>
      <c r="AI233" s="12"/>
      <c r="AJ233" s="5" t="str">
        <f t="shared" si="3"/>
        <v>x</v>
      </c>
    </row>
    <row r="234" spans="1:36" ht="9.75" customHeight="1" x14ac:dyDescent="0.3">
      <c r="A234" s="35" t="s">
        <v>463</v>
      </c>
      <c r="B234" s="10">
        <v>53</v>
      </c>
      <c r="C234" s="11">
        <v>48</v>
      </c>
      <c r="D234" s="11">
        <v>51</v>
      </c>
      <c r="E234" s="11"/>
      <c r="F234" s="11">
        <f>G234+5</f>
        <v>35</v>
      </c>
      <c r="G234" s="11">
        <v>30</v>
      </c>
      <c r="H234" s="11"/>
      <c r="I234" s="11"/>
      <c r="J234" s="11">
        <f>G234+3</f>
        <v>33</v>
      </c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>
        <v>69</v>
      </c>
      <c r="AG234" s="11"/>
      <c r="AH234" s="11"/>
      <c r="AI234" s="12"/>
      <c r="AJ234" s="5" t="str">
        <f t="shared" si="3"/>
        <v/>
      </c>
    </row>
    <row r="235" spans="1:36" ht="9.75" customHeight="1" x14ac:dyDescent="0.3">
      <c r="A235" s="35" t="s">
        <v>24</v>
      </c>
      <c r="B235" s="10">
        <v>73</v>
      </c>
      <c r="C235" s="11">
        <v>68</v>
      </c>
      <c r="D235" s="11"/>
      <c r="E235" s="11"/>
      <c r="F235" s="11"/>
      <c r="G235" s="11">
        <v>32</v>
      </c>
      <c r="H235" s="11"/>
      <c r="I235" s="11"/>
      <c r="J235" s="11">
        <v>29</v>
      </c>
      <c r="K235" s="11"/>
      <c r="L235" s="11"/>
      <c r="M235" s="11"/>
      <c r="N235" s="11">
        <v>32</v>
      </c>
      <c r="O235" s="11"/>
      <c r="P235" s="11"/>
      <c r="Q235" s="11">
        <v>3</v>
      </c>
      <c r="R235" s="11">
        <v>0</v>
      </c>
      <c r="S235" s="11">
        <v>22</v>
      </c>
      <c r="T235" s="11">
        <v>20</v>
      </c>
      <c r="U235" s="11"/>
      <c r="V235" s="11"/>
      <c r="W235" s="11"/>
      <c r="X235" s="11"/>
      <c r="Y235" s="11"/>
      <c r="Z235" s="11">
        <v>71</v>
      </c>
      <c r="AA235" s="11">
        <v>67</v>
      </c>
      <c r="AB235" s="11"/>
      <c r="AC235" s="11"/>
      <c r="AD235" s="11"/>
      <c r="AE235" s="11"/>
      <c r="AF235" s="11"/>
      <c r="AG235" s="11"/>
      <c r="AH235" s="11"/>
      <c r="AI235" s="12">
        <v>31</v>
      </c>
      <c r="AJ235" s="5" t="str">
        <f t="shared" si="3"/>
        <v>x</v>
      </c>
    </row>
    <row r="236" spans="1:36" ht="9.75" customHeight="1" x14ac:dyDescent="0.3">
      <c r="A236" s="35" t="s">
        <v>212</v>
      </c>
      <c r="B236" s="10">
        <v>83</v>
      </c>
      <c r="C236" s="11">
        <v>78</v>
      </c>
      <c r="D236" s="11"/>
      <c r="E236" s="11"/>
      <c r="F236" s="11"/>
      <c r="G236" s="11">
        <v>29</v>
      </c>
      <c r="H236" s="11"/>
      <c r="I236" s="11"/>
      <c r="J236" s="11">
        <v>26</v>
      </c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>
        <v>9</v>
      </c>
      <c r="V236" s="11"/>
      <c r="W236" s="11"/>
      <c r="X236" s="11"/>
      <c r="Y236" s="11"/>
      <c r="Z236" s="11"/>
      <c r="AA236" s="11">
        <v>74</v>
      </c>
      <c r="AB236" s="11">
        <v>73</v>
      </c>
      <c r="AC236" s="11"/>
      <c r="AD236" s="11"/>
      <c r="AE236" s="11"/>
      <c r="AF236" s="11"/>
      <c r="AG236" s="11"/>
      <c r="AH236" s="11"/>
      <c r="AI236" s="12"/>
      <c r="AJ236" s="5" t="str">
        <f t="shared" si="3"/>
        <v/>
      </c>
    </row>
    <row r="237" spans="1:36" ht="9.75" customHeight="1" x14ac:dyDescent="0.3">
      <c r="A237" s="35" t="s">
        <v>587</v>
      </c>
      <c r="B237" s="10">
        <v>68</v>
      </c>
      <c r="C237" s="11">
        <v>73</v>
      </c>
      <c r="D237" s="11"/>
      <c r="E237" s="11"/>
      <c r="F237" s="11"/>
      <c r="G237" s="11"/>
      <c r="H237" s="11"/>
      <c r="I237" s="11"/>
      <c r="J237" s="11"/>
      <c r="K237" s="11"/>
      <c r="L237" s="11"/>
      <c r="M237" s="11">
        <v>22</v>
      </c>
      <c r="N237" s="11"/>
      <c r="O237" s="11"/>
      <c r="P237" s="11">
        <v>44</v>
      </c>
      <c r="Q237" s="11"/>
      <c r="R237" s="11"/>
      <c r="S237" s="11"/>
      <c r="T237" s="11"/>
      <c r="U237" s="11"/>
      <c r="V237" s="11"/>
      <c r="W237" s="11"/>
      <c r="X237" s="11"/>
      <c r="Y237" s="11">
        <v>14</v>
      </c>
      <c r="Z237" s="11">
        <v>112</v>
      </c>
      <c r="AA237" s="11">
        <v>116</v>
      </c>
      <c r="AB237" s="11"/>
      <c r="AC237" s="11"/>
      <c r="AD237" s="11"/>
      <c r="AE237" s="11"/>
      <c r="AF237" s="11"/>
      <c r="AG237" s="11"/>
      <c r="AH237" s="11">
        <v>31</v>
      </c>
      <c r="AI237" s="12"/>
      <c r="AJ237" s="5" t="str">
        <f t="shared" si="3"/>
        <v>x</v>
      </c>
    </row>
    <row r="238" spans="1:36" ht="9.75" customHeight="1" x14ac:dyDescent="0.3">
      <c r="A238" s="35" t="s">
        <v>652</v>
      </c>
      <c r="B238" s="10">
        <v>37</v>
      </c>
      <c r="C238" s="11">
        <v>32</v>
      </c>
      <c r="D238" s="11"/>
      <c r="E238" s="11"/>
      <c r="F238" s="11"/>
      <c r="G238" s="11">
        <v>34</v>
      </c>
      <c r="H238" s="11">
        <v>34</v>
      </c>
      <c r="I238" s="11"/>
      <c r="J238" s="11">
        <v>31</v>
      </c>
      <c r="K238" s="11"/>
      <c r="L238" s="11"/>
      <c r="M238" s="11"/>
      <c r="N238" s="11"/>
      <c r="O238" s="11"/>
      <c r="P238" s="11">
        <v>65</v>
      </c>
      <c r="Q238" s="11">
        <v>42</v>
      </c>
      <c r="R238" s="11">
        <f>Q238+3</f>
        <v>45</v>
      </c>
      <c r="S238" s="11">
        <f>T238+2</f>
        <v>50</v>
      </c>
      <c r="T238" s="11">
        <v>48</v>
      </c>
      <c r="U238" s="11"/>
      <c r="V238" s="11"/>
      <c r="W238" s="11"/>
      <c r="X238" s="11">
        <v>29</v>
      </c>
      <c r="Y238" s="11"/>
      <c r="Z238" s="11">
        <v>115</v>
      </c>
      <c r="AA238" s="11">
        <v>111</v>
      </c>
      <c r="AB238" s="11"/>
      <c r="AC238" s="11"/>
      <c r="AD238" s="11"/>
      <c r="AE238" s="11"/>
      <c r="AF238" s="11"/>
      <c r="AG238" s="11"/>
      <c r="AH238" s="11"/>
      <c r="AI238" s="12"/>
      <c r="AJ238" s="5" t="str">
        <f t="shared" si="3"/>
        <v/>
      </c>
    </row>
    <row r="239" spans="1:36" ht="9.75" customHeight="1" x14ac:dyDescent="0.3">
      <c r="A239" s="35" t="s">
        <v>77</v>
      </c>
      <c r="B239" s="10">
        <v>91</v>
      </c>
      <c r="C239" s="11">
        <v>86</v>
      </c>
      <c r="D239" s="11"/>
      <c r="E239" s="11"/>
      <c r="F239" s="11">
        <v>27</v>
      </c>
      <c r="G239" s="11">
        <v>27</v>
      </c>
      <c r="H239" s="11">
        <v>28</v>
      </c>
      <c r="I239" s="11"/>
      <c r="J239" s="11">
        <v>24</v>
      </c>
      <c r="K239" s="11"/>
      <c r="L239" s="11">
        <v>8</v>
      </c>
      <c r="M239" s="11"/>
      <c r="N239" s="11"/>
      <c r="O239" s="11"/>
      <c r="P239" s="11"/>
      <c r="Q239" s="11"/>
      <c r="R239" s="11"/>
      <c r="S239" s="11"/>
      <c r="T239" s="11"/>
      <c r="U239" s="11">
        <v>20</v>
      </c>
      <c r="V239" s="11"/>
      <c r="W239" s="11"/>
      <c r="X239" s="11"/>
      <c r="Y239" s="11"/>
      <c r="Z239" s="11"/>
      <c r="AA239" s="11">
        <v>57</v>
      </c>
      <c r="AB239" s="11">
        <v>57</v>
      </c>
      <c r="AC239" s="11"/>
      <c r="AD239" s="11">
        <v>29</v>
      </c>
      <c r="AE239" s="11"/>
      <c r="AF239" s="11"/>
      <c r="AG239" s="11"/>
      <c r="AH239" s="11"/>
      <c r="AI239" s="12"/>
      <c r="AJ239" s="5" t="str">
        <f t="shared" si="3"/>
        <v>x</v>
      </c>
    </row>
    <row r="240" spans="1:36" ht="9.75" customHeight="1" x14ac:dyDescent="0.3">
      <c r="A240" s="35" t="s">
        <v>464</v>
      </c>
      <c r="B240" s="10">
        <v>50</v>
      </c>
      <c r="C240" s="11">
        <v>45</v>
      </c>
      <c r="D240" s="11">
        <v>48</v>
      </c>
      <c r="E240" s="11"/>
      <c r="F240" s="11">
        <f>G240+5</f>
        <v>51</v>
      </c>
      <c r="G240" s="11">
        <v>46</v>
      </c>
      <c r="H240" s="11"/>
      <c r="I240" s="11"/>
      <c r="J240" s="11">
        <f>G240+3</f>
        <v>49</v>
      </c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>
        <v>68</v>
      </c>
      <c r="AG240" s="11"/>
      <c r="AH240" s="11"/>
      <c r="AI240" s="12"/>
      <c r="AJ240" s="5" t="str">
        <f t="shared" si="3"/>
        <v/>
      </c>
    </row>
    <row r="241" spans="1:36" ht="9.75" customHeight="1" x14ac:dyDescent="0.3">
      <c r="A241" s="35" t="s">
        <v>456</v>
      </c>
      <c r="B241" s="10">
        <v>33</v>
      </c>
      <c r="C241" s="11">
        <v>28</v>
      </c>
      <c r="D241" s="11">
        <v>31</v>
      </c>
      <c r="E241" s="11"/>
      <c r="F241" s="11">
        <f>G241+5</f>
        <v>34</v>
      </c>
      <c r="G241" s="11">
        <v>29</v>
      </c>
      <c r="H241" s="11"/>
      <c r="I241" s="11"/>
      <c r="J241" s="11">
        <f>G241+3</f>
        <v>32</v>
      </c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>
        <v>91</v>
      </c>
      <c r="AG241" s="11"/>
      <c r="AH241" s="11"/>
      <c r="AI241" s="12"/>
      <c r="AJ241" s="5" t="str">
        <f t="shared" si="3"/>
        <v>x</v>
      </c>
    </row>
    <row r="242" spans="1:36" ht="9.75" customHeight="1" x14ac:dyDescent="0.3">
      <c r="A242" s="35" t="s">
        <v>1102</v>
      </c>
      <c r="B242" s="10">
        <v>53</v>
      </c>
      <c r="C242" s="11">
        <v>48</v>
      </c>
      <c r="D242" s="11">
        <v>51</v>
      </c>
      <c r="E242" s="11"/>
      <c r="F242" s="11">
        <f>G242+5</f>
        <v>25</v>
      </c>
      <c r="G242" s="11">
        <v>20</v>
      </c>
      <c r="H242" s="11"/>
      <c r="I242" s="11"/>
      <c r="J242" s="11">
        <f>G242+3</f>
        <v>23</v>
      </c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>
        <v>76</v>
      </c>
      <c r="AG242" s="11"/>
      <c r="AH242" s="11"/>
      <c r="AI242" s="12"/>
      <c r="AJ242" s="5" t="str">
        <f t="shared" si="3"/>
        <v/>
      </c>
    </row>
    <row r="243" spans="1:36" ht="9.75" customHeight="1" x14ac:dyDescent="0.3">
      <c r="A243" s="35" t="s">
        <v>465</v>
      </c>
      <c r="B243" s="10">
        <v>53</v>
      </c>
      <c r="C243" s="11">
        <v>48</v>
      </c>
      <c r="D243" s="11">
        <v>51</v>
      </c>
      <c r="E243" s="11"/>
      <c r="F243" s="11">
        <f>G243+5</f>
        <v>25</v>
      </c>
      <c r="G243" s="11">
        <v>20</v>
      </c>
      <c r="H243" s="11"/>
      <c r="I243" s="11"/>
      <c r="J243" s="11">
        <f>G243+3</f>
        <v>23</v>
      </c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>
        <v>75</v>
      </c>
      <c r="AG243" s="11"/>
      <c r="AH243" s="11"/>
      <c r="AI243" s="12"/>
      <c r="AJ243" s="5" t="str">
        <f t="shared" si="3"/>
        <v>x</v>
      </c>
    </row>
    <row r="244" spans="1:36" ht="9.75" customHeight="1" x14ac:dyDescent="0.3">
      <c r="A244" s="35" t="s">
        <v>165</v>
      </c>
      <c r="B244" s="10">
        <v>57</v>
      </c>
      <c r="C244" s="11">
        <v>52</v>
      </c>
      <c r="D244" s="11"/>
      <c r="E244" s="11"/>
      <c r="F244" s="11"/>
      <c r="G244" s="11">
        <v>11</v>
      </c>
      <c r="H244" s="11">
        <v>12</v>
      </c>
      <c r="I244" s="11">
        <v>15</v>
      </c>
      <c r="J244" s="11">
        <v>11</v>
      </c>
      <c r="K244" s="11"/>
      <c r="L244" s="11"/>
      <c r="M244" s="11"/>
      <c r="N244" s="11">
        <v>57</v>
      </c>
      <c r="O244" s="11"/>
      <c r="P244" s="11"/>
      <c r="Q244" s="11">
        <v>26</v>
      </c>
      <c r="R244" s="11">
        <v>29</v>
      </c>
      <c r="S244" s="11">
        <v>45</v>
      </c>
      <c r="T244" s="11">
        <v>43</v>
      </c>
      <c r="U244" s="11"/>
      <c r="V244" s="11"/>
      <c r="W244" s="11"/>
      <c r="X244" s="11"/>
      <c r="Y244" s="11"/>
      <c r="Z244" s="11"/>
      <c r="AA244" s="11">
        <v>81</v>
      </c>
      <c r="AB244" s="11"/>
      <c r="AC244" s="11"/>
      <c r="AD244" s="11"/>
      <c r="AE244" s="11"/>
      <c r="AF244" s="11">
        <v>91</v>
      </c>
      <c r="AG244" s="11">
        <v>96</v>
      </c>
      <c r="AH244" s="11"/>
      <c r="AI244" s="12"/>
      <c r="AJ244" s="5" t="str">
        <f t="shared" si="3"/>
        <v/>
      </c>
    </row>
    <row r="245" spans="1:36" ht="9.75" customHeight="1" x14ac:dyDescent="0.3">
      <c r="A245" s="35" t="s">
        <v>213</v>
      </c>
      <c r="B245" s="10">
        <v>67</v>
      </c>
      <c r="C245" s="11">
        <v>62</v>
      </c>
      <c r="D245" s="11"/>
      <c r="E245" s="11"/>
      <c r="F245" s="11"/>
      <c r="G245" s="11">
        <v>28</v>
      </c>
      <c r="H245" s="11"/>
      <c r="I245" s="11"/>
      <c r="J245" s="11">
        <v>31</v>
      </c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>
        <v>102</v>
      </c>
      <c r="AB245" s="11"/>
      <c r="AC245" s="11"/>
      <c r="AD245" s="11"/>
      <c r="AE245" s="11"/>
      <c r="AF245" s="11">
        <v>64</v>
      </c>
      <c r="AG245" s="11"/>
      <c r="AH245" s="11"/>
      <c r="AI245" s="12"/>
      <c r="AJ245" s="5" t="str">
        <f t="shared" si="3"/>
        <v>x</v>
      </c>
    </row>
    <row r="246" spans="1:36" ht="9.75" customHeight="1" x14ac:dyDescent="0.3">
      <c r="A246" s="35" t="s">
        <v>466</v>
      </c>
      <c r="B246" s="10">
        <v>58</v>
      </c>
      <c r="C246" s="11">
        <v>53</v>
      </c>
      <c r="D246" s="11">
        <v>56</v>
      </c>
      <c r="E246" s="11"/>
      <c r="F246" s="11">
        <f>G246+5</f>
        <v>41</v>
      </c>
      <c r="G246" s="11">
        <v>36</v>
      </c>
      <c r="H246" s="11"/>
      <c r="I246" s="11"/>
      <c r="J246" s="11">
        <f>G246+3</f>
        <v>39</v>
      </c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>
        <v>60</v>
      </c>
      <c r="AG246" s="11"/>
      <c r="AH246" s="11"/>
      <c r="AI246" s="12"/>
      <c r="AJ246" s="5" t="str">
        <f t="shared" si="3"/>
        <v/>
      </c>
    </row>
    <row r="247" spans="1:36" ht="9.75" customHeight="1" x14ac:dyDescent="0.3">
      <c r="A247" s="35" t="s">
        <v>536</v>
      </c>
      <c r="B247" s="10">
        <v>97</v>
      </c>
      <c r="C247" s="11">
        <v>92</v>
      </c>
      <c r="D247" s="11">
        <v>95</v>
      </c>
      <c r="E247" s="11">
        <v>13</v>
      </c>
      <c r="F247" s="11"/>
      <c r="G247" s="11">
        <v>35</v>
      </c>
      <c r="H247" s="11">
        <v>29</v>
      </c>
      <c r="I247" s="11"/>
      <c r="J247" s="11">
        <v>32</v>
      </c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>
        <v>16</v>
      </c>
      <c r="W247" s="11">
        <v>6</v>
      </c>
      <c r="X247" s="11"/>
      <c r="Y247" s="11"/>
      <c r="Z247" s="11"/>
      <c r="AA247" s="11">
        <v>45</v>
      </c>
      <c r="AB247" s="11">
        <v>51</v>
      </c>
      <c r="AC247" s="11"/>
      <c r="AD247" s="11">
        <v>26</v>
      </c>
      <c r="AE247" s="11">
        <v>28</v>
      </c>
      <c r="AF247" s="11"/>
      <c r="AG247" s="11"/>
      <c r="AH247" s="11"/>
      <c r="AI247" s="12"/>
      <c r="AJ247" s="5" t="str">
        <f t="shared" si="3"/>
        <v>x</v>
      </c>
    </row>
    <row r="248" spans="1:36" ht="9.75" customHeight="1" x14ac:dyDescent="0.3">
      <c r="A248" s="35" t="s">
        <v>25</v>
      </c>
      <c r="B248" s="10">
        <v>69</v>
      </c>
      <c r="C248" s="11">
        <v>64</v>
      </c>
      <c r="D248" s="11"/>
      <c r="E248" s="11"/>
      <c r="F248" s="11"/>
      <c r="G248" s="11">
        <v>43</v>
      </c>
      <c r="H248" s="11"/>
      <c r="I248" s="11"/>
      <c r="J248" s="11">
        <v>40</v>
      </c>
      <c r="K248" s="11"/>
      <c r="L248" s="11"/>
      <c r="M248" s="11"/>
      <c r="N248" s="11">
        <v>28</v>
      </c>
      <c r="O248" s="11"/>
      <c r="P248" s="11"/>
      <c r="Q248" s="11">
        <v>14</v>
      </c>
      <c r="R248" s="11">
        <v>12</v>
      </c>
      <c r="S248" s="11">
        <v>33</v>
      </c>
      <c r="T248" s="11">
        <v>31</v>
      </c>
      <c r="U248" s="11"/>
      <c r="V248" s="11"/>
      <c r="W248" s="11"/>
      <c r="X248" s="11"/>
      <c r="Y248" s="11"/>
      <c r="Z248" s="11">
        <v>80</v>
      </c>
      <c r="AA248" s="11">
        <v>76</v>
      </c>
      <c r="AB248" s="11"/>
      <c r="AC248" s="11"/>
      <c r="AD248" s="11"/>
      <c r="AE248" s="11"/>
      <c r="AF248" s="11"/>
      <c r="AG248" s="11"/>
      <c r="AH248" s="11"/>
      <c r="AI248" s="12">
        <v>33</v>
      </c>
      <c r="AJ248" s="5" t="str">
        <f t="shared" si="3"/>
        <v/>
      </c>
    </row>
    <row r="249" spans="1:36" ht="9.75" customHeight="1" x14ac:dyDescent="0.3">
      <c r="A249" s="35" t="s">
        <v>467</v>
      </c>
      <c r="B249" s="10">
        <v>46</v>
      </c>
      <c r="C249" s="11">
        <v>41</v>
      </c>
      <c r="D249" s="11">
        <v>44</v>
      </c>
      <c r="E249" s="11"/>
      <c r="F249" s="11">
        <f>G249+5</f>
        <v>44</v>
      </c>
      <c r="G249" s="11">
        <v>39</v>
      </c>
      <c r="H249" s="11"/>
      <c r="I249" s="11"/>
      <c r="J249" s="11">
        <f>G249+3</f>
        <v>42</v>
      </c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>
        <v>72</v>
      </c>
      <c r="AG249" s="11"/>
      <c r="AH249" s="11"/>
      <c r="AI249" s="12"/>
      <c r="AJ249" s="5" t="str">
        <f t="shared" si="3"/>
        <v>x</v>
      </c>
    </row>
    <row r="250" spans="1:36" ht="9.75" customHeight="1" x14ac:dyDescent="0.3">
      <c r="A250" s="35" t="s">
        <v>214</v>
      </c>
      <c r="B250" s="10">
        <v>62</v>
      </c>
      <c r="C250" s="11">
        <v>57</v>
      </c>
      <c r="D250" s="11"/>
      <c r="E250" s="11"/>
      <c r="F250" s="11"/>
      <c r="G250" s="11">
        <v>3</v>
      </c>
      <c r="H250" s="11"/>
      <c r="I250" s="11"/>
      <c r="J250" s="11">
        <v>6</v>
      </c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>
        <v>77</v>
      </c>
      <c r="AB250" s="11"/>
      <c r="AC250" s="11"/>
      <c r="AD250" s="11"/>
      <c r="AE250" s="11"/>
      <c r="AF250" s="11"/>
      <c r="AG250" s="11"/>
      <c r="AH250" s="11"/>
      <c r="AI250" s="12"/>
      <c r="AJ250" s="5" t="str">
        <f t="shared" si="3"/>
        <v/>
      </c>
    </row>
    <row r="251" spans="1:36" ht="9.75" customHeight="1" x14ac:dyDescent="0.3">
      <c r="A251" s="35" t="s">
        <v>166</v>
      </c>
      <c r="B251" s="10">
        <v>61</v>
      </c>
      <c r="C251" s="11">
        <v>56</v>
      </c>
      <c r="D251" s="11"/>
      <c r="E251" s="11"/>
      <c r="F251" s="11"/>
      <c r="G251" s="11">
        <v>14</v>
      </c>
      <c r="H251" s="11">
        <v>12</v>
      </c>
      <c r="I251" s="11">
        <v>15</v>
      </c>
      <c r="J251" s="11">
        <v>11</v>
      </c>
      <c r="K251" s="11"/>
      <c r="L251" s="11"/>
      <c r="M251" s="11"/>
      <c r="N251" s="11">
        <v>50</v>
      </c>
      <c r="O251" s="11"/>
      <c r="P251" s="11"/>
      <c r="Q251" s="11">
        <v>19</v>
      </c>
      <c r="R251" s="11">
        <v>22</v>
      </c>
      <c r="S251" s="11">
        <v>37</v>
      </c>
      <c r="T251" s="11">
        <v>35</v>
      </c>
      <c r="U251" s="11"/>
      <c r="V251" s="11"/>
      <c r="W251" s="11"/>
      <c r="X251" s="11"/>
      <c r="Y251" s="11"/>
      <c r="Z251" s="11"/>
      <c r="AA251" s="11">
        <v>74</v>
      </c>
      <c r="AB251" s="11"/>
      <c r="AC251" s="11"/>
      <c r="AD251" s="11"/>
      <c r="AE251" s="11"/>
      <c r="AF251" s="11">
        <v>91</v>
      </c>
      <c r="AG251" s="11">
        <v>96</v>
      </c>
      <c r="AH251" s="11"/>
      <c r="AI251" s="12"/>
      <c r="AJ251" s="5" t="str">
        <f t="shared" si="3"/>
        <v>x</v>
      </c>
    </row>
    <row r="252" spans="1:36" ht="9.75" customHeight="1" x14ac:dyDescent="0.3">
      <c r="A252" s="35" t="s">
        <v>167</v>
      </c>
      <c r="B252" s="10">
        <v>55</v>
      </c>
      <c r="C252" s="11">
        <v>50</v>
      </c>
      <c r="D252" s="11"/>
      <c r="E252" s="11"/>
      <c r="F252" s="11"/>
      <c r="G252" s="11">
        <v>5</v>
      </c>
      <c r="H252" s="11">
        <v>12</v>
      </c>
      <c r="I252" s="11">
        <v>12</v>
      </c>
      <c r="J252" s="11">
        <v>8</v>
      </c>
      <c r="K252" s="11"/>
      <c r="L252" s="11"/>
      <c r="M252" s="11"/>
      <c r="N252" s="11">
        <v>69</v>
      </c>
      <c r="O252" s="11"/>
      <c r="P252" s="11"/>
      <c r="Q252" s="11">
        <v>38</v>
      </c>
      <c r="R252" s="11">
        <v>41</v>
      </c>
      <c r="S252" s="11">
        <v>56</v>
      </c>
      <c r="T252" s="11">
        <v>54</v>
      </c>
      <c r="U252" s="11"/>
      <c r="V252" s="11"/>
      <c r="W252" s="11"/>
      <c r="X252" s="11"/>
      <c r="Y252" s="11"/>
      <c r="Z252" s="11"/>
      <c r="AA252" s="11">
        <v>78</v>
      </c>
      <c r="AB252" s="11"/>
      <c r="AC252" s="11"/>
      <c r="AD252" s="11"/>
      <c r="AE252" s="11"/>
      <c r="AF252" s="11">
        <v>88</v>
      </c>
      <c r="AG252" s="11">
        <v>93</v>
      </c>
      <c r="AH252" s="11"/>
      <c r="AI252" s="12"/>
      <c r="AJ252" s="5" t="str">
        <f t="shared" si="3"/>
        <v/>
      </c>
    </row>
    <row r="253" spans="1:36" ht="9.75" customHeight="1" x14ac:dyDescent="0.3">
      <c r="A253" s="35" t="s">
        <v>653</v>
      </c>
      <c r="B253" s="10">
        <v>64</v>
      </c>
      <c r="C253" s="11">
        <v>59</v>
      </c>
      <c r="D253" s="11"/>
      <c r="E253" s="11"/>
      <c r="F253" s="11"/>
      <c r="G253" s="11">
        <v>32</v>
      </c>
      <c r="H253" s="11">
        <v>32</v>
      </c>
      <c r="I253" s="11"/>
      <c r="J253" s="11">
        <v>29</v>
      </c>
      <c r="K253" s="11"/>
      <c r="L253" s="11"/>
      <c r="M253" s="11"/>
      <c r="N253" s="11"/>
      <c r="O253" s="11"/>
      <c r="P253" s="11">
        <v>44</v>
      </c>
      <c r="Q253" s="11">
        <v>14</v>
      </c>
      <c r="R253" s="11">
        <f>Q253+3</f>
        <v>17</v>
      </c>
      <c r="S253" s="11">
        <f>T253+2</f>
        <v>33</v>
      </c>
      <c r="T253" s="11">
        <v>31</v>
      </c>
      <c r="U253" s="11"/>
      <c r="V253" s="11"/>
      <c r="W253" s="11"/>
      <c r="X253" s="11">
        <v>28</v>
      </c>
      <c r="Y253" s="11"/>
      <c r="Z253" s="11">
        <v>83</v>
      </c>
      <c r="AA253" s="11">
        <v>80</v>
      </c>
      <c r="AB253" s="11"/>
      <c r="AC253" s="11"/>
      <c r="AD253" s="11"/>
      <c r="AE253" s="11"/>
      <c r="AF253" s="11"/>
      <c r="AG253" s="11"/>
      <c r="AH253" s="11"/>
      <c r="AI253" s="12"/>
      <c r="AJ253" s="5" t="str">
        <f t="shared" si="3"/>
        <v>x</v>
      </c>
    </row>
    <row r="254" spans="1:36" ht="9.75" customHeight="1" x14ac:dyDescent="0.3">
      <c r="A254" s="35" t="s">
        <v>215</v>
      </c>
      <c r="B254" s="10">
        <v>41</v>
      </c>
      <c r="C254" s="11">
        <v>36</v>
      </c>
      <c r="D254" s="11"/>
      <c r="E254" s="11"/>
      <c r="F254" s="11"/>
      <c r="G254" s="11">
        <v>18</v>
      </c>
      <c r="H254" s="11"/>
      <c r="I254" s="11"/>
      <c r="J254" s="11">
        <v>21</v>
      </c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>
        <v>91</v>
      </c>
      <c r="AB254" s="11"/>
      <c r="AC254" s="11"/>
      <c r="AD254" s="11"/>
      <c r="AE254" s="11"/>
      <c r="AF254" s="11"/>
      <c r="AG254" s="11"/>
      <c r="AH254" s="11"/>
      <c r="AI254" s="12"/>
      <c r="AJ254" s="5" t="str">
        <f t="shared" si="3"/>
        <v/>
      </c>
    </row>
    <row r="255" spans="1:36" ht="9.75" customHeight="1" x14ac:dyDescent="0.3">
      <c r="A255" s="35" t="s">
        <v>286</v>
      </c>
      <c r="B255" s="10">
        <v>72</v>
      </c>
      <c r="C255" s="11">
        <v>74</v>
      </c>
      <c r="D255" s="11"/>
      <c r="E255" s="11"/>
      <c r="F255" s="11"/>
      <c r="G255" s="11"/>
      <c r="H255" s="11"/>
      <c r="I255" s="11"/>
      <c r="J255" s="11"/>
      <c r="K255" s="11">
        <v>40</v>
      </c>
      <c r="L255" s="11"/>
      <c r="M255" s="11"/>
      <c r="N255" s="11">
        <v>17</v>
      </c>
      <c r="O255" s="11">
        <v>15</v>
      </c>
      <c r="P255" s="11">
        <v>16</v>
      </c>
      <c r="Q255" s="11"/>
      <c r="R255" s="11"/>
      <c r="S255" s="11"/>
      <c r="T255" s="11"/>
      <c r="U255" s="11"/>
      <c r="V255" s="11"/>
      <c r="W255" s="11"/>
      <c r="X255" s="11"/>
      <c r="Y255" s="11"/>
      <c r="Z255" s="11">
        <v>78</v>
      </c>
      <c r="AA255" s="11">
        <v>77</v>
      </c>
      <c r="AB255" s="11"/>
      <c r="AC255" s="11"/>
      <c r="AD255" s="11"/>
      <c r="AE255" s="11"/>
      <c r="AF255" s="11"/>
      <c r="AG255" s="11"/>
      <c r="AH255" s="11"/>
      <c r="AI255" s="12"/>
      <c r="AJ255" s="5" t="str">
        <f t="shared" si="3"/>
        <v>x</v>
      </c>
    </row>
    <row r="256" spans="1:36" ht="9.75" customHeight="1" x14ac:dyDescent="0.3">
      <c r="A256" s="35" t="s">
        <v>588</v>
      </c>
      <c r="B256" s="10">
        <v>65</v>
      </c>
      <c r="C256" s="11">
        <v>70</v>
      </c>
      <c r="D256" s="11"/>
      <c r="E256" s="11"/>
      <c r="F256" s="11"/>
      <c r="G256" s="11"/>
      <c r="H256" s="11"/>
      <c r="I256" s="11"/>
      <c r="J256" s="11"/>
      <c r="K256" s="11"/>
      <c r="L256" s="11"/>
      <c r="M256" s="11">
        <v>20</v>
      </c>
      <c r="N256" s="11"/>
      <c r="O256" s="11"/>
      <c r="P256" s="11">
        <v>40</v>
      </c>
      <c r="Q256" s="11"/>
      <c r="R256" s="11"/>
      <c r="S256" s="11"/>
      <c r="T256" s="11"/>
      <c r="U256" s="11"/>
      <c r="V256" s="11"/>
      <c r="W256" s="11"/>
      <c r="X256" s="11"/>
      <c r="Y256" s="11">
        <v>14</v>
      </c>
      <c r="Z256" s="11">
        <v>111</v>
      </c>
      <c r="AA256" s="11">
        <v>115</v>
      </c>
      <c r="AB256" s="11"/>
      <c r="AC256" s="11"/>
      <c r="AD256" s="11"/>
      <c r="AE256" s="11"/>
      <c r="AF256" s="11"/>
      <c r="AG256" s="11"/>
      <c r="AH256" s="11">
        <v>33</v>
      </c>
      <c r="AI256" s="12"/>
      <c r="AJ256" s="5" t="str">
        <f t="shared" si="3"/>
        <v/>
      </c>
    </row>
    <row r="257" spans="1:36" ht="9.75" customHeight="1" x14ac:dyDescent="0.3">
      <c r="A257" s="35" t="s">
        <v>537</v>
      </c>
      <c r="B257" s="10">
        <v>86</v>
      </c>
      <c r="C257" s="11">
        <v>81</v>
      </c>
      <c r="D257" s="11">
        <v>84</v>
      </c>
      <c r="E257" s="11">
        <v>31</v>
      </c>
      <c r="F257" s="11"/>
      <c r="G257" s="11">
        <v>24</v>
      </c>
      <c r="H257" s="11">
        <v>18</v>
      </c>
      <c r="I257" s="11"/>
      <c r="J257" s="11">
        <v>21</v>
      </c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>
        <v>34</v>
      </c>
      <c r="W257" s="11">
        <v>12</v>
      </c>
      <c r="X257" s="11"/>
      <c r="Y257" s="11"/>
      <c r="Z257" s="11"/>
      <c r="AA257" s="11">
        <v>63</v>
      </c>
      <c r="AB257" s="11">
        <v>59</v>
      </c>
      <c r="AC257" s="11"/>
      <c r="AD257" s="11">
        <v>31</v>
      </c>
      <c r="AE257" s="11">
        <v>33</v>
      </c>
      <c r="AF257" s="11"/>
      <c r="AG257" s="11"/>
      <c r="AH257" s="11"/>
      <c r="AI257" s="12"/>
      <c r="AJ257" s="5" t="str">
        <f t="shared" si="3"/>
        <v>x</v>
      </c>
    </row>
    <row r="258" spans="1:36" ht="9.75" customHeight="1" x14ac:dyDescent="0.3">
      <c r="A258" s="35" t="s">
        <v>78</v>
      </c>
      <c r="B258" s="10">
        <v>89</v>
      </c>
      <c r="C258" s="11">
        <v>84</v>
      </c>
      <c r="D258" s="11"/>
      <c r="E258" s="11"/>
      <c r="F258" s="11">
        <v>25</v>
      </c>
      <c r="G258" s="11">
        <v>25</v>
      </c>
      <c r="H258" s="11">
        <v>26</v>
      </c>
      <c r="I258" s="11"/>
      <c r="J258" s="11">
        <v>22</v>
      </c>
      <c r="K258" s="11"/>
      <c r="L258" s="11">
        <v>8</v>
      </c>
      <c r="M258" s="11"/>
      <c r="N258" s="11"/>
      <c r="O258" s="11"/>
      <c r="P258" s="11"/>
      <c r="Q258" s="11"/>
      <c r="R258" s="11"/>
      <c r="S258" s="11"/>
      <c r="T258" s="11"/>
      <c r="U258" s="11">
        <v>20</v>
      </c>
      <c r="V258" s="11"/>
      <c r="W258" s="11"/>
      <c r="X258" s="11"/>
      <c r="Y258" s="11"/>
      <c r="Z258" s="11"/>
      <c r="AA258" s="11">
        <v>63</v>
      </c>
      <c r="AB258" s="11">
        <v>65</v>
      </c>
      <c r="AC258" s="11"/>
      <c r="AD258" s="11">
        <v>37</v>
      </c>
      <c r="AE258" s="11"/>
      <c r="AF258" s="11"/>
      <c r="AG258" s="11"/>
      <c r="AH258" s="11"/>
      <c r="AI258" s="12"/>
      <c r="AJ258" s="5" t="str">
        <f t="shared" si="3"/>
        <v/>
      </c>
    </row>
    <row r="259" spans="1:36" ht="9.75" customHeight="1" x14ac:dyDescent="0.3">
      <c r="A259" s="35" t="s">
        <v>589</v>
      </c>
      <c r="B259" s="10">
        <v>55</v>
      </c>
      <c r="C259" s="11">
        <v>60</v>
      </c>
      <c r="D259" s="11"/>
      <c r="E259" s="11"/>
      <c r="F259" s="11"/>
      <c r="G259" s="11"/>
      <c r="H259" s="11"/>
      <c r="I259" s="11"/>
      <c r="J259" s="11"/>
      <c r="K259" s="11"/>
      <c r="L259" s="11"/>
      <c r="M259" s="11">
        <v>41</v>
      </c>
      <c r="N259" s="11"/>
      <c r="O259" s="11"/>
      <c r="P259" s="11">
        <v>30</v>
      </c>
      <c r="Q259" s="11"/>
      <c r="R259" s="11"/>
      <c r="S259" s="11"/>
      <c r="T259" s="11"/>
      <c r="U259" s="11"/>
      <c r="V259" s="11"/>
      <c r="W259" s="11"/>
      <c r="X259" s="11"/>
      <c r="Y259" s="11">
        <v>17</v>
      </c>
      <c r="Z259" s="11">
        <v>98</v>
      </c>
      <c r="AA259" s="11">
        <v>96</v>
      </c>
      <c r="AB259" s="11"/>
      <c r="AC259" s="11"/>
      <c r="AD259" s="11"/>
      <c r="AE259" s="11"/>
      <c r="AF259" s="11"/>
      <c r="AG259" s="11"/>
      <c r="AH259" s="11">
        <v>50</v>
      </c>
      <c r="AI259" s="12"/>
      <c r="AJ259" s="5" t="str">
        <f t="shared" si="3"/>
        <v>x</v>
      </c>
    </row>
    <row r="260" spans="1:36" ht="9.75" customHeight="1" x14ac:dyDescent="0.3">
      <c r="A260" s="35" t="s">
        <v>469</v>
      </c>
      <c r="B260" s="10">
        <v>57</v>
      </c>
      <c r="C260" s="11">
        <v>52</v>
      </c>
      <c r="D260" s="11">
        <v>55</v>
      </c>
      <c r="E260" s="11"/>
      <c r="F260" s="11">
        <f>G260+5</f>
        <v>23</v>
      </c>
      <c r="G260" s="11">
        <v>18</v>
      </c>
      <c r="H260" s="11"/>
      <c r="I260" s="11"/>
      <c r="J260" s="11">
        <f>G260+3</f>
        <v>21</v>
      </c>
      <c r="K260" s="11"/>
      <c r="L260" s="11"/>
      <c r="M260" s="11"/>
      <c r="N260" s="11"/>
      <c r="O260" s="11" t="s">
        <v>1140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>
        <v>68</v>
      </c>
      <c r="AG260" s="11"/>
      <c r="AH260" s="11"/>
      <c r="AI260" s="12"/>
      <c r="AJ260" s="5" t="str">
        <f t="shared" ref="AJ260:AJ323" si="4">IF(AJ259="","x","")</f>
        <v/>
      </c>
    </row>
    <row r="261" spans="1:36" ht="9.75" customHeight="1" x14ac:dyDescent="0.3">
      <c r="A261" s="35" t="s">
        <v>590</v>
      </c>
      <c r="B261" s="10">
        <v>62</v>
      </c>
      <c r="C261" s="11">
        <v>67</v>
      </c>
      <c r="D261" s="11"/>
      <c r="E261" s="11"/>
      <c r="F261" s="11"/>
      <c r="G261" s="11"/>
      <c r="H261" s="11"/>
      <c r="I261" s="11"/>
      <c r="J261" s="11"/>
      <c r="K261" s="11"/>
      <c r="L261" s="11"/>
      <c r="M261" s="11">
        <v>23</v>
      </c>
      <c r="N261" s="11"/>
      <c r="O261" s="11"/>
      <c r="P261" s="11">
        <v>38</v>
      </c>
      <c r="Q261" s="11"/>
      <c r="R261" s="11"/>
      <c r="S261" s="11"/>
      <c r="T261" s="11"/>
      <c r="U261" s="11"/>
      <c r="V261" s="11"/>
      <c r="W261" s="11"/>
      <c r="X261" s="11"/>
      <c r="Y261" s="11">
        <v>12</v>
      </c>
      <c r="Z261" s="11">
        <v>117</v>
      </c>
      <c r="AA261" s="11">
        <v>115</v>
      </c>
      <c r="AB261" s="11"/>
      <c r="AC261" s="11"/>
      <c r="AD261" s="11"/>
      <c r="AE261" s="11"/>
      <c r="AF261" s="11"/>
      <c r="AG261" s="11"/>
      <c r="AH261" s="11">
        <v>36</v>
      </c>
      <c r="AI261" s="12"/>
      <c r="AJ261" s="5" t="str">
        <f t="shared" si="4"/>
        <v>x</v>
      </c>
    </row>
    <row r="262" spans="1:36" ht="9.75" customHeight="1" x14ac:dyDescent="0.3">
      <c r="A262" s="35" t="s">
        <v>654</v>
      </c>
      <c r="B262" s="10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>
        <v>35</v>
      </c>
      <c r="Q262" s="11"/>
      <c r="R262" s="11"/>
      <c r="S262" s="11"/>
      <c r="T262" s="11"/>
      <c r="U262" s="11"/>
      <c r="V262" s="11"/>
      <c r="W262" s="11"/>
      <c r="X262" s="11">
        <v>9</v>
      </c>
      <c r="Y262" s="11"/>
      <c r="Z262" s="11">
        <v>94</v>
      </c>
      <c r="AA262" s="11">
        <v>94</v>
      </c>
      <c r="AB262" s="11"/>
      <c r="AC262" s="11"/>
      <c r="AD262" s="11"/>
      <c r="AE262" s="11"/>
      <c r="AF262" s="11"/>
      <c r="AG262" s="11"/>
      <c r="AH262" s="11"/>
      <c r="AI262" s="12"/>
      <c r="AJ262" s="5" t="str">
        <f t="shared" si="4"/>
        <v/>
      </c>
    </row>
    <row r="263" spans="1:36" ht="9.75" customHeight="1" x14ac:dyDescent="0.3">
      <c r="A263" s="35" t="s">
        <v>468</v>
      </c>
      <c r="B263" s="10">
        <v>53</v>
      </c>
      <c r="C263" s="11">
        <v>48</v>
      </c>
      <c r="D263" s="11">
        <v>51</v>
      </c>
      <c r="E263" s="11"/>
      <c r="F263" s="11">
        <f>G263+5</f>
        <v>49</v>
      </c>
      <c r="G263" s="11">
        <v>44</v>
      </c>
      <c r="H263" s="11"/>
      <c r="I263" s="11"/>
      <c r="J263" s="11">
        <f>G263+3</f>
        <v>47</v>
      </c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>
        <v>62</v>
      </c>
      <c r="AG263" s="11"/>
      <c r="AH263" s="11"/>
      <c r="AI263" s="12"/>
      <c r="AJ263" s="5" t="str">
        <f t="shared" si="4"/>
        <v>x</v>
      </c>
    </row>
    <row r="264" spans="1:36" ht="9.75" customHeight="1" x14ac:dyDescent="0.3">
      <c r="A264" s="35" t="s">
        <v>79</v>
      </c>
      <c r="B264" s="10">
        <v>77</v>
      </c>
      <c r="C264" s="11">
        <v>72</v>
      </c>
      <c r="D264" s="11"/>
      <c r="E264" s="11"/>
      <c r="F264" s="11">
        <v>16</v>
      </c>
      <c r="G264" s="11">
        <v>16</v>
      </c>
      <c r="H264" s="11">
        <v>17</v>
      </c>
      <c r="I264" s="11"/>
      <c r="J264" s="11">
        <v>13</v>
      </c>
      <c r="K264" s="11"/>
      <c r="L264" s="11">
        <v>19</v>
      </c>
      <c r="M264" s="11"/>
      <c r="N264" s="11"/>
      <c r="O264" s="11"/>
      <c r="P264" s="11"/>
      <c r="Q264" s="11"/>
      <c r="R264" s="11"/>
      <c r="S264" s="11"/>
      <c r="T264" s="11"/>
      <c r="U264" s="11">
        <v>24</v>
      </c>
      <c r="V264" s="11"/>
      <c r="W264" s="11"/>
      <c r="X264" s="11"/>
      <c r="Y264" s="11"/>
      <c r="Z264" s="11"/>
      <c r="AA264" s="11">
        <v>75</v>
      </c>
      <c r="AB264" s="11">
        <v>75</v>
      </c>
      <c r="AC264" s="11"/>
      <c r="AD264" s="11">
        <v>47</v>
      </c>
      <c r="AE264" s="11"/>
      <c r="AF264" s="11"/>
      <c r="AG264" s="11"/>
      <c r="AH264" s="11"/>
      <c r="AI264" s="12"/>
      <c r="AJ264" s="5" t="str">
        <f t="shared" si="4"/>
        <v/>
      </c>
    </row>
    <row r="265" spans="1:36" ht="9.75" customHeight="1" x14ac:dyDescent="0.3">
      <c r="A265" s="35" t="s">
        <v>80</v>
      </c>
      <c r="B265" s="10">
        <v>71</v>
      </c>
      <c r="C265" s="11">
        <v>66</v>
      </c>
      <c r="D265" s="11"/>
      <c r="E265" s="11"/>
      <c r="F265" s="11">
        <v>5</v>
      </c>
      <c r="G265" s="11">
        <v>11</v>
      </c>
      <c r="H265" s="11">
        <v>4</v>
      </c>
      <c r="I265" s="11"/>
      <c r="J265" s="11">
        <v>8</v>
      </c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>
        <v>67</v>
      </c>
      <c r="AB265" s="11">
        <v>74</v>
      </c>
      <c r="AC265" s="11"/>
      <c r="AD265" s="11">
        <v>46</v>
      </c>
      <c r="AE265" s="11"/>
      <c r="AF265" s="11"/>
      <c r="AG265" s="11"/>
      <c r="AH265" s="11"/>
      <c r="AI265" s="12"/>
      <c r="AJ265" s="5" t="str">
        <f t="shared" si="4"/>
        <v>x</v>
      </c>
    </row>
    <row r="266" spans="1:36" ht="9.75" customHeight="1" x14ac:dyDescent="0.3">
      <c r="A266" s="35" t="s">
        <v>168</v>
      </c>
      <c r="B266" s="10">
        <v>49</v>
      </c>
      <c r="C266" s="11">
        <v>44</v>
      </c>
      <c r="D266" s="11"/>
      <c r="E266" s="11"/>
      <c r="F266" s="11"/>
      <c r="G266" s="11">
        <v>20</v>
      </c>
      <c r="H266" s="11">
        <v>21</v>
      </c>
      <c r="I266" s="11">
        <v>24</v>
      </c>
      <c r="J266" s="11">
        <v>20</v>
      </c>
      <c r="K266" s="11"/>
      <c r="L266" s="11"/>
      <c r="M266" s="11"/>
      <c r="N266" s="11">
        <v>54</v>
      </c>
      <c r="O266" s="11"/>
      <c r="P266" s="11"/>
      <c r="Q266" s="11">
        <v>29</v>
      </c>
      <c r="R266" s="11">
        <v>32</v>
      </c>
      <c r="S266" s="11">
        <v>47</v>
      </c>
      <c r="T266" s="11">
        <v>45</v>
      </c>
      <c r="U266" s="11"/>
      <c r="V266" s="11"/>
      <c r="W266" s="11"/>
      <c r="X266" s="11"/>
      <c r="Y266" s="11"/>
      <c r="Z266" s="11"/>
      <c r="AA266" s="11">
        <v>89</v>
      </c>
      <c r="AB266" s="11"/>
      <c r="AC266" s="11"/>
      <c r="AD266" s="11"/>
      <c r="AE266" s="11"/>
      <c r="AF266" s="11">
        <v>97</v>
      </c>
      <c r="AG266" s="11">
        <v>102</v>
      </c>
      <c r="AH266" s="11"/>
      <c r="AI266" s="12"/>
      <c r="AJ266" s="5" t="str">
        <f t="shared" si="4"/>
        <v/>
      </c>
    </row>
    <row r="267" spans="1:36" ht="9.75" customHeight="1" x14ac:dyDescent="0.3">
      <c r="A267" s="35" t="s">
        <v>26</v>
      </c>
      <c r="B267" s="10">
        <v>80</v>
      </c>
      <c r="C267" s="11">
        <v>75</v>
      </c>
      <c r="D267" s="11"/>
      <c r="E267" s="11"/>
      <c r="F267" s="11"/>
      <c r="G267" s="11">
        <v>43</v>
      </c>
      <c r="H267" s="11"/>
      <c r="I267" s="11"/>
      <c r="J267" s="11">
        <v>40</v>
      </c>
      <c r="K267" s="11"/>
      <c r="L267" s="11"/>
      <c r="M267" s="11"/>
      <c r="N267" s="11">
        <v>21</v>
      </c>
      <c r="O267" s="11"/>
      <c r="P267" s="11"/>
      <c r="Q267" s="11">
        <v>15</v>
      </c>
      <c r="R267" s="11">
        <v>13</v>
      </c>
      <c r="S267" s="11">
        <v>27</v>
      </c>
      <c r="T267" s="11">
        <v>25</v>
      </c>
      <c r="U267" s="11"/>
      <c r="V267" s="11"/>
      <c r="W267" s="11"/>
      <c r="X267" s="11"/>
      <c r="Y267" s="11"/>
      <c r="Z267" s="11">
        <v>79</v>
      </c>
      <c r="AA267" s="11">
        <v>76</v>
      </c>
      <c r="AB267" s="11"/>
      <c r="AC267" s="11"/>
      <c r="AD267" s="11"/>
      <c r="AE267" s="11"/>
      <c r="AF267" s="11"/>
      <c r="AG267" s="11"/>
      <c r="AH267" s="11"/>
      <c r="AI267" s="12">
        <v>26</v>
      </c>
      <c r="AJ267" s="5" t="str">
        <f t="shared" si="4"/>
        <v>x</v>
      </c>
    </row>
    <row r="268" spans="1:36" ht="9.75" customHeight="1" x14ac:dyDescent="0.3">
      <c r="A268" s="35" t="s">
        <v>655</v>
      </c>
      <c r="B268" s="10">
        <v>55</v>
      </c>
      <c r="C268" s="11">
        <v>50</v>
      </c>
      <c r="D268" s="11"/>
      <c r="E268" s="11"/>
      <c r="F268" s="11"/>
      <c r="G268" s="11">
        <v>38</v>
      </c>
      <c r="H268" s="11">
        <v>38</v>
      </c>
      <c r="I268" s="11"/>
      <c r="J268" s="11">
        <v>35</v>
      </c>
      <c r="K268" s="11"/>
      <c r="L268" s="11"/>
      <c r="M268" s="11"/>
      <c r="N268" s="11"/>
      <c r="O268" s="11"/>
      <c r="P268" s="11">
        <v>46</v>
      </c>
      <c r="Q268" s="11">
        <v>28</v>
      </c>
      <c r="R268" s="11">
        <f>Q268+3</f>
        <v>31</v>
      </c>
      <c r="S268" s="11">
        <f>T268+2</f>
        <v>47</v>
      </c>
      <c r="T268" s="11">
        <v>45</v>
      </c>
      <c r="U268" s="11"/>
      <c r="V268" s="11"/>
      <c r="W268" s="11"/>
      <c r="X268" s="11">
        <v>21</v>
      </c>
      <c r="Y268" s="11"/>
      <c r="Z268" s="11">
        <v>93</v>
      </c>
      <c r="AA268" s="11">
        <v>90</v>
      </c>
      <c r="AB268" s="11"/>
      <c r="AC268" s="11"/>
      <c r="AD268" s="11"/>
      <c r="AE268" s="11"/>
      <c r="AF268" s="11"/>
      <c r="AG268" s="11"/>
      <c r="AH268" s="11"/>
      <c r="AI268" s="12"/>
      <c r="AJ268" s="5" t="str">
        <f t="shared" si="4"/>
        <v/>
      </c>
    </row>
    <row r="269" spans="1:36" ht="9.75" customHeight="1" x14ac:dyDescent="0.3">
      <c r="A269" s="35" t="s">
        <v>470</v>
      </c>
      <c r="B269" s="10">
        <v>44</v>
      </c>
      <c r="C269" s="11">
        <v>39</v>
      </c>
      <c r="D269" s="11">
        <v>42</v>
      </c>
      <c r="E269" s="11"/>
      <c r="F269" s="11">
        <f>G269+5</f>
        <v>27</v>
      </c>
      <c r="G269" s="11">
        <v>22</v>
      </c>
      <c r="H269" s="11"/>
      <c r="I269" s="11"/>
      <c r="J269" s="11">
        <f>G269+3</f>
        <v>25</v>
      </c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>
        <v>77</v>
      </c>
      <c r="AG269" s="11"/>
      <c r="AH269" s="11"/>
      <c r="AI269" s="12"/>
      <c r="AJ269" s="5" t="str">
        <f t="shared" si="4"/>
        <v>x</v>
      </c>
    </row>
    <row r="270" spans="1:36" ht="9.75" customHeight="1" x14ac:dyDescent="0.3">
      <c r="A270" s="35" t="s">
        <v>336</v>
      </c>
      <c r="B270" s="10">
        <v>99</v>
      </c>
      <c r="C270" s="11">
        <v>101</v>
      </c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>
        <v>18</v>
      </c>
      <c r="O270" s="11">
        <v>20</v>
      </c>
      <c r="P270" s="11">
        <v>23</v>
      </c>
      <c r="Q270" s="11"/>
      <c r="R270" s="11"/>
      <c r="S270" s="11"/>
      <c r="T270" s="11"/>
      <c r="U270" s="11"/>
      <c r="V270" s="11"/>
      <c r="W270" s="11"/>
      <c r="X270" s="11"/>
      <c r="Y270" s="11"/>
      <c r="Z270" s="11">
        <v>86</v>
      </c>
      <c r="AA270" s="11">
        <v>85</v>
      </c>
      <c r="AB270" s="11"/>
      <c r="AC270" s="11"/>
      <c r="AD270" s="11"/>
      <c r="AE270" s="11"/>
      <c r="AF270" s="11"/>
      <c r="AG270" s="11"/>
      <c r="AH270" s="11"/>
      <c r="AI270" s="12"/>
      <c r="AJ270" s="5" t="str">
        <f t="shared" si="4"/>
        <v/>
      </c>
    </row>
    <row r="271" spans="1:36" ht="9.75" customHeight="1" x14ac:dyDescent="0.3">
      <c r="A271" s="35" t="s">
        <v>591</v>
      </c>
      <c r="B271" s="10">
        <v>64</v>
      </c>
      <c r="C271" s="11">
        <v>69</v>
      </c>
      <c r="D271" s="11"/>
      <c r="E271" s="11"/>
      <c r="F271" s="11"/>
      <c r="G271" s="11"/>
      <c r="H271" s="11"/>
      <c r="I271" s="11"/>
      <c r="J271" s="11"/>
      <c r="K271" s="11"/>
      <c r="L271" s="11"/>
      <c r="M271" s="11">
        <v>24</v>
      </c>
      <c r="N271" s="11"/>
      <c r="O271" s="11"/>
      <c r="P271" s="11">
        <v>30</v>
      </c>
      <c r="Q271" s="11"/>
      <c r="R271" s="11"/>
      <c r="S271" s="11"/>
      <c r="T271" s="11"/>
      <c r="U271" s="11"/>
      <c r="V271" s="11"/>
      <c r="W271" s="11"/>
      <c r="X271" s="11"/>
      <c r="Y271" s="11">
        <v>4</v>
      </c>
      <c r="Z271" s="11">
        <v>103</v>
      </c>
      <c r="AA271" s="11">
        <v>101</v>
      </c>
      <c r="AB271" s="11"/>
      <c r="AC271" s="11"/>
      <c r="AD271" s="11"/>
      <c r="AE271" s="11"/>
      <c r="AF271" s="11"/>
      <c r="AG271" s="11"/>
      <c r="AH271" s="11">
        <v>42</v>
      </c>
      <c r="AI271" s="12"/>
      <c r="AJ271" s="5" t="str">
        <f t="shared" si="4"/>
        <v>x</v>
      </c>
    </row>
    <row r="272" spans="1:36" ht="9.75" customHeight="1" x14ac:dyDescent="0.3">
      <c r="A272" s="35" t="s">
        <v>216</v>
      </c>
      <c r="B272" s="10">
        <v>63</v>
      </c>
      <c r="C272" s="11">
        <v>58</v>
      </c>
      <c r="D272" s="11"/>
      <c r="E272" s="11"/>
      <c r="F272" s="11"/>
      <c r="G272" s="11">
        <v>21</v>
      </c>
      <c r="H272" s="11"/>
      <c r="I272" s="11"/>
      <c r="J272" s="11">
        <v>24</v>
      </c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>
        <v>95</v>
      </c>
      <c r="AB272" s="11"/>
      <c r="AC272" s="11"/>
      <c r="AD272" s="11"/>
      <c r="AE272" s="11"/>
      <c r="AF272" s="11">
        <v>62</v>
      </c>
      <c r="AG272" s="11"/>
      <c r="AH272" s="11"/>
      <c r="AI272" s="12"/>
      <c r="AJ272" s="5" t="str">
        <f t="shared" si="4"/>
        <v/>
      </c>
    </row>
    <row r="273" spans="1:36" ht="9.75" customHeight="1" x14ac:dyDescent="0.3">
      <c r="A273" s="35" t="s">
        <v>27</v>
      </c>
      <c r="B273" s="10">
        <v>78</v>
      </c>
      <c r="C273" s="11">
        <v>73</v>
      </c>
      <c r="D273" s="11"/>
      <c r="E273" s="11"/>
      <c r="F273" s="11"/>
      <c r="G273" s="11">
        <v>26</v>
      </c>
      <c r="H273" s="11"/>
      <c r="I273" s="11"/>
      <c r="J273" s="11">
        <v>23</v>
      </c>
      <c r="K273" s="11"/>
      <c r="L273" s="11"/>
      <c r="M273" s="11"/>
      <c r="N273" s="11">
        <v>38</v>
      </c>
      <c r="O273" s="11"/>
      <c r="P273" s="11"/>
      <c r="Q273" s="11">
        <v>5</v>
      </c>
      <c r="R273" s="11">
        <v>6</v>
      </c>
      <c r="S273" s="11">
        <v>23</v>
      </c>
      <c r="T273" s="11">
        <v>21</v>
      </c>
      <c r="U273" s="11"/>
      <c r="V273" s="11"/>
      <c r="W273" s="11"/>
      <c r="X273" s="11"/>
      <c r="Y273" s="11"/>
      <c r="Z273" s="11">
        <v>75</v>
      </c>
      <c r="AA273" s="11">
        <v>72</v>
      </c>
      <c r="AB273" s="11"/>
      <c r="AC273" s="11"/>
      <c r="AD273" s="11"/>
      <c r="AE273" s="11"/>
      <c r="AF273" s="11"/>
      <c r="AG273" s="11"/>
      <c r="AH273" s="11"/>
      <c r="AI273" s="12">
        <v>32</v>
      </c>
      <c r="AJ273" s="5" t="str">
        <f t="shared" si="4"/>
        <v>x</v>
      </c>
    </row>
    <row r="274" spans="1:36" ht="9.75" customHeight="1" x14ac:dyDescent="0.3">
      <c r="A274" s="35" t="s">
        <v>28</v>
      </c>
      <c r="B274" s="10">
        <v>76</v>
      </c>
      <c r="C274" s="11">
        <v>71</v>
      </c>
      <c r="D274" s="11"/>
      <c r="E274" s="11"/>
      <c r="F274" s="11"/>
      <c r="G274" s="11">
        <v>31</v>
      </c>
      <c r="H274" s="11"/>
      <c r="I274" s="11"/>
      <c r="J274" s="11">
        <v>28</v>
      </c>
      <c r="K274" s="11"/>
      <c r="L274" s="11"/>
      <c r="M274" s="11"/>
      <c r="N274" s="11">
        <v>34</v>
      </c>
      <c r="O274" s="11"/>
      <c r="P274" s="11"/>
      <c r="Q274" s="11">
        <v>2</v>
      </c>
      <c r="R274" s="11">
        <v>3</v>
      </c>
      <c r="S274" s="11">
        <v>19</v>
      </c>
      <c r="T274" s="11">
        <v>17</v>
      </c>
      <c r="U274" s="11"/>
      <c r="V274" s="11"/>
      <c r="W274" s="11"/>
      <c r="X274" s="11"/>
      <c r="Y274" s="11"/>
      <c r="Z274" s="11">
        <v>69</v>
      </c>
      <c r="AA274" s="11">
        <v>66</v>
      </c>
      <c r="AB274" s="11"/>
      <c r="AC274" s="11"/>
      <c r="AD274" s="11"/>
      <c r="AE274" s="11"/>
      <c r="AF274" s="11"/>
      <c r="AG274" s="11"/>
      <c r="AH274" s="11"/>
      <c r="AI274" s="12">
        <v>28</v>
      </c>
      <c r="AJ274" s="5" t="str">
        <f t="shared" si="4"/>
        <v/>
      </c>
    </row>
    <row r="275" spans="1:36" ht="9.75" customHeight="1" x14ac:dyDescent="0.3">
      <c r="A275" s="35" t="s">
        <v>287</v>
      </c>
      <c r="B275" s="10">
        <v>78</v>
      </c>
      <c r="C275" s="11">
        <v>80</v>
      </c>
      <c r="D275" s="11"/>
      <c r="E275" s="11"/>
      <c r="F275" s="11"/>
      <c r="G275" s="11"/>
      <c r="H275" s="11"/>
      <c r="I275" s="11"/>
      <c r="J275" s="11"/>
      <c r="K275" s="11">
        <v>52</v>
      </c>
      <c r="L275" s="11"/>
      <c r="M275" s="11"/>
      <c r="N275" s="11">
        <v>10</v>
      </c>
      <c r="O275" s="11">
        <v>12</v>
      </c>
      <c r="P275" s="11">
        <v>15</v>
      </c>
      <c r="Q275" s="11"/>
      <c r="R275" s="11"/>
      <c r="S275" s="11"/>
      <c r="T275" s="11"/>
      <c r="U275" s="11"/>
      <c r="V275" s="11"/>
      <c r="W275" s="11"/>
      <c r="X275" s="11"/>
      <c r="Y275" s="11"/>
      <c r="Z275" s="11">
        <v>84</v>
      </c>
      <c r="AA275" s="11">
        <v>83</v>
      </c>
      <c r="AB275" s="11"/>
      <c r="AC275" s="11"/>
      <c r="AD275" s="11"/>
      <c r="AE275" s="11"/>
      <c r="AF275" s="11"/>
      <c r="AG275" s="11"/>
      <c r="AH275" s="11"/>
      <c r="AI275" s="12"/>
      <c r="AJ275" s="5" t="str">
        <f t="shared" si="4"/>
        <v>x</v>
      </c>
    </row>
    <row r="276" spans="1:36" ht="9.75" customHeight="1" x14ac:dyDescent="0.3">
      <c r="A276" s="35" t="s">
        <v>217</v>
      </c>
      <c r="B276" s="10">
        <v>60</v>
      </c>
      <c r="C276" s="11">
        <v>55</v>
      </c>
      <c r="D276" s="11"/>
      <c r="E276" s="11"/>
      <c r="F276" s="11"/>
      <c r="G276" s="11">
        <v>21</v>
      </c>
      <c r="H276" s="11"/>
      <c r="I276" s="11"/>
      <c r="J276" s="11">
        <v>18</v>
      </c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>
        <v>89</v>
      </c>
      <c r="AB276" s="11"/>
      <c r="AC276" s="11"/>
      <c r="AD276" s="11"/>
      <c r="AE276" s="11"/>
      <c r="AF276" s="11">
        <v>64</v>
      </c>
      <c r="AG276" s="11"/>
      <c r="AH276" s="11"/>
      <c r="AI276" s="12"/>
      <c r="AJ276" s="5" t="str">
        <f t="shared" si="4"/>
        <v/>
      </c>
    </row>
    <row r="277" spans="1:36" ht="9.75" customHeight="1" x14ac:dyDescent="0.3">
      <c r="A277" s="35" t="s">
        <v>656</v>
      </c>
      <c r="B277" s="10">
        <v>52</v>
      </c>
      <c r="C277" s="11">
        <v>47</v>
      </c>
      <c r="D277" s="11"/>
      <c r="E277" s="11"/>
      <c r="F277" s="11"/>
      <c r="G277" s="11">
        <v>50</v>
      </c>
      <c r="H277" s="11">
        <v>50</v>
      </c>
      <c r="I277" s="11"/>
      <c r="J277" s="11">
        <v>47</v>
      </c>
      <c r="K277" s="11"/>
      <c r="L277" s="11"/>
      <c r="M277" s="11"/>
      <c r="N277" s="11"/>
      <c r="O277" s="11"/>
      <c r="P277" s="11">
        <v>41</v>
      </c>
      <c r="Q277" s="11">
        <v>33</v>
      </c>
      <c r="R277" s="11">
        <f>Q277+3</f>
        <v>36</v>
      </c>
      <c r="S277" s="11">
        <f>T277+2</f>
        <v>52</v>
      </c>
      <c r="T277" s="11">
        <v>50</v>
      </c>
      <c r="U277" s="11"/>
      <c r="V277" s="11"/>
      <c r="W277" s="11"/>
      <c r="X277" s="11">
        <v>9</v>
      </c>
      <c r="Y277" s="11"/>
      <c r="Z277" s="11">
        <v>96</v>
      </c>
      <c r="AA277" s="11">
        <v>93</v>
      </c>
      <c r="AB277" s="11"/>
      <c r="AC277" s="11"/>
      <c r="AD277" s="11"/>
      <c r="AE277" s="11"/>
      <c r="AF277" s="11"/>
      <c r="AG277" s="11"/>
      <c r="AH277" s="11"/>
      <c r="AI277" s="12"/>
      <c r="AJ277" s="5" t="str">
        <f t="shared" si="4"/>
        <v>x</v>
      </c>
    </row>
    <row r="278" spans="1:36" ht="9.75" customHeight="1" x14ac:dyDescent="0.3">
      <c r="A278" s="35" t="s">
        <v>218</v>
      </c>
      <c r="B278" s="10">
        <v>69</v>
      </c>
      <c r="C278" s="11">
        <v>64</v>
      </c>
      <c r="D278" s="11"/>
      <c r="E278" s="11"/>
      <c r="F278" s="11"/>
      <c r="G278" s="11">
        <v>7</v>
      </c>
      <c r="H278" s="11"/>
      <c r="I278" s="11"/>
      <c r="J278" s="11">
        <v>4</v>
      </c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>
        <v>75</v>
      </c>
      <c r="AB278" s="11"/>
      <c r="AC278" s="11"/>
      <c r="AD278" s="11"/>
      <c r="AE278" s="11"/>
      <c r="AF278" s="11"/>
      <c r="AG278" s="11"/>
      <c r="AH278" s="11"/>
      <c r="AI278" s="12"/>
      <c r="AJ278" s="5" t="str">
        <f t="shared" si="4"/>
        <v/>
      </c>
    </row>
    <row r="279" spans="1:36" ht="9.75" customHeight="1" x14ac:dyDescent="0.3">
      <c r="A279" s="35" t="s">
        <v>592</v>
      </c>
      <c r="B279" s="10">
        <v>77</v>
      </c>
      <c r="C279" s="11">
        <v>74</v>
      </c>
      <c r="D279" s="11"/>
      <c r="E279" s="11"/>
      <c r="F279" s="11"/>
      <c r="G279" s="11"/>
      <c r="H279" s="11"/>
      <c r="I279" s="11"/>
      <c r="J279" s="11"/>
      <c r="K279" s="11"/>
      <c r="L279" s="11"/>
      <c r="M279" s="11">
        <v>23</v>
      </c>
      <c r="N279" s="11"/>
      <c r="O279" s="11"/>
      <c r="P279" s="11">
        <v>43</v>
      </c>
      <c r="Q279" s="11"/>
      <c r="R279" s="11"/>
      <c r="S279" s="11"/>
      <c r="T279" s="11"/>
      <c r="U279" s="11"/>
      <c r="V279" s="11"/>
      <c r="W279" s="11"/>
      <c r="X279" s="11"/>
      <c r="Y279" s="11">
        <v>17</v>
      </c>
      <c r="Z279" s="11">
        <v>113</v>
      </c>
      <c r="AA279" s="11">
        <v>111</v>
      </c>
      <c r="AB279" s="11"/>
      <c r="AC279" s="11"/>
      <c r="AD279" s="11"/>
      <c r="AE279" s="11"/>
      <c r="AF279" s="11"/>
      <c r="AG279" s="11"/>
      <c r="AH279" s="11">
        <v>25</v>
      </c>
      <c r="AI279" s="12"/>
      <c r="AJ279" s="5" t="str">
        <f t="shared" si="4"/>
        <v>x</v>
      </c>
    </row>
    <row r="280" spans="1:36" ht="9.75" customHeight="1" x14ac:dyDescent="0.3">
      <c r="A280" s="35" t="s">
        <v>471</v>
      </c>
      <c r="B280" s="10">
        <v>49</v>
      </c>
      <c r="C280" s="11">
        <v>44</v>
      </c>
      <c r="D280" s="11">
        <v>47</v>
      </c>
      <c r="E280" s="11"/>
      <c r="F280" s="11">
        <f>G280+5</f>
        <v>45</v>
      </c>
      <c r="G280" s="11">
        <v>40</v>
      </c>
      <c r="H280" s="11"/>
      <c r="I280" s="11"/>
      <c r="J280" s="11">
        <f>G280+3</f>
        <v>43</v>
      </c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>
        <v>69</v>
      </c>
      <c r="AG280" s="11"/>
      <c r="AH280" s="11"/>
      <c r="AI280" s="12"/>
      <c r="AJ280" s="5" t="str">
        <f t="shared" si="4"/>
        <v/>
      </c>
    </row>
    <row r="281" spans="1:36" ht="9.75" customHeight="1" x14ac:dyDescent="0.3">
      <c r="A281" s="35" t="s">
        <v>288</v>
      </c>
      <c r="B281" s="10">
        <v>67</v>
      </c>
      <c r="C281" s="11">
        <v>69</v>
      </c>
      <c r="D281" s="11"/>
      <c r="E281" s="11"/>
      <c r="F281" s="11"/>
      <c r="G281" s="11"/>
      <c r="H281" s="11"/>
      <c r="I281" s="11"/>
      <c r="J281" s="11"/>
      <c r="K281" s="11">
        <v>48</v>
      </c>
      <c r="L281" s="11"/>
      <c r="M281" s="11"/>
      <c r="N281" s="11">
        <v>18</v>
      </c>
      <c r="O281" s="11">
        <v>20</v>
      </c>
      <c r="P281" s="11">
        <v>23</v>
      </c>
      <c r="Q281" s="11"/>
      <c r="R281" s="11"/>
      <c r="S281" s="11"/>
      <c r="T281" s="11"/>
      <c r="U281" s="11"/>
      <c r="V281" s="11"/>
      <c r="W281" s="11"/>
      <c r="X281" s="11"/>
      <c r="Y281" s="11"/>
      <c r="Z281" s="11">
        <v>89</v>
      </c>
      <c r="AA281" s="11">
        <v>88</v>
      </c>
      <c r="AB281" s="11"/>
      <c r="AC281" s="11"/>
      <c r="AD281" s="11"/>
      <c r="AE281" s="11"/>
      <c r="AF281" s="11"/>
      <c r="AG281" s="11"/>
      <c r="AH281" s="11"/>
      <c r="AI281" s="12"/>
      <c r="AJ281" s="5" t="str">
        <f t="shared" si="4"/>
        <v>x</v>
      </c>
    </row>
    <row r="282" spans="1:36" ht="9.75" customHeight="1" x14ac:dyDescent="0.3">
      <c r="A282" s="35" t="s">
        <v>657</v>
      </c>
      <c r="B282" s="10">
        <v>33</v>
      </c>
      <c r="C282" s="11">
        <v>28</v>
      </c>
      <c r="D282" s="11"/>
      <c r="E282" s="11"/>
      <c r="F282" s="11"/>
      <c r="G282" s="11">
        <v>40</v>
      </c>
      <c r="H282" s="11">
        <v>40</v>
      </c>
      <c r="I282" s="11"/>
      <c r="J282" s="11">
        <v>37</v>
      </c>
      <c r="K282" s="11"/>
      <c r="L282" s="11"/>
      <c r="M282" s="11"/>
      <c r="N282" s="11"/>
      <c r="O282" s="11"/>
      <c r="P282" s="11">
        <v>69</v>
      </c>
      <c r="Q282" s="11">
        <v>45</v>
      </c>
      <c r="R282" s="11">
        <f>Q282+3</f>
        <v>48</v>
      </c>
      <c r="S282" s="11">
        <f>T282+2</f>
        <v>64</v>
      </c>
      <c r="T282" s="11">
        <v>62</v>
      </c>
      <c r="U282" s="11"/>
      <c r="V282" s="11"/>
      <c r="W282" s="11"/>
      <c r="X282" s="11">
        <v>33</v>
      </c>
      <c r="Y282" s="11"/>
      <c r="Z282" s="11">
        <v>118</v>
      </c>
      <c r="AA282" s="11">
        <v>114</v>
      </c>
      <c r="AB282" s="11"/>
      <c r="AC282" s="11"/>
      <c r="AD282" s="11"/>
      <c r="AE282" s="11"/>
      <c r="AF282" s="11"/>
      <c r="AG282" s="11"/>
      <c r="AH282" s="11"/>
      <c r="AI282" s="12"/>
      <c r="AJ282" s="5" t="str">
        <f t="shared" si="4"/>
        <v/>
      </c>
    </row>
    <row r="283" spans="1:36" ht="9.75" customHeight="1" x14ac:dyDescent="0.3">
      <c r="A283" s="35" t="s">
        <v>289</v>
      </c>
      <c r="B283" s="10">
        <v>80</v>
      </c>
      <c r="C283" s="11">
        <v>82</v>
      </c>
      <c r="D283" s="11"/>
      <c r="E283" s="11"/>
      <c r="F283" s="11"/>
      <c r="G283" s="11"/>
      <c r="H283" s="11"/>
      <c r="I283" s="11"/>
      <c r="J283" s="11"/>
      <c r="K283" s="11">
        <v>36</v>
      </c>
      <c r="L283" s="11"/>
      <c r="M283" s="11"/>
      <c r="N283" s="11">
        <v>18</v>
      </c>
      <c r="O283" s="11">
        <v>16</v>
      </c>
      <c r="P283" s="11">
        <v>17</v>
      </c>
      <c r="Q283" s="11"/>
      <c r="R283" s="11"/>
      <c r="S283" s="11"/>
      <c r="T283" s="11"/>
      <c r="U283" s="11"/>
      <c r="V283" s="11"/>
      <c r="W283" s="11"/>
      <c r="X283" s="11"/>
      <c r="Y283" s="11"/>
      <c r="Z283" s="11">
        <v>68</v>
      </c>
      <c r="AA283" s="11">
        <v>67</v>
      </c>
      <c r="AB283" s="11"/>
      <c r="AC283" s="11"/>
      <c r="AD283" s="11"/>
      <c r="AE283" s="11"/>
      <c r="AF283" s="11"/>
      <c r="AG283" s="11"/>
      <c r="AH283" s="11"/>
      <c r="AI283" s="12"/>
      <c r="AJ283" s="5" t="str">
        <f t="shared" si="4"/>
        <v>x</v>
      </c>
    </row>
    <row r="284" spans="1:36" ht="9.75" customHeight="1" x14ac:dyDescent="0.3">
      <c r="A284" s="35" t="s">
        <v>593</v>
      </c>
      <c r="B284" s="10">
        <v>78</v>
      </c>
      <c r="C284" s="11">
        <v>83</v>
      </c>
      <c r="D284" s="11"/>
      <c r="E284" s="11"/>
      <c r="F284" s="11"/>
      <c r="G284" s="11"/>
      <c r="H284" s="11"/>
      <c r="I284" s="11"/>
      <c r="J284" s="11"/>
      <c r="K284" s="11"/>
      <c r="L284" s="11"/>
      <c r="M284" s="11">
        <v>15</v>
      </c>
      <c r="N284" s="11"/>
      <c r="O284" s="11"/>
      <c r="P284" s="11">
        <v>38</v>
      </c>
      <c r="Q284" s="11"/>
      <c r="R284" s="11"/>
      <c r="S284" s="11"/>
      <c r="T284" s="11"/>
      <c r="U284" s="11"/>
      <c r="V284" s="11"/>
      <c r="W284" s="11"/>
      <c r="X284" s="11"/>
      <c r="Y284" s="11">
        <v>12</v>
      </c>
      <c r="Z284" s="11">
        <v>109</v>
      </c>
      <c r="AA284" s="11">
        <v>108</v>
      </c>
      <c r="AB284" s="11"/>
      <c r="AC284" s="11"/>
      <c r="AD284" s="11"/>
      <c r="AE284" s="11"/>
      <c r="AF284" s="11"/>
      <c r="AG284" s="11"/>
      <c r="AH284" s="11">
        <v>41</v>
      </c>
      <c r="AI284" s="12"/>
      <c r="AJ284" s="5" t="str">
        <f t="shared" si="4"/>
        <v/>
      </c>
    </row>
    <row r="285" spans="1:36" ht="9.75" customHeight="1" x14ac:dyDescent="0.3">
      <c r="A285" s="35" t="s">
        <v>472</v>
      </c>
      <c r="B285" s="10">
        <v>45</v>
      </c>
      <c r="C285" s="11">
        <v>40</v>
      </c>
      <c r="D285" s="11">
        <v>43</v>
      </c>
      <c r="E285" s="11"/>
      <c r="F285" s="11">
        <f>G285+5</f>
        <v>33</v>
      </c>
      <c r="G285" s="11">
        <v>28</v>
      </c>
      <c r="H285" s="11"/>
      <c r="I285" s="11"/>
      <c r="J285" s="11">
        <f>G285+3</f>
        <v>31</v>
      </c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>
        <v>77</v>
      </c>
      <c r="AG285" s="11"/>
      <c r="AH285" s="11"/>
      <c r="AI285" s="12"/>
      <c r="AJ285" s="5" t="str">
        <f t="shared" si="4"/>
        <v>x</v>
      </c>
    </row>
    <row r="286" spans="1:36" ht="9.75" customHeight="1" x14ac:dyDescent="0.3">
      <c r="A286" s="35" t="s">
        <v>658</v>
      </c>
      <c r="B286" s="10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>
        <v>77</v>
      </c>
      <c r="AA286" s="11">
        <v>75</v>
      </c>
      <c r="AB286" s="11"/>
      <c r="AC286" s="11"/>
      <c r="AD286" s="11"/>
      <c r="AE286" s="11"/>
      <c r="AF286" s="11"/>
      <c r="AG286" s="11"/>
      <c r="AH286" s="11"/>
      <c r="AI286" s="12"/>
      <c r="AJ286" s="5" t="str">
        <f t="shared" si="4"/>
        <v/>
      </c>
    </row>
    <row r="287" spans="1:36" ht="9.75" customHeight="1" x14ac:dyDescent="0.3">
      <c r="A287" s="35" t="s">
        <v>473</v>
      </c>
      <c r="B287" s="10">
        <v>52</v>
      </c>
      <c r="C287" s="11">
        <v>47</v>
      </c>
      <c r="D287" s="11">
        <v>50</v>
      </c>
      <c r="E287" s="11"/>
      <c r="F287" s="11">
        <f>G287+5</f>
        <v>39</v>
      </c>
      <c r="G287" s="11">
        <v>34</v>
      </c>
      <c r="H287" s="11"/>
      <c r="I287" s="11"/>
      <c r="J287" s="11">
        <f>G287+3</f>
        <v>37</v>
      </c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>
        <v>73</v>
      </c>
      <c r="AG287" s="11"/>
      <c r="AH287" s="11"/>
      <c r="AI287" s="12"/>
      <c r="AJ287" s="5" t="str">
        <f t="shared" si="4"/>
        <v>x</v>
      </c>
    </row>
    <row r="288" spans="1:36" ht="9.75" customHeight="1" x14ac:dyDescent="0.3">
      <c r="A288" s="35" t="s">
        <v>474</v>
      </c>
      <c r="B288" s="10">
        <v>56</v>
      </c>
      <c r="C288" s="11">
        <v>51</v>
      </c>
      <c r="D288" s="11">
        <v>54</v>
      </c>
      <c r="E288" s="11"/>
      <c r="F288" s="11">
        <f>G288+5</f>
        <v>25</v>
      </c>
      <c r="G288" s="11">
        <v>20</v>
      </c>
      <c r="H288" s="11"/>
      <c r="I288" s="11"/>
      <c r="J288" s="11">
        <f>G288+3</f>
        <v>23</v>
      </c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>
        <v>67</v>
      </c>
      <c r="AG288" s="11"/>
      <c r="AH288" s="11"/>
      <c r="AI288" s="12"/>
      <c r="AJ288" s="5" t="str">
        <f t="shared" si="4"/>
        <v/>
      </c>
    </row>
    <row r="289" spans="1:36" ht="9.75" customHeight="1" x14ac:dyDescent="0.3">
      <c r="A289" s="35" t="s">
        <v>475</v>
      </c>
      <c r="B289" s="10">
        <v>46</v>
      </c>
      <c r="C289" s="11">
        <v>41</v>
      </c>
      <c r="D289" s="11">
        <v>44</v>
      </c>
      <c r="E289" s="11"/>
      <c r="F289" s="11">
        <f>G289+5</f>
        <v>30</v>
      </c>
      <c r="G289" s="11">
        <v>25</v>
      </c>
      <c r="H289" s="11"/>
      <c r="I289" s="11"/>
      <c r="J289" s="11">
        <f>G289+3</f>
        <v>28</v>
      </c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>
        <v>79</v>
      </c>
      <c r="AG289" s="11"/>
      <c r="AH289" s="11"/>
      <c r="AI289" s="12"/>
      <c r="AJ289" s="5" t="str">
        <f t="shared" si="4"/>
        <v>x</v>
      </c>
    </row>
    <row r="290" spans="1:36" ht="9.75" customHeight="1" x14ac:dyDescent="0.3">
      <c r="A290" s="35" t="s">
        <v>81</v>
      </c>
      <c r="B290" s="10">
        <v>78</v>
      </c>
      <c r="C290" s="11">
        <v>73</v>
      </c>
      <c r="D290" s="11"/>
      <c r="E290" s="11"/>
      <c r="F290" s="11">
        <v>14</v>
      </c>
      <c r="G290" s="11">
        <v>14</v>
      </c>
      <c r="H290" s="11">
        <v>15</v>
      </c>
      <c r="I290" s="11"/>
      <c r="J290" s="11">
        <v>11</v>
      </c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>
        <v>72</v>
      </c>
      <c r="AB290" s="11">
        <v>76</v>
      </c>
      <c r="AC290" s="11"/>
      <c r="AD290" s="11">
        <v>48</v>
      </c>
      <c r="AE290" s="11"/>
      <c r="AF290" s="11"/>
      <c r="AG290" s="11"/>
      <c r="AH290" s="11"/>
      <c r="AI290" s="12"/>
      <c r="AJ290" s="5" t="str">
        <f t="shared" si="4"/>
        <v/>
      </c>
    </row>
    <row r="291" spans="1:36" ht="9.75" customHeight="1" x14ac:dyDescent="0.3">
      <c r="A291" s="35" t="s">
        <v>169</v>
      </c>
      <c r="B291" s="10">
        <v>55</v>
      </c>
      <c r="C291" s="11">
        <v>50</v>
      </c>
      <c r="D291" s="11"/>
      <c r="E291" s="11"/>
      <c r="F291" s="11"/>
      <c r="G291" s="11">
        <v>7</v>
      </c>
      <c r="H291" s="11">
        <v>14</v>
      </c>
      <c r="I291" s="11">
        <v>14</v>
      </c>
      <c r="J291" s="11">
        <v>10</v>
      </c>
      <c r="K291" s="11"/>
      <c r="L291" s="11"/>
      <c r="M291" s="11"/>
      <c r="N291" s="11">
        <v>69</v>
      </c>
      <c r="O291" s="11"/>
      <c r="P291" s="11"/>
      <c r="Q291" s="11">
        <v>38</v>
      </c>
      <c r="R291" s="11">
        <v>41</v>
      </c>
      <c r="S291" s="11">
        <v>56</v>
      </c>
      <c r="T291" s="11">
        <v>54</v>
      </c>
      <c r="U291" s="11"/>
      <c r="V291" s="11"/>
      <c r="W291" s="11"/>
      <c r="X291" s="11"/>
      <c r="Y291" s="11"/>
      <c r="Z291" s="11"/>
      <c r="AA291" s="11">
        <v>80</v>
      </c>
      <c r="AB291" s="11"/>
      <c r="AC291" s="11"/>
      <c r="AD291" s="11"/>
      <c r="AE291" s="11"/>
      <c r="AF291" s="11">
        <v>81</v>
      </c>
      <c r="AG291" s="11">
        <v>86</v>
      </c>
      <c r="AH291" s="11"/>
      <c r="AI291" s="12"/>
      <c r="AJ291" s="5" t="str">
        <f t="shared" si="4"/>
        <v>x</v>
      </c>
    </row>
    <row r="292" spans="1:36" ht="9.75" customHeight="1" x14ac:dyDescent="0.3">
      <c r="A292" s="35" t="s">
        <v>170</v>
      </c>
      <c r="B292" s="10">
        <v>59</v>
      </c>
      <c r="C292" s="11">
        <v>54</v>
      </c>
      <c r="D292" s="11"/>
      <c r="E292" s="11"/>
      <c r="F292" s="11"/>
      <c r="G292" s="11">
        <v>8</v>
      </c>
      <c r="H292" s="11">
        <v>9</v>
      </c>
      <c r="I292" s="11">
        <v>12</v>
      </c>
      <c r="J292" s="11">
        <v>8</v>
      </c>
      <c r="K292" s="11"/>
      <c r="L292" s="11"/>
      <c r="M292" s="11"/>
      <c r="N292" s="11">
        <v>61</v>
      </c>
      <c r="O292" s="11"/>
      <c r="P292" s="11"/>
      <c r="Q292" s="11">
        <v>30</v>
      </c>
      <c r="R292" s="11">
        <v>33</v>
      </c>
      <c r="S292" s="11">
        <v>48</v>
      </c>
      <c r="T292" s="11">
        <v>46</v>
      </c>
      <c r="U292" s="11"/>
      <c r="V292" s="11"/>
      <c r="W292" s="11"/>
      <c r="X292" s="11"/>
      <c r="Y292" s="11"/>
      <c r="Z292" s="11"/>
      <c r="AA292" s="11">
        <v>78</v>
      </c>
      <c r="AB292" s="11"/>
      <c r="AC292" s="11"/>
      <c r="AD292" s="11"/>
      <c r="AE292" s="11"/>
      <c r="AF292" s="11">
        <v>88</v>
      </c>
      <c r="AG292" s="11">
        <v>93</v>
      </c>
      <c r="AH292" s="11"/>
      <c r="AI292" s="12"/>
      <c r="AJ292" s="5" t="str">
        <f t="shared" si="4"/>
        <v/>
      </c>
    </row>
    <row r="293" spans="1:36" ht="9.75" customHeight="1" x14ac:dyDescent="0.3">
      <c r="A293" s="35" t="s">
        <v>594</v>
      </c>
      <c r="B293" s="10">
        <v>69</v>
      </c>
      <c r="C293" s="11">
        <v>74</v>
      </c>
      <c r="D293" s="11"/>
      <c r="E293" s="11"/>
      <c r="F293" s="11"/>
      <c r="G293" s="11"/>
      <c r="H293" s="11"/>
      <c r="I293" s="11"/>
      <c r="J293" s="11"/>
      <c r="K293" s="11"/>
      <c r="L293" s="11"/>
      <c r="M293" s="11">
        <v>16</v>
      </c>
      <c r="N293" s="11"/>
      <c r="O293" s="11"/>
      <c r="P293" s="11">
        <v>40</v>
      </c>
      <c r="Q293" s="11"/>
      <c r="R293" s="11"/>
      <c r="S293" s="11"/>
      <c r="T293" s="11"/>
      <c r="U293" s="11"/>
      <c r="V293" s="11"/>
      <c r="W293" s="11"/>
      <c r="X293" s="11"/>
      <c r="Y293" s="11">
        <v>10</v>
      </c>
      <c r="Z293" s="11">
        <v>108</v>
      </c>
      <c r="AA293" s="11">
        <v>112</v>
      </c>
      <c r="AB293" s="11"/>
      <c r="AC293" s="11"/>
      <c r="AD293" s="11"/>
      <c r="AE293" s="11"/>
      <c r="AF293" s="11"/>
      <c r="AG293" s="11"/>
      <c r="AH293" s="11">
        <v>32</v>
      </c>
      <c r="AI293" s="12"/>
      <c r="AJ293" s="5" t="str">
        <f t="shared" si="4"/>
        <v>x</v>
      </c>
    </row>
    <row r="294" spans="1:36" ht="9.75" customHeight="1" x14ac:dyDescent="0.3">
      <c r="A294" s="35" t="s">
        <v>1083</v>
      </c>
      <c r="B294" s="10">
        <v>76</v>
      </c>
      <c r="C294" s="11">
        <v>81</v>
      </c>
      <c r="D294" s="11"/>
      <c r="E294" s="11"/>
      <c r="F294" s="11"/>
      <c r="G294" s="11"/>
      <c r="H294" s="11"/>
      <c r="I294" s="11"/>
      <c r="J294" s="11"/>
      <c r="K294" s="11"/>
      <c r="L294" s="11"/>
      <c r="M294" s="11">
        <v>17</v>
      </c>
      <c r="N294" s="11"/>
      <c r="O294" s="11"/>
      <c r="P294" s="11">
        <v>41</v>
      </c>
      <c r="Q294" s="11"/>
      <c r="R294" s="11"/>
      <c r="S294" s="11"/>
      <c r="T294" s="11"/>
      <c r="U294" s="11"/>
      <c r="V294" s="11"/>
      <c r="W294" s="11"/>
      <c r="X294" s="11"/>
      <c r="Y294" s="11">
        <v>17</v>
      </c>
      <c r="Z294" s="11">
        <v>113</v>
      </c>
      <c r="AA294" s="11">
        <v>111</v>
      </c>
      <c r="AB294" s="11"/>
      <c r="AC294" s="11"/>
      <c r="AD294" s="11"/>
      <c r="AE294" s="11"/>
      <c r="AF294" s="11"/>
      <c r="AG294" s="11"/>
      <c r="AH294" s="11">
        <v>35</v>
      </c>
      <c r="AI294" s="12"/>
      <c r="AJ294" s="5" t="str">
        <f t="shared" si="4"/>
        <v/>
      </c>
    </row>
    <row r="295" spans="1:36" ht="9.75" customHeight="1" x14ac:dyDescent="0.3">
      <c r="A295" s="35" t="s">
        <v>1084</v>
      </c>
      <c r="B295" s="10">
        <v>68</v>
      </c>
      <c r="C295" s="11">
        <v>73</v>
      </c>
      <c r="D295" s="11"/>
      <c r="E295" s="11"/>
      <c r="F295" s="11"/>
      <c r="G295" s="11"/>
      <c r="H295" s="11"/>
      <c r="I295" s="11"/>
      <c r="J295" s="11"/>
      <c r="K295" s="11"/>
      <c r="L295" s="11"/>
      <c r="M295" s="11">
        <v>17</v>
      </c>
      <c r="N295" s="11"/>
      <c r="O295" s="11"/>
      <c r="P295" s="11">
        <v>37</v>
      </c>
      <c r="Q295" s="11"/>
      <c r="R295" s="11"/>
      <c r="S295" s="11"/>
      <c r="T295" s="11"/>
      <c r="U295" s="11"/>
      <c r="V295" s="11"/>
      <c r="W295" s="11"/>
      <c r="X295" s="11"/>
      <c r="Y295" s="11">
        <v>11</v>
      </c>
      <c r="Z295" s="11">
        <v>110</v>
      </c>
      <c r="AA295" s="11">
        <v>108</v>
      </c>
      <c r="AB295" s="11"/>
      <c r="AC295" s="11"/>
      <c r="AD295" s="11"/>
      <c r="AE295" s="11"/>
      <c r="AF295" s="11"/>
      <c r="AG295" s="11"/>
      <c r="AH295" s="11">
        <v>33</v>
      </c>
      <c r="AI295" s="12"/>
      <c r="AJ295" s="5" t="str">
        <f t="shared" si="4"/>
        <v>x</v>
      </c>
    </row>
    <row r="296" spans="1:36" ht="9.75" customHeight="1" x14ac:dyDescent="0.3">
      <c r="A296" s="35" t="s">
        <v>1085</v>
      </c>
      <c r="B296" s="10">
        <v>71</v>
      </c>
      <c r="C296" s="11">
        <v>76</v>
      </c>
      <c r="D296" s="11"/>
      <c r="E296" s="11"/>
      <c r="F296" s="11"/>
      <c r="G296" s="11"/>
      <c r="H296" s="11"/>
      <c r="I296" s="11"/>
      <c r="J296" s="11"/>
      <c r="K296" s="11"/>
      <c r="L296" s="11"/>
      <c r="M296" s="11">
        <v>14</v>
      </c>
      <c r="N296" s="11"/>
      <c r="O296" s="11"/>
      <c r="P296" s="11">
        <v>38</v>
      </c>
      <c r="Q296" s="11"/>
      <c r="R296" s="11"/>
      <c r="S296" s="11"/>
      <c r="T296" s="11"/>
      <c r="U296" s="11"/>
      <c r="V296" s="11"/>
      <c r="W296" s="11"/>
      <c r="X296" s="11"/>
      <c r="Y296" s="11">
        <v>12</v>
      </c>
      <c r="Z296" s="11">
        <v>110</v>
      </c>
      <c r="AA296" s="11">
        <v>108</v>
      </c>
      <c r="AB296" s="11"/>
      <c r="AC296" s="11"/>
      <c r="AD296" s="11"/>
      <c r="AE296" s="11"/>
      <c r="AF296" s="11"/>
      <c r="AG296" s="11"/>
      <c r="AH296" s="11">
        <v>34</v>
      </c>
      <c r="AI296" s="12"/>
      <c r="AJ296" s="5" t="str">
        <f t="shared" si="4"/>
        <v/>
      </c>
    </row>
    <row r="297" spans="1:36" ht="9.75" customHeight="1" x14ac:dyDescent="0.3">
      <c r="A297" s="35" t="s">
        <v>1086</v>
      </c>
      <c r="B297" s="10">
        <v>68</v>
      </c>
      <c r="C297" s="11">
        <v>73</v>
      </c>
      <c r="D297" s="11"/>
      <c r="E297" s="11"/>
      <c r="F297" s="11"/>
      <c r="G297" s="11"/>
      <c r="H297" s="11"/>
      <c r="I297" s="11"/>
      <c r="J297" s="11"/>
      <c r="K297" s="11"/>
      <c r="L297" s="11"/>
      <c r="M297" s="11">
        <v>20</v>
      </c>
      <c r="N297" s="11"/>
      <c r="O297" s="11"/>
      <c r="P297" s="11">
        <v>40</v>
      </c>
      <c r="Q297" s="11"/>
      <c r="R297" s="11"/>
      <c r="S297" s="11"/>
      <c r="T297" s="11"/>
      <c r="U297" s="11"/>
      <c r="V297" s="11"/>
      <c r="W297" s="11"/>
      <c r="X297" s="11"/>
      <c r="Y297" s="11">
        <v>14</v>
      </c>
      <c r="Z297" s="11">
        <v>111</v>
      </c>
      <c r="AA297" s="11">
        <v>109</v>
      </c>
      <c r="AB297" s="11"/>
      <c r="AC297" s="11"/>
      <c r="AD297" s="11"/>
      <c r="AE297" s="11"/>
      <c r="AF297" s="11"/>
      <c r="AG297" s="11"/>
      <c r="AH297" s="11">
        <v>31</v>
      </c>
      <c r="AI297" s="12"/>
      <c r="AJ297" s="5" t="str">
        <f t="shared" si="4"/>
        <v>x</v>
      </c>
    </row>
    <row r="298" spans="1:36" ht="9.75" customHeight="1" x14ac:dyDescent="0.3">
      <c r="A298" s="35" t="s">
        <v>1087</v>
      </c>
      <c r="B298" s="10">
        <v>67</v>
      </c>
      <c r="C298" s="11">
        <v>72</v>
      </c>
      <c r="D298" s="11"/>
      <c r="E298" s="11"/>
      <c r="F298" s="11"/>
      <c r="G298" s="11"/>
      <c r="H298" s="11"/>
      <c r="I298" s="11"/>
      <c r="J298" s="11"/>
      <c r="K298" s="11"/>
      <c r="L298" s="11"/>
      <c r="M298" s="11">
        <v>18</v>
      </c>
      <c r="N298" s="11"/>
      <c r="O298" s="11"/>
      <c r="P298" s="11">
        <v>38</v>
      </c>
      <c r="Q298" s="11"/>
      <c r="R298" s="11"/>
      <c r="S298" s="11"/>
      <c r="T298" s="11"/>
      <c r="U298" s="11"/>
      <c r="V298" s="11"/>
      <c r="W298" s="11"/>
      <c r="X298" s="11"/>
      <c r="Y298" s="11">
        <v>12</v>
      </c>
      <c r="Z298" s="11">
        <v>110</v>
      </c>
      <c r="AA298" s="11">
        <v>108</v>
      </c>
      <c r="AB298" s="11"/>
      <c r="AC298" s="11"/>
      <c r="AD298" s="11"/>
      <c r="AE298" s="11"/>
      <c r="AF298" s="11"/>
      <c r="AG298" s="11"/>
      <c r="AH298" s="11">
        <v>33</v>
      </c>
      <c r="AI298" s="12"/>
      <c r="AJ298" s="5" t="str">
        <f t="shared" si="4"/>
        <v/>
      </c>
    </row>
    <row r="299" spans="1:36" ht="9.75" customHeight="1" x14ac:dyDescent="0.3">
      <c r="A299" s="35" t="s">
        <v>595</v>
      </c>
      <c r="B299" s="10">
        <v>60</v>
      </c>
      <c r="C299" s="11">
        <v>65</v>
      </c>
      <c r="D299" s="11"/>
      <c r="E299" s="11"/>
      <c r="F299" s="11"/>
      <c r="G299" s="11"/>
      <c r="H299" s="11"/>
      <c r="I299" s="11"/>
      <c r="J299" s="11"/>
      <c r="K299" s="11"/>
      <c r="L299" s="11"/>
      <c r="M299" s="11">
        <v>37</v>
      </c>
      <c r="N299" s="11"/>
      <c r="O299" s="11"/>
      <c r="P299" s="11">
        <v>23</v>
      </c>
      <c r="Q299" s="11"/>
      <c r="R299" s="11"/>
      <c r="S299" s="11"/>
      <c r="T299" s="11"/>
      <c r="U299" s="11"/>
      <c r="V299" s="11"/>
      <c r="W299" s="11"/>
      <c r="X299" s="11"/>
      <c r="Y299" s="11">
        <v>17</v>
      </c>
      <c r="Z299" s="11">
        <v>95</v>
      </c>
      <c r="AA299" s="11">
        <v>93</v>
      </c>
      <c r="AB299" s="11"/>
      <c r="AC299" s="11"/>
      <c r="AD299" s="11"/>
      <c r="AE299" s="11"/>
      <c r="AF299" s="11"/>
      <c r="AG299" s="11"/>
      <c r="AH299" s="11">
        <v>59</v>
      </c>
      <c r="AI299" s="12"/>
      <c r="AJ299" s="5" t="str">
        <f t="shared" si="4"/>
        <v>x</v>
      </c>
    </row>
    <row r="300" spans="1:36" ht="9.75" customHeight="1" x14ac:dyDescent="0.3">
      <c r="A300" s="35" t="s">
        <v>539</v>
      </c>
      <c r="B300" s="10">
        <v>99</v>
      </c>
      <c r="C300" s="11">
        <v>94</v>
      </c>
      <c r="D300" s="11">
        <v>97</v>
      </c>
      <c r="E300" s="11">
        <v>29</v>
      </c>
      <c r="F300" s="11"/>
      <c r="G300" s="11">
        <v>37</v>
      </c>
      <c r="H300" s="11">
        <v>31</v>
      </c>
      <c r="I300" s="11"/>
      <c r="J300" s="11">
        <v>34</v>
      </c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>
        <v>26</v>
      </c>
      <c r="W300" s="11">
        <v>12</v>
      </c>
      <c r="X300" s="11"/>
      <c r="Y300" s="11"/>
      <c r="Z300" s="11"/>
      <c r="AA300" s="11">
        <v>55</v>
      </c>
      <c r="AB300" s="11">
        <v>53</v>
      </c>
      <c r="AC300" s="11"/>
      <c r="AD300" s="11">
        <v>25</v>
      </c>
      <c r="AE300" s="11">
        <v>27</v>
      </c>
      <c r="AF300" s="11"/>
      <c r="AG300" s="11"/>
      <c r="AH300" s="11"/>
      <c r="AI300" s="12"/>
      <c r="AJ300" s="5" t="str">
        <f t="shared" si="4"/>
        <v/>
      </c>
    </row>
    <row r="301" spans="1:36" ht="9.75" customHeight="1" x14ac:dyDescent="0.3">
      <c r="A301" s="35" t="s">
        <v>82</v>
      </c>
      <c r="B301" s="10">
        <v>104</v>
      </c>
      <c r="C301" s="11">
        <v>99</v>
      </c>
      <c r="D301" s="11"/>
      <c r="E301" s="11"/>
      <c r="F301" s="11">
        <v>40</v>
      </c>
      <c r="G301" s="11">
        <v>40</v>
      </c>
      <c r="H301" s="11">
        <v>41</v>
      </c>
      <c r="I301" s="11"/>
      <c r="J301" s="11">
        <v>37</v>
      </c>
      <c r="K301" s="11"/>
      <c r="L301" s="11">
        <v>12</v>
      </c>
      <c r="M301" s="11"/>
      <c r="N301" s="11"/>
      <c r="O301" s="11"/>
      <c r="P301" s="11"/>
      <c r="Q301" s="11"/>
      <c r="R301" s="11"/>
      <c r="S301" s="11"/>
      <c r="T301" s="11"/>
      <c r="U301" s="11">
        <v>17</v>
      </c>
      <c r="V301" s="11"/>
      <c r="W301" s="11"/>
      <c r="X301" s="11"/>
      <c r="Y301" s="11"/>
      <c r="Z301" s="11"/>
      <c r="AA301" s="11">
        <v>56</v>
      </c>
      <c r="AB301" s="11">
        <v>56</v>
      </c>
      <c r="AC301" s="11"/>
      <c r="AD301" s="11">
        <v>28</v>
      </c>
      <c r="AE301" s="11"/>
      <c r="AF301" s="11"/>
      <c r="AG301" s="11"/>
      <c r="AH301" s="11"/>
      <c r="AI301" s="12"/>
      <c r="AJ301" s="5" t="str">
        <f t="shared" si="4"/>
        <v>x</v>
      </c>
    </row>
    <row r="302" spans="1:36" ht="9.75" customHeight="1" x14ac:dyDescent="0.3">
      <c r="A302" s="35" t="s">
        <v>540</v>
      </c>
      <c r="B302" s="10">
        <v>93</v>
      </c>
      <c r="C302" s="11">
        <v>88</v>
      </c>
      <c r="D302" s="11">
        <v>91</v>
      </c>
      <c r="E302" s="11">
        <v>28</v>
      </c>
      <c r="F302" s="11"/>
      <c r="G302" s="11">
        <v>31</v>
      </c>
      <c r="H302" s="11">
        <v>25</v>
      </c>
      <c r="I302" s="11"/>
      <c r="J302" s="11">
        <v>28</v>
      </c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>
        <v>32</v>
      </c>
      <c r="W302" s="11">
        <v>9</v>
      </c>
      <c r="X302" s="11"/>
      <c r="Y302" s="11"/>
      <c r="Z302" s="11"/>
      <c r="AA302" s="11">
        <v>55</v>
      </c>
      <c r="AB302" s="11">
        <v>53</v>
      </c>
      <c r="AC302" s="11"/>
      <c r="AD302" s="11">
        <v>25</v>
      </c>
      <c r="AE302" s="11">
        <v>27</v>
      </c>
      <c r="AF302" s="11"/>
      <c r="AG302" s="11"/>
      <c r="AH302" s="11"/>
      <c r="AI302" s="12"/>
      <c r="AJ302" s="5" t="str">
        <f t="shared" si="4"/>
        <v/>
      </c>
    </row>
    <row r="303" spans="1:36" ht="9.75" customHeight="1" x14ac:dyDescent="0.3">
      <c r="A303" s="35" t="s">
        <v>290</v>
      </c>
      <c r="B303" s="10">
        <v>56</v>
      </c>
      <c r="C303" s="11">
        <v>58</v>
      </c>
      <c r="D303" s="11"/>
      <c r="E303" s="11"/>
      <c r="F303" s="11"/>
      <c r="G303" s="11"/>
      <c r="H303" s="11"/>
      <c r="I303" s="11"/>
      <c r="J303" s="11"/>
      <c r="K303" s="11">
        <v>58</v>
      </c>
      <c r="L303" s="11"/>
      <c r="M303" s="11"/>
      <c r="N303" s="11">
        <v>26</v>
      </c>
      <c r="O303" s="11">
        <v>28</v>
      </c>
      <c r="P303" s="11">
        <v>31</v>
      </c>
      <c r="Q303" s="11"/>
      <c r="R303" s="11"/>
      <c r="S303" s="11"/>
      <c r="T303" s="11"/>
      <c r="U303" s="11"/>
      <c r="V303" s="11"/>
      <c r="W303" s="11"/>
      <c r="X303" s="11"/>
      <c r="Y303" s="11"/>
      <c r="Z303" s="11">
        <v>91</v>
      </c>
      <c r="AA303" s="11">
        <v>90</v>
      </c>
      <c r="AB303" s="11"/>
      <c r="AC303" s="11"/>
      <c r="AD303" s="11"/>
      <c r="AE303" s="11"/>
      <c r="AF303" s="11"/>
      <c r="AG303" s="11"/>
      <c r="AH303" s="11"/>
      <c r="AI303" s="12"/>
      <c r="AJ303" s="5" t="str">
        <f t="shared" si="4"/>
        <v>x</v>
      </c>
    </row>
    <row r="304" spans="1:36" ht="9.75" customHeight="1" x14ac:dyDescent="0.3">
      <c r="A304" s="35" t="s">
        <v>476</v>
      </c>
      <c r="B304" s="10">
        <v>51</v>
      </c>
      <c r="C304" s="11">
        <v>46</v>
      </c>
      <c r="D304" s="11">
        <v>49</v>
      </c>
      <c r="E304" s="11"/>
      <c r="F304" s="11">
        <f>G304+5</f>
        <v>39</v>
      </c>
      <c r="G304" s="11">
        <v>34</v>
      </c>
      <c r="H304" s="11"/>
      <c r="I304" s="11"/>
      <c r="J304" s="11">
        <f>G304+3</f>
        <v>37</v>
      </c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>
        <v>72</v>
      </c>
      <c r="AG304" s="11"/>
      <c r="AH304" s="11"/>
      <c r="AI304" s="12"/>
      <c r="AJ304" s="5" t="str">
        <f t="shared" si="4"/>
        <v/>
      </c>
    </row>
    <row r="305" spans="1:36" ht="9.75" customHeight="1" x14ac:dyDescent="0.3">
      <c r="A305" s="35" t="s">
        <v>477</v>
      </c>
      <c r="B305" s="10">
        <v>49</v>
      </c>
      <c r="C305" s="11">
        <v>44</v>
      </c>
      <c r="D305" s="11">
        <v>47</v>
      </c>
      <c r="E305" s="11"/>
      <c r="F305" s="11">
        <f>G305+5</f>
        <v>31</v>
      </c>
      <c r="G305" s="11">
        <v>26</v>
      </c>
      <c r="H305" s="11"/>
      <c r="I305" s="11"/>
      <c r="J305" s="11">
        <f>G305+3</f>
        <v>29</v>
      </c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>
        <v>78</v>
      </c>
      <c r="AG305" s="11"/>
      <c r="AH305" s="11"/>
      <c r="AI305" s="12"/>
      <c r="AJ305" s="5" t="str">
        <f t="shared" si="4"/>
        <v>x</v>
      </c>
    </row>
    <row r="306" spans="1:36" ht="9.75" customHeight="1" x14ac:dyDescent="0.3">
      <c r="A306" s="35" t="s">
        <v>83</v>
      </c>
      <c r="B306" s="10">
        <v>105</v>
      </c>
      <c r="C306" s="11">
        <v>100</v>
      </c>
      <c r="D306" s="11"/>
      <c r="E306" s="11"/>
      <c r="F306" s="11">
        <v>41</v>
      </c>
      <c r="G306" s="11">
        <v>41</v>
      </c>
      <c r="H306" s="11">
        <v>42</v>
      </c>
      <c r="I306" s="11"/>
      <c r="J306" s="11">
        <v>38</v>
      </c>
      <c r="K306" s="11"/>
      <c r="L306" s="11">
        <v>13</v>
      </c>
      <c r="M306" s="11"/>
      <c r="N306" s="11"/>
      <c r="O306" s="11"/>
      <c r="P306" s="11"/>
      <c r="Q306" s="11"/>
      <c r="R306" s="11"/>
      <c r="S306" s="11"/>
      <c r="T306" s="11"/>
      <c r="U306" s="11">
        <v>18</v>
      </c>
      <c r="V306" s="11"/>
      <c r="W306" s="11"/>
      <c r="X306" s="11"/>
      <c r="Y306" s="11"/>
      <c r="Z306" s="11"/>
      <c r="AA306" s="11">
        <v>51</v>
      </c>
      <c r="AB306" s="11">
        <v>51</v>
      </c>
      <c r="AC306" s="11"/>
      <c r="AD306" s="11">
        <v>23</v>
      </c>
      <c r="AE306" s="11"/>
      <c r="AF306" s="11"/>
      <c r="AG306" s="11"/>
      <c r="AH306" s="11"/>
      <c r="AI306" s="12"/>
      <c r="AJ306" s="5" t="str">
        <f t="shared" si="4"/>
        <v/>
      </c>
    </row>
    <row r="307" spans="1:36" ht="9.75" customHeight="1" x14ac:dyDescent="0.3">
      <c r="A307" s="35" t="s">
        <v>541</v>
      </c>
      <c r="B307" s="10">
        <v>99</v>
      </c>
      <c r="C307" s="11">
        <v>94</v>
      </c>
      <c r="D307" s="11">
        <v>97</v>
      </c>
      <c r="E307" s="11">
        <v>15</v>
      </c>
      <c r="F307" s="11"/>
      <c r="G307" s="11">
        <v>37</v>
      </c>
      <c r="H307" s="11">
        <v>31</v>
      </c>
      <c r="I307" s="11"/>
      <c r="J307" s="11">
        <v>34</v>
      </c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>
        <v>19</v>
      </c>
      <c r="W307" s="11">
        <v>6</v>
      </c>
      <c r="X307" s="11"/>
      <c r="Y307" s="11"/>
      <c r="Z307" s="11"/>
      <c r="AA307" s="11">
        <v>47</v>
      </c>
      <c r="AB307" s="11">
        <v>50</v>
      </c>
      <c r="AC307" s="11"/>
      <c r="AD307" s="11">
        <v>25</v>
      </c>
      <c r="AE307" s="11">
        <v>27</v>
      </c>
      <c r="AF307" s="11"/>
      <c r="AG307" s="11"/>
      <c r="AH307" s="11"/>
      <c r="AI307" s="12"/>
      <c r="AJ307" s="5" t="str">
        <f t="shared" si="4"/>
        <v>x</v>
      </c>
    </row>
    <row r="308" spans="1:36" ht="9.75" customHeight="1" x14ac:dyDescent="0.3">
      <c r="A308" s="35" t="s">
        <v>219</v>
      </c>
      <c r="B308" s="10">
        <v>65</v>
      </c>
      <c r="C308" s="11">
        <v>60</v>
      </c>
      <c r="D308" s="11"/>
      <c r="E308" s="11"/>
      <c r="F308" s="11"/>
      <c r="G308" s="11">
        <v>30</v>
      </c>
      <c r="H308" s="11"/>
      <c r="I308" s="11"/>
      <c r="J308" s="11">
        <v>27</v>
      </c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>
        <v>96</v>
      </c>
      <c r="AB308" s="11">
        <v>98</v>
      </c>
      <c r="AC308" s="11"/>
      <c r="AD308" s="11"/>
      <c r="AE308" s="11"/>
      <c r="AF308" s="11">
        <v>58</v>
      </c>
      <c r="AG308" s="11"/>
      <c r="AH308" s="11"/>
      <c r="AI308" s="12"/>
      <c r="AJ308" s="5" t="str">
        <f t="shared" si="4"/>
        <v/>
      </c>
    </row>
    <row r="309" spans="1:36" ht="9.75" customHeight="1" x14ac:dyDescent="0.3">
      <c r="A309" s="35" t="s">
        <v>220</v>
      </c>
      <c r="B309" s="10">
        <v>62</v>
      </c>
      <c r="C309" s="11">
        <v>57</v>
      </c>
      <c r="D309" s="11"/>
      <c r="E309" s="11"/>
      <c r="F309" s="11"/>
      <c r="G309" s="11">
        <v>23</v>
      </c>
      <c r="H309" s="11"/>
      <c r="I309" s="11"/>
      <c r="J309" s="11">
        <v>20</v>
      </c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>
        <v>90</v>
      </c>
      <c r="AB309" s="11"/>
      <c r="AC309" s="11"/>
      <c r="AD309" s="11"/>
      <c r="AE309" s="11"/>
      <c r="AF309" s="11">
        <v>66</v>
      </c>
      <c r="AG309" s="11"/>
      <c r="AH309" s="11"/>
      <c r="AI309" s="12"/>
      <c r="AJ309" s="5" t="str">
        <f t="shared" si="4"/>
        <v>x</v>
      </c>
    </row>
    <row r="310" spans="1:36" ht="9.75" customHeight="1" x14ac:dyDescent="0.3">
      <c r="A310" s="35" t="s">
        <v>84</v>
      </c>
      <c r="B310" s="10">
        <v>90</v>
      </c>
      <c r="C310" s="11">
        <v>85</v>
      </c>
      <c r="D310" s="11"/>
      <c r="E310" s="11"/>
      <c r="F310" s="11">
        <v>26</v>
      </c>
      <c r="G310" s="11">
        <v>26</v>
      </c>
      <c r="H310" s="11">
        <v>27</v>
      </c>
      <c r="I310" s="11"/>
      <c r="J310" s="11">
        <v>23</v>
      </c>
      <c r="K310" s="11"/>
      <c r="L310" s="11">
        <v>5</v>
      </c>
      <c r="M310" s="11"/>
      <c r="N310" s="11"/>
      <c r="O310" s="11"/>
      <c r="P310" s="11"/>
      <c r="Q310" s="11"/>
      <c r="R310" s="11"/>
      <c r="S310" s="11"/>
      <c r="T310" s="11"/>
      <c r="U310" s="11">
        <v>10</v>
      </c>
      <c r="V310" s="11"/>
      <c r="W310" s="11"/>
      <c r="X310" s="11"/>
      <c r="Y310" s="11"/>
      <c r="Z310" s="11"/>
      <c r="AA310" s="11">
        <v>67</v>
      </c>
      <c r="AB310" s="11">
        <v>67</v>
      </c>
      <c r="AC310" s="11"/>
      <c r="AD310" s="11">
        <v>39</v>
      </c>
      <c r="AE310" s="11"/>
      <c r="AF310" s="11"/>
      <c r="AG310" s="11"/>
      <c r="AH310" s="11"/>
      <c r="AI310" s="12"/>
      <c r="AJ310" s="5" t="str">
        <f t="shared" si="4"/>
        <v/>
      </c>
    </row>
    <row r="311" spans="1:36" ht="9.75" customHeight="1" x14ac:dyDescent="0.3">
      <c r="A311" s="35" t="s">
        <v>171</v>
      </c>
      <c r="B311" s="10">
        <v>38</v>
      </c>
      <c r="C311" s="11">
        <v>33</v>
      </c>
      <c r="D311" s="11"/>
      <c r="E311" s="11"/>
      <c r="F311" s="11"/>
      <c r="G311" s="11">
        <v>27</v>
      </c>
      <c r="H311" s="11">
        <v>33</v>
      </c>
      <c r="I311" s="11">
        <v>34</v>
      </c>
      <c r="J311" s="11">
        <v>30</v>
      </c>
      <c r="K311" s="11"/>
      <c r="L311" s="11"/>
      <c r="M311" s="11"/>
      <c r="N311" s="11">
        <v>65</v>
      </c>
      <c r="O311" s="11"/>
      <c r="P311" s="11"/>
      <c r="Q311" s="11">
        <v>40</v>
      </c>
      <c r="R311" s="11">
        <v>43</v>
      </c>
      <c r="S311" s="11">
        <v>58</v>
      </c>
      <c r="T311" s="11">
        <v>56</v>
      </c>
      <c r="U311" s="11"/>
      <c r="V311" s="11"/>
      <c r="W311" s="11"/>
      <c r="X311" s="11"/>
      <c r="Y311" s="11"/>
      <c r="Z311" s="11"/>
      <c r="AA311" s="11">
        <v>100</v>
      </c>
      <c r="AB311" s="11"/>
      <c r="AC311" s="11"/>
      <c r="AD311" s="11"/>
      <c r="AE311" s="11"/>
      <c r="AF311" s="11">
        <v>96</v>
      </c>
      <c r="AG311" s="11">
        <v>101</v>
      </c>
      <c r="AH311" s="11"/>
      <c r="AI311" s="12"/>
      <c r="AJ311" s="5" t="str">
        <f t="shared" si="4"/>
        <v>x</v>
      </c>
    </row>
    <row r="312" spans="1:36" ht="9.75" customHeight="1" x14ac:dyDescent="0.3">
      <c r="A312" s="35" t="s">
        <v>85</v>
      </c>
      <c r="B312" s="10">
        <v>87</v>
      </c>
      <c r="C312" s="11">
        <v>82</v>
      </c>
      <c r="D312" s="11"/>
      <c r="E312" s="11"/>
      <c r="F312" s="11">
        <v>23</v>
      </c>
      <c r="G312" s="11">
        <v>23</v>
      </c>
      <c r="H312" s="11">
        <v>24</v>
      </c>
      <c r="I312" s="11"/>
      <c r="J312" s="11">
        <v>20</v>
      </c>
      <c r="K312" s="11"/>
      <c r="L312" s="11">
        <v>6</v>
      </c>
      <c r="M312" s="11"/>
      <c r="N312" s="11"/>
      <c r="O312" s="11"/>
      <c r="P312" s="11"/>
      <c r="Q312" s="11"/>
      <c r="R312" s="11"/>
      <c r="S312" s="11"/>
      <c r="T312" s="11"/>
      <c r="U312" s="11">
        <v>18</v>
      </c>
      <c r="V312" s="11"/>
      <c r="W312" s="11"/>
      <c r="X312" s="11"/>
      <c r="Y312" s="11"/>
      <c r="Z312" s="11"/>
      <c r="AA312" s="11">
        <v>66</v>
      </c>
      <c r="AB312" s="11">
        <v>66</v>
      </c>
      <c r="AC312" s="11"/>
      <c r="AD312" s="11">
        <v>38</v>
      </c>
      <c r="AE312" s="11"/>
      <c r="AF312" s="11"/>
      <c r="AG312" s="11"/>
      <c r="AH312" s="11"/>
      <c r="AI312" s="12"/>
      <c r="AJ312" s="5" t="str">
        <f t="shared" si="4"/>
        <v/>
      </c>
    </row>
    <row r="313" spans="1:36" ht="9.75" customHeight="1" x14ac:dyDescent="0.3">
      <c r="A313" s="35" t="s">
        <v>478</v>
      </c>
      <c r="B313" s="10">
        <v>54</v>
      </c>
      <c r="C313" s="11">
        <v>49</v>
      </c>
      <c r="D313" s="11">
        <v>52</v>
      </c>
      <c r="E313" s="11"/>
      <c r="F313" s="11">
        <f>G313+5</f>
        <v>47</v>
      </c>
      <c r="G313" s="11">
        <v>42</v>
      </c>
      <c r="H313" s="11"/>
      <c r="I313" s="11"/>
      <c r="J313" s="11">
        <f>G313+3</f>
        <v>45</v>
      </c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>
        <v>71</v>
      </c>
      <c r="AG313" s="11"/>
      <c r="AH313" s="11"/>
      <c r="AI313" s="12"/>
      <c r="AJ313" s="5" t="str">
        <f t="shared" si="4"/>
        <v>x</v>
      </c>
    </row>
    <row r="314" spans="1:36" ht="9.75" customHeight="1" x14ac:dyDescent="0.3">
      <c r="A314" s="35" t="s">
        <v>221</v>
      </c>
      <c r="B314" s="10">
        <v>58</v>
      </c>
      <c r="C314" s="11">
        <v>53</v>
      </c>
      <c r="D314" s="11"/>
      <c r="E314" s="11"/>
      <c r="F314" s="11"/>
      <c r="G314" s="11">
        <v>13</v>
      </c>
      <c r="H314" s="11"/>
      <c r="I314" s="11"/>
      <c r="J314" s="11">
        <v>16</v>
      </c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>
        <v>87</v>
      </c>
      <c r="AB314" s="11"/>
      <c r="AC314" s="11"/>
      <c r="AD314" s="11"/>
      <c r="AE314" s="11"/>
      <c r="AF314" s="11">
        <v>70</v>
      </c>
      <c r="AG314" s="11"/>
      <c r="AH314" s="11"/>
      <c r="AI314" s="12"/>
      <c r="AJ314" s="5" t="str">
        <f t="shared" si="4"/>
        <v/>
      </c>
    </row>
    <row r="315" spans="1:36" ht="9.75" customHeight="1" x14ac:dyDescent="0.3">
      <c r="A315" s="35" t="s">
        <v>172</v>
      </c>
      <c r="B315" s="10">
        <v>59</v>
      </c>
      <c r="C315" s="11">
        <v>54</v>
      </c>
      <c r="D315" s="11"/>
      <c r="E315" s="11"/>
      <c r="F315" s="11"/>
      <c r="G315" s="11">
        <v>18</v>
      </c>
      <c r="H315" s="11">
        <v>16</v>
      </c>
      <c r="I315" s="11">
        <v>19</v>
      </c>
      <c r="J315" s="11">
        <v>15</v>
      </c>
      <c r="K315" s="11"/>
      <c r="L315" s="11"/>
      <c r="M315" s="11"/>
      <c r="N315" s="11">
        <v>52</v>
      </c>
      <c r="O315" s="11"/>
      <c r="P315" s="11"/>
      <c r="Q315" s="11">
        <v>21</v>
      </c>
      <c r="R315" s="11">
        <v>24</v>
      </c>
      <c r="S315" s="11">
        <v>39</v>
      </c>
      <c r="T315" s="11">
        <v>37</v>
      </c>
      <c r="U315" s="11"/>
      <c r="V315" s="11"/>
      <c r="W315" s="11"/>
      <c r="X315" s="11"/>
      <c r="Y315" s="11"/>
      <c r="Z315" s="11"/>
      <c r="AA315" s="11">
        <v>78</v>
      </c>
      <c r="AB315" s="11"/>
      <c r="AC315" s="11"/>
      <c r="AD315" s="11"/>
      <c r="AE315" s="11"/>
      <c r="AF315" s="11">
        <v>95</v>
      </c>
      <c r="AG315" s="11">
        <v>100</v>
      </c>
      <c r="AH315" s="11"/>
      <c r="AI315" s="12"/>
      <c r="AJ315" s="5" t="str">
        <f t="shared" si="4"/>
        <v>x</v>
      </c>
    </row>
    <row r="316" spans="1:36" ht="9.75" customHeight="1" x14ac:dyDescent="0.3">
      <c r="A316" s="35" t="s">
        <v>479</v>
      </c>
      <c r="B316" s="10">
        <v>57</v>
      </c>
      <c r="C316" s="11">
        <v>52</v>
      </c>
      <c r="D316" s="11">
        <v>55</v>
      </c>
      <c r="E316" s="11"/>
      <c r="F316" s="11">
        <f>G316+5</f>
        <v>32</v>
      </c>
      <c r="G316" s="11">
        <v>27</v>
      </c>
      <c r="H316" s="11"/>
      <c r="I316" s="11"/>
      <c r="J316" s="11">
        <f>G316+3</f>
        <v>30</v>
      </c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>
        <v>73</v>
      </c>
      <c r="AG316" s="11"/>
      <c r="AH316" s="11"/>
      <c r="AI316" s="12"/>
      <c r="AJ316" s="5" t="str">
        <f t="shared" si="4"/>
        <v/>
      </c>
    </row>
    <row r="317" spans="1:36" ht="9.75" customHeight="1" x14ac:dyDescent="0.3">
      <c r="A317" s="35" t="s">
        <v>480</v>
      </c>
      <c r="B317" s="10">
        <v>47</v>
      </c>
      <c r="C317" s="11">
        <v>42</v>
      </c>
      <c r="D317" s="11">
        <v>45</v>
      </c>
      <c r="E317" s="11"/>
      <c r="F317" s="11">
        <f>G317+5</f>
        <v>23</v>
      </c>
      <c r="G317" s="11">
        <v>18</v>
      </c>
      <c r="H317" s="11"/>
      <c r="I317" s="11"/>
      <c r="J317" s="11">
        <f>G317+3</f>
        <v>21</v>
      </c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>
        <v>77</v>
      </c>
      <c r="AG317" s="11"/>
      <c r="AH317" s="11"/>
      <c r="AI317" s="12"/>
      <c r="AJ317" s="5" t="str">
        <f t="shared" si="4"/>
        <v>x</v>
      </c>
    </row>
    <row r="318" spans="1:36" ht="9.75" customHeight="1" x14ac:dyDescent="0.3">
      <c r="A318" s="35" t="s">
        <v>337</v>
      </c>
      <c r="B318" s="10">
        <v>102</v>
      </c>
      <c r="C318" s="11">
        <v>104</v>
      </c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>
        <v>26</v>
      </c>
      <c r="O318" s="11">
        <v>28</v>
      </c>
      <c r="P318" s="11">
        <v>31</v>
      </c>
      <c r="Q318" s="11"/>
      <c r="R318" s="11"/>
      <c r="S318" s="11"/>
      <c r="T318" s="11"/>
      <c r="U318" s="11"/>
      <c r="V318" s="11"/>
      <c r="W318" s="11"/>
      <c r="X318" s="11"/>
      <c r="Y318" s="11"/>
      <c r="Z318" s="11">
        <v>86</v>
      </c>
      <c r="AA318" s="11">
        <v>87</v>
      </c>
      <c r="AB318" s="11"/>
      <c r="AC318" s="11"/>
      <c r="AD318" s="11"/>
      <c r="AE318" s="11"/>
      <c r="AF318" s="11"/>
      <c r="AG318" s="11"/>
      <c r="AH318" s="11"/>
      <c r="AI318" s="12"/>
      <c r="AJ318" s="5" t="str">
        <f t="shared" si="4"/>
        <v/>
      </c>
    </row>
    <row r="319" spans="1:36" ht="9.75" customHeight="1" x14ac:dyDescent="0.3">
      <c r="A319" s="35" t="s">
        <v>222</v>
      </c>
      <c r="B319" s="10">
        <v>69</v>
      </c>
      <c r="C319" s="11">
        <v>64</v>
      </c>
      <c r="D319" s="11"/>
      <c r="E319" s="11"/>
      <c r="F319" s="11"/>
      <c r="G319" s="11">
        <v>29</v>
      </c>
      <c r="H319" s="11"/>
      <c r="I319" s="11"/>
      <c r="J319" s="11">
        <v>32</v>
      </c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>
        <v>98</v>
      </c>
      <c r="AB319" s="11">
        <v>96</v>
      </c>
      <c r="AC319" s="11"/>
      <c r="AD319" s="11"/>
      <c r="AE319" s="11"/>
      <c r="AF319" s="11">
        <v>57</v>
      </c>
      <c r="AG319" s="11"/>
      <c r="AH319" s="11"/>
      <c r="AI319" s="12"/>
      <c r="AJ319" s="5" t="str">
        <f t="shared" si="4"/>
        <v>x</v>
      </c>
    </row>
    <row r="320" spans="1:36" ht="9.75" customHeight="1" x14ac:dyDescent="0.3">
      <c r="A320" s="35" t="s">
        <v>291</v>
      </c>
      <c r="B320" s="10">
        <v>71</v>
      </c>
      <c r="C320" s="11">
        <v>73</v>
      </c>
      <c r="D320" s="11"/>
      <c r="E320" s="11"/>
      <c r="F320" s="11"/>
      <c r="G320" s="11"/>
      <c r="H320" s="11"/>
      <c r="I320" s="11"/>
      <c r="J320" s="11"/>
      <c r="K320" s="11">
        <v>45</v>
      </c>
      <c r="L320" s="11"/>
      <c r="M320" s="11"/>
      <c r="N320" s="11">
        <v>19</v>
      </c>
      <c r="O320" s="11">
        <v>17</v>
      </c>
      <c r="P320" s="11">
        <v>17</v>
      </c>
      <c r="Q320" s="11"/>
      <c r="R320" s="11"/>
      <c r="S320" s="11"/>
      <c r="T320" s="11"/>
      <c r="U320" s="11"/>
      <c r="V320" s="11"/>
      <c r="W320" s="11"/>
      <c r="X320" s="11"/>
      <c r="Y320" s="11"/>
      <c r="Z320" s="11">
        <v>81</v>
      </c>
      <c r="AA320" s="11">
        <v>80</v>
      </c>
      <c r="AB320" s="11"/>
      <c r="AC320" s="11"/>
      <c r="AD320" s="11"/>
      <c r="AE320" s="11"/>
      <c r="AF320" s="11"/>
      <c r="AG320" s="11"/>
      <c r="AH320" s="11"/>
      <c r="AI320" s="12"/>
      <c r="AJ320" s="5" t="str">
        <f t="shared" si="4"/>
        <v/>
      </c>
    </row>
    <row r="321" spans="1:36" ht="9.75" customHeight="1" x14ac:dyDescent="0.3">
      <c r="A321" s="35" t="s">
        <v>481</v>
      </c>
      <c r="B321" s="10">
        <v>53</v>
      </c>
      <c r="C321" s="11">
        <v>48</v>
      </c>
      <c r="D321" s="11">
        <v>51</v>
      </c>
      <c r="E321" s="11"/>
      <c r="F321" s="11">
        <f>G321+5</f>
        <v>40</v>
      </c>
      <c r="G321" s="11">
        <v>35</v>
      </c>
      <c r="H321" s="11"/>
      <c r="I321" s="11"/>
      <c r="J321" s="11">
        <f>G321+3</f>
        <v>38</v>
      </c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>
        <v>66</v>
      </c>
      <c r="AG321" s="11"/>
      <c r="AH321" s="11"/>
      <c r="AI321" s="12"/>
      <c r="AJ321" s="5" t="str">
        <f t="shared" si="4"/>
        <v>x</v>
      </c>
    </row>
    <row r="322" spans="1:36" ht="9.75" customHeight="1" x14ac:dyDescent="0.3">
      <c r="A322" s="35" t="s">
        <v>542</v>
      </c>
      <c r="B322" s="10">
        <v>97</v>
      </c>
      <c r="C322" s="11">
        <v>92</v>
      </c>
      <c r="D322" s="11">
        <v>95</v>
      </c>
      <c r="E322" s="11">
        <v>25</v>
      </c>
      <c r="F322" s="11"/>
      <c r="G322" s="11">
        <v>35</v>
      </c>
      <c r="H322" s="11">
        <v>29</v>
      </c>
      <c r="I322" s="11"/>
      <c r="J322" s="11">
        <v>32</v>
      </c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>
        <v>21</v>
      </c>
      <c r="W322" s="11">
        <v>7</v>
      </c>
      <c r="X322" s="11"/>
      <c r="Y322" s="11"/>
      <c r="Z322" s="11"/>
      <c r="AA322" s="11">
        <v>49</v>
      </c>
      <c r="AB322" s="11">
        <v>47</v>
      </c>
      <c r="AC322" s="11"/>
      <c r="AD322" s="11">
        <v>19</v>
      </c>
      <c r="AE322" s="11">
        <v>21</v>
      </c>
      <c r="AF322" s="11"/>
      <c r="AG322" s="11"/>
      <c r="AH322" s="11"/>
      <c r="AI322" s="12"/>
      <c r="AJ322" s="5" t="str">
        <f t="shared" si="4"/>
        <v/>
      </c>
    </row>
    <row r="323" spans="1:36" ht="9.75" customHeight="1" x14ac:dyDescent="0.3">
      <c r="A323" s="35" t="s">
        <v>173</v>
      </c>
      <c r="B323" s="10">
        <v>59</v>
      </c>
      <c r="C323" s="11">
        <v>54</v>
      </c>
      <c r="D323" s="11"/>
      <c r="E323" s="11"/>
      <c r="F323" s="11"/>
      <c r="G323" s="11">
        <v>12</v>
      </c>
      <c r="H323" s="11">
        <v>13</v>
      </c>
      <c r="I323" s="11">
        <v>16</v>
      </c>
      <c r="J323" s="11">
        <v>12</v>
      </c>
      <c r="K323" s="11"/>
      <c r="L323" s="11"/>
      <c r="M323" s="11"/>
      <c r="N323" s="11">
        <v>54</v>
      </c>
      <c r="O323" s="11"/>
      <c r="P323" s="11"/>
      <c r="Q323" s="11">
        <v>23</v>
      </c>
      <c r="R323" s="11">
        <v>26</v>
      </c>
      <c r="S323" s="11">
        <v>41</v>
      </c>
      <c r="T323" s="11">
        <v>39</v>
      </c>
      <c r="U323" s="11"/>
      <c r="V323" s="11"/>
      <c r="W323" s="11"/>
      <c r="X323" s="11"/>
      <c r="Y323" s="11"/>
      <c r="Z323" s="11"/>
      <c r="AA323" s="11">
        <v>82</v>
      </c>
      <c r="AB323" s="11"/>
      <c r="AC323" s="11"/>
      <c r="AD323" s="11"/>
      <c r="AE323" s="11"/>
      <c r="AF323" s="11">
        <v>92</v>
      </c>
      <c r="AG323" s="11">
        <v>97</v>
      </c>
      <c r="AH323" s="11"/>
      <c r="AI323" s="12"/>
      <c r="AJ323" s="5" t="str">
        <f t="shared" si="4"/>
        <v>x</v>
      </c>
    </row>
    <row r="324" spans="1:36" ht="9.75" customHeight="1" x14ac:dyDescent="0.3">
      <c r="A324" s="35" t="s">
        <v>223</v>
      </c>
      <c r="B324" s="10">
        <v>63</v>
      </c>
      <c r="C324" s="11">
        <v>57</v>
      </c>
      <c r="D324" s="11"/>
      <c r="E324" s="11"/>
      <c r="F324" s="11"/>
      <c r="G324" s="11">
        <v>7</v>
      </c>
      <c r="H324" s="11"/>
      <c r="I324" s="11"/>
      <c r="J324" s="11">
        <v>10</v>
      </c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>
        <v>81</v>
      </c>
      <c r="AB324" s="11"/>
      <c r="AC324" s="11"/>
      <c r="AD324" s="11"/>
      <c r="AE324" s="11"/>
      <c r="AF324" s="11"/>
      <c r="AG324" s="11"/>
      <c r="AH324" s="11"/>
      <c r="AI324" s="12"/>
      <c r="AJ324" s="5" t="str">
        <f t="shared" ref="AJ324:AJ387" si="5">IF(AJ323="","x","")</f>
        <v/>
      </c>
    </row>
    <row r="325" spans="1:36" ht="9.75" customHeight="1" x14ac:dyDescent="0.3">
      <c r="A325" s="35" t="s">
        <v>224</v>
      </c>
      <c r="B325" s="10">
        <v>67</v>
      </c>
      <c r="C325" s="11">
        <v>62</v>
      </c>
      <c r="D325" s="11"/>
      <c r="E325" s="11"/>
      <c r="F325" s="11"/>
      <c r="G325" s="11">
        <v>30</v>
      </c>
      <c r="H325" s="11"/>
      <c r="I325" s="11"/>
      <c r="J325" s="11">
        <v>33</v>
      </c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>
        <v>104</v>
      </c>
      <c r="AB325" s="11"/>
      <c r="AC325" s="11"/>
      <c r="AD325" s="11"/>
      <c r="AE325" s="11"/>
      <c r="AF325" s="11">
        <v>66</v>
      </c>
      <c r="AG325" s="11"/>
      <c r="AH325" s="11"/>
      <c r="AI325" s="12"/>
      <c r="AJ325" s="5" t="str">
        <f t="shared" si="5"/>
        <v>x</v>
      </c>
    </row>
    <row r="326" spans="1:36" ht="9.75" customHeight="1" x14ac:dyDescent="0.3">
      <c r="A326" s="35" t="s">
        <v>144</v>
      </c>
      <c r="B326" s="10">
        <v>80</v>
      </c>
      <c r="C326" s="11">
        <v>75</v>
      </c>
      <c r="D326" s="11"/>
      <c r="E326" s="11"/>
      <c r="F326" s="11"/>
      <c r="G326" s="11">
        <v>19</v>
      </c>
      <c r="H326" s="11"/>
      <c r="I326" s="11"/>
      <c r="J326" s="11">
        <v>16</v>
      </c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>
        <v>61</v>
      </c>
      <c r="AB326" s="11"/>
      <c r="AC326" s="11"/>
      <c r="AD326" s="11"/>
      <c r="AE326" s="11"/>
      <c r="AF326" s="11"/>
      <c r="AG326" s="11"/>
      <c r="AH326" s="11"/>
      <c r="AI326" s="12"/>
      <c r="AJ326" s="5" t="str">
        <f t="shared" si="5"/>
        <v/>
      </c>
    </row>
    <row r="327" spans="1:36" ht="9.75" customHeight="1" x14ac:dyDescent="0.3">
      <c r="A327" s="35" t="s">
        <v>1088</v>
      </c>
      <c r="B327" s="10">
        <v>82</v>
      </c>
      <c r="C327" s="11">
        <v>77</v>
      </c>
      <c r="D327" s="11"/>
      <c r="E327" s="11"/>
      <c r="F327" s="11"/>
      <c r="G327" s="11">
        <v>21</v>
      </c>
      <c r="H327" s="11"/>
      <c r="I327" s="11"/>
      <c r="J327" s="11">
        <v>18</v>
      </c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>
        <v>63</v>
      </c>
      <c r="AB327" s="11"/>
      <c r="AC327" s="11"/>
      <c r="AD327" s="11"/>
      <c r="AE327" s="11"/>
      <c r="AF327" s="11"/>
      <c r="AG327" s="11"/>
      <c r="AH327" s="11"/>
      <c r="AI327" s="12"/>
      <c r="AJ327" s="5" t="str">
        <f t="shared" si="5"/>
        <v>x</v>
      </c>
    </row>
    <row r="328" spans="1:36" ht="9.75" customHeight="1" x14ac:dyDescent="0.3">
      <c r="A328" s="35" t="s">
        <v>1089</v>
      </c>
      <c r="B328" s="10">
        <v>82</v>
      </c>
      <c r="C328" s="11">
        <v>77</v>
      </c>
      <c r="D328" s="11"/>
      <c r="E328" s="11"/>
      <c r="F328" s="11"/>
      <c r="G328" s="11">
        <v>21</v>
      </c>
      <c r="H328" s="11"/>
      <c r="I328" s="11"/>
      <c r="J328" s="11">
        <v>18</v>
      </c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>
        <v>62</v>
      </c>
      <c r="AB328" s="11"/>
      <c r="AC328" s="11"/>
      <c r="AD328" s="11"/>
      <c r="AE328" s="11"/>
      <c r="AF328" s="11"/>
      <c r="AG328" s="11"/>
      <c r="AH328" s="11"/>
      <c r="AI328" s="12"/>
      <c r="AJ328" s="5" t="str">
        <f t="shared" si="5"/>
        <v/>
      </c>
    </row>
    <row r="329" spans="1:36" ht="9.75" customHeight="1" x14ac:dyDescent="0.3">
      <c r="A329" s="35" t="s">
        <v>86</v>
      </c>
      <c r="B329" s="10">
        <v>105</v>
      </c>
      <c r="C329" s="11">
        <v>100</v>
      </c>
      <c r="D329" s="11"/>
      <c r="E329" s="11"/>
      <c r="F329" s="11">
        <v>41</v>
      </c>
      <c r="G329" s="11">
        <v>41</v>
      </c>
      <c r="H329" s="11">
        <v>42</v>
      </c>
      <c r="I329" s="11"/>
      <c r="J329" s="11">
        <v>38</v>
      </c>
      <c r="K329" s="11"/>
      <c r="L329" s="11">
        <v>11</v>
      </c>
      <c r="M329" s="11"/>
      <c r="N329" s="11"/>
      <c r="O329" s="11"/>
      <c r="P329" s="11"/>
      <c r="Q329" s="11"/>
      <c r="R329" s="11"/>
      <c r="S329" s="11"/>
      <c r="T329" s="11"/>
      <c r="U329" s="11">
        <v>7</v>
      </c>
      <c r="V329" s="11"/>
      <c r="W329" s="11"/>
      <c r="X329" s="11"/>
      <c r="Y329" s="11"/>
      <c r="Z329" s="11"/>
      <c r="AA329" s="11">
        <v>65</v>
      </c>
      <c r="AB329" s="11">
        <v>65</v>
      </c>
      <c r="AC329" s="11"/>
      <c r="AD329" s="11">
        <v>37</v>
      </c>
      <c r="AE329" s="11"/>
      <c r="AF329" s="11"/>
      <c r="AG329" s="11"/>
      <c r="AH329" s="11"/>
      <c r="AI329" s="12"/>
      <c r="AJ329" s="5" t="str">
        <f t="shared" si="5"/>
        <v>x</v>
      </c>
    </row>
    <row r="330" spans="1:36" ht="9.75" customHeight="1" x14ac:dyDescent="0.3">
      <c r="A330" s="35" t="s">
        <v>87</v>
      </c>
      <c r="B330" s="10">
        <v>94</v>
      </c>
      <c r="C330" s="11">
        <v>89</v>
      </c>
      <c r="D330" s="11"/>
      <c r="E330" s="11"/>
      <c r="F330" s="11">
        <v>30</v>
      </c>
      <c r="G330" s="11">
        <v>30</v>
      </c>
      <c r="H330" s="11">
        <v>31</v>
      </c>
      <c r="I330" s="11"/>
      <c r="J330" s="11">
        <v>27</v>
      </c>
      <c r="K330" s="11"/>
      <c r="L330" s="11">
        <v>9</v>
      </c>
      <c r="M330" s="11"/>
      <c r="N330" s="11"/>
      <c r="O330" s="11"/>
      <c r="P330" s="11"/>
      <c r="Q330" s="11"/>
      <c r="R330" s="11"/>
      <c r="S330" s="11"/>
      <c r="T330" s="11"/>
      <c r="U330" s="11">
        <v>8</v>
      </c>
      <c r="V330" s="11"/>
      <c r="W330" s="11"/>
      <c r="X330" s="11"/>
      <c r="Y330" s="11"/>
      <c r="Z330" s="11"/>
      <c r="AA330" s="11">
        <v>73</v>
      </c>
      <c r="AB330" s="11">
        <v>73</v>
      </c>
      <c r="AC330" s="11"/>
      <c r="AD330" s="11">
        <v>45</v>
      </c>
      <c r="AE330" s="11"/>
      <c r="AF330" s="11"/>
      <c r="AG330" s="11"/>
      <c r="AH330" s="11"/>
      <c r="AI330" s="12"/>
      <c r="AJ330" s="5" t="str">
        <f t="shared" si="5"/>
        <v/>
      </c>
    </row>
    <row r="331" spans="1:36" ht="9.75" customHeight="1" x14ac:dyDescent="0.3">
      <c r="A331" s="35" t="s">
        <v>482</v>
      </c>
      <c r="B331" s="10">
        <v>45</v>
      </c>
      <c r="C331" s="11">
        <v>40</v>
      </c>
      <c r="D331" s="11">
        <v>43</v>
      </c>
      <c r="E331" s="11"/>
      <c r="F331" s="11">
        <f>G331+5</f>
        <v>29</v>
      </c>
      <c r="G331" s="11">
        <v>24</v>
      </c>
      <c r="H331" s="11"/>
      <c r="I331" s="11"/>
      <c r="J331" s="11">
        <f>G331+3</f>
        <v>27</v>
      </c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>
        <v>81</v>
      </c>
      <c r="AG331" s="11"/>
      <c r="AH331" s="11"/>
      <c r="AI331" s="12"/>
      <c r="AJ331" s="5" t="str">
        <f t="shared" si="5"/>
        <v>x</v>
      </c>
    </row>
    <row r="332" spans="1:36" ht="9.75" customHeight="1" x14ac:dyDescent="0.3">
      <c r="A332" s="35" t="s">
        <v>88</v>
      </c>
      <c r="B332" s="10">
        <v>92</v>
      </c>
      <c r="C332" s="11">
        <v>87</v>
      </c>
      <c r="D332" s="11"/>
      <c r="E332" s="11"/>
      <c r="F332" s="11">
        <v>28</v>
      </c>
      <c r="G332" s="11">
        <v>28</v>
      </c>
      <c r="H332" s="11">
        <v>29</v>
      </c>
      <c r="I332" s="11"/>
      <c r="J332" s="11">
        <v>25</v>
      </c>
      <c r="K332" s="11"/>
      <c r="L332" s="11">
        <v>11</v>
      </c>
      <c r="M332" s="11"/>
      <c r="N332" s="11"/>
      <c r="O332" s="11"/>
      <c r="P332" s="11"/>
      <c r="Q332" s="11"/>
      <c r="R332" s="11"/>
      <c r="S332" s="11"/>
      <c r="T332" s="11"/>
      <c r="U332" s="11">
        <v>22</v>
      </c>
      <c r="V332" s="11"/>
      <c r="W332" s="11"/>
      <c r="X332" s="11"/>
      <c r="Y332" s="11"/>
      <c r="Z332" s="11"/>
      <c r="AA332" s="11">
        <v>59</v>
      </c>
      <c r="AB332" s="11">
        <v>59</v>
      </c>
      <c r="AC332" s="11"/>
      <c r="AD332" s="11">
        <v>31</v>
      </c>
      <c r="AE332" s="11"/>
      <c r="AF332" s="11"/>
      <c r="AG332" s="11"/>
      <c r="AH332" s="11"/>
      <c r="AI332" s="12"/>
      <c r="AJ332" s="5" t="str">
        <f t="shared" si="5"/>
        <v/>
      </c>
    </row>
    <row r="333" spans="1:36" ht="9.75" customHeight="1" x14ac:dyDescent="0.3">
      <c r="A333" s="35" t="s">
        <v>225</v>
      </c>
      <c r="B333" s="10">
        <v>63</v>
      </c>
      <c r="C333" s="11">
        <v>58</v>
      </c>
      <c r="D333" s="11"/>
      <c r="E333" s="11"/>
      <c r="F333" s="11"/>
      <c r="G333" s="11">
        <v>21</v>
      </c>
      <c r="H333" s="11"/>
      <c r="I333" s="11"/>
      <c r="J333" s="11">
        <v>18</v>
      </c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>
        <v>89</v>
      </c>
      <c r="AB333" s="11">
        <v>92</v>
      </c>
      <c r="AC333" s="11"/>
      <c r="AD333" s="11"/>
      <c r="AE333" s="11"/>
      <c r="AF333" s="11">
        <v>69</v>
      </c>
      <c r="AG333" s="11"/>
      <c r="AH333" s="11"/>
      <c r="AI333" s="12"/>
      <c r="AJ333" s="5" t="str">
        <f t="shared" si="5"/>
        <v>x</v>
      </c>
    </row>
    <row r="334" spans="1:36" ht="9.75" customHeight="1" x14ac:dyDescent="0.3">
      <c r="A334" s="35" t="s">
        <v>145</v>
      </c>
      <c r="B334" s="10">
        <v>77</v>
      </c>
      <c r="C334" s="11">
        <v>72</v>
      </c>
      <c r="D334" s="11"/>
      <c r="E334" s="11"/>
      <c r="F334" s="11"/>
      <c r="G334" s="11">
        <v>16</v>
      </c>
      <c r="H334" s="11"/>
      <c r="I334" s="11"/>
      <c r="J334" s="11">
        <v>13</v>
      </c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>
        <v>61</v>
      </c>
      <c r="AB334" s="11"/>
      <c r="AC334" s="11"/>
      <c r="AD334" s="11"/>
      <c r="AE334" s="11"/>
      <c r="AF334" s="11"/>
      <c r="AG334" s="11"/>
      <c r="AH334" s="11"/>
      <c r="AI334" s="12"/>
      <c r="AJ334" s="5" t="str">
        <f t="shared" si="5"/>
        <v/>
      </c>
    </row>
    <row r="335" spans="1:36" ht="9.75" customHeight="1" x14ac:dyDescent="0.3">
      <c r="A335" s="35" t="s">
        <v>292</v>
      </c>
      <c r="B335" s="10">
        <v>84</v>
      </c>
      <c r="C335" s="11">
        <v>86</v>
      </c>
      <c r="D335" s="11"/>
      <c r="E335" s="11"/>
      <c r="F335" s="11"/>
      <c r="G335" s="11"/>
      <c r="H335" s="11"/>
      <c r="I335" s="11"/>
      <c r="J335" s="11"/>
      <c r="K335" s="11">
        <v>30</v>
      </c>
      <c r="L335" s="11"/>
      <c r="M335" s="11"/>
      <c r="N335" s="11">
        <v>20</v>
      </c>
      <c r="O335" s="11">
        <v>18</v>
      </c>
      <c r="P335" s="11">
        <v>15</v>
      </c>
      <c r="Q335" s="11"/>
      <c r="R335" s="11"/>
      <c r="S335" s="11"/>
      <c r="T335" s="11"/>
      <c r="U335" s="11"/>
      <c r="V335" s="11"/>
      <c r="W335" s="11"/>
      <c r="X335" s="11"/>
      <c r="Y335" s="11"/>
      <c r="Z335" s="11">
        <v>62</v>
      </c>
      <c r="AA335" s="11">
        <v>61</v>
      </c>
      <c r="AB335" s="11"/>
      <c r="AC335" s="11"/>
      <c r="AD335" s="11"/>
      <c r="AE335" s="11"/>
      <c r="AF335" s="11"/>
      <c r="AG335" s="11"/>
      <c r="AH335" s="11"/>
      <c r="AI335" s="12"/>
      <c r="AJ335" s="5" t="str">
        <f t="shared" si="5"/>
        <v>x</v>
      </c>
    </row>
    <row r="336" spans="1:36" ht="9.75" customHeight="1" x14ac:dyDescent="0.3">
      <c r="A336" s="35" t="s">
        <v>174</v>
      </c>
      <c r="B336" s="10">
        <v>56</v>
      </c>
      <c r="C336" s="11">
        <v>51</v>
      </c>
      <c r="D336" s="11"/>
      <c r="E336" s="11"/>
      <c r="F336" s="11"/>
      <c r="G336" s="11">
        <v>7</v>
      </c>
      <c r="H336" s="11">
        <v>14</v>
      </c>
      <c r="I336" s="11">
        <v>14</v>
      </c>
      <c r="J336" s="11">
        <v>10</v>
      </c>
      <c r="K336" s="11"/>
      <c r="L336" s="11"/>
      <c r="M336" s="11"/>
      <c r="N336" s="11">
        <v>64</v>
      </c>
      <c r="O336" s="11"/>
      <c r="P336" s="11"/>
      <c r="Q336" s="11">
        <v>33</v>
      </c>
      <c r="R336" s="11">
        <v>36</v>
      </c>
      <c r="S336" s="11">
        <v>51</v>
      </c>
      <c r="T336" s="11">
        <v>49</v>
      </c>
      <c r="U336" s="11"/>
      <c r="V336" s="11"/>
      <c r="W336" s="11"/>
      <c r="X336" s="11"/>
      <c r="Y336" s="11"/>
      <c r="Z336" s="11"/>
      <c r="AA336" s="11">
        <v>80</v>
      </c>
      <c r="AB336" s="11"/>
      <c r="AC336" s="11"/>
      <c r="AD336" s="11"/>
      <c r="AE336" s="11"/>
      <c r="AF336" s="11">
        <v>80</v>
      </c>
      <c r="AG336" s="11">
        <v>85</v>
      </c>
      <c r="AH336" s="11"/>
      <c r="AI336" s="12"/>
      <c r="AJ336" s="5" t="str">
        <f t="shared" si="5"/>
        <v/>
      </c>
    </row>
    <row r="337" spans="1:36" ht="9.75" customHeight="1" x14ac:dyDescent="0.3">
      <c r="A337" s="35" t="s">
        <v>543</v>
      </c>
      <c r="B337" s="10">
        <v>96</v>
      </c>
      <c r="C337" s="11">
        <v>91</v>
      </c>
      <c r="D337" s="11">
        <v>94</v>
      </c>
      <c r="E337" s="11">
        <v>27</v>
      </c>
      <c r="F337" s="11"/>
      <c r="G337" s="11">
        <v>34</v>
      </c>
      <c r="H337" s="11">
        <v>28</v>
      </c>
      <c r="I337" s="11"/>
      <c r="J337" s="11">
        <v>31</v>
      </c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>
        <v>24</v>
      </c>
      <c r="W337" s="11">
        <v>9</v>
      </c>
      <c r="X337" s="11"/>
      <c r="Y337" s="11"/>
      <c r="Z337" s="11"/>
      <c r="AA337" s="11">
        <v>52</v>
      </c>
      <c r="AB337" s="11">
        <v>50</v>
      </c>
      <c r="AC337" s="11"/>
      <c r="AD337" s="11">
        <v>22</v>
      </c>
      <c r="AE337" s="11">
        <v>24</v>
      </c>
      <c r="AF337" s="11"/>
      <c r="AG337" s="11"/>
      <c r="AH337" s="11"/>
      <c r="AI337" s="12"/>
      <c r="AJ337" s="5" t="str">
        <f t="shared" si="5"/>
        <v>x</v>
      </c>
    </row>
    <row r="338" spans="1:36" ht="9.75" customHeight="1" x14ac:dyDescent="0.3">
      <c r="A338" s="35" t="s">
        <v>89</v>
      </c>
      <c r="B338" s="10">
        <v>89</v>
      </c>
      <c r="C338" s="11">
        <v>84</v>
      </c>
      <c r="D338" s="11"/>
      <c r="E338" s="11"/>
      <c r="F338" s="11">
        <v>25</v>
      </c>
      <c r="G338" s="11">
        <v>25</v>
      </c>
      <c r="H338" s="11">
        <v>26</v>
      </c>
      <c r="I338" s="11"/>
      <c r="J338" s="11">
        <v>22</v>
      </c>
      <c r="K338" s="11"/>
      <c r="L338" s="11">
        <v>6</v>
      </c>
      <c r="M338" s="11"/>
      <c r="N338" s="11"/>
      <c r="O338" s="11"/>
      <c r="P338" s="11"/>
      <c r="Q338" s="11"/>
      <c r="R338" s="11"/>
      <c r="S338" s="11"/>
      <c r="T338" s="11"/>
      <c r="U338" s="11">
        <v>11</v>
      </c>
      <c r="V338" s="11"/>
      <c r="W338" s="11"/>
      <c r="X338" s="11"/>
      <c r="Y338" s="11"/>
      <c r="Z338" s="11"/>
      <c r="AA338" s="11">
        <v>67</v>
      </c>
      <c r="AB338" s="11">
        <v>67</v>
      </c>
      <c r="AC338" s="11"/>
      <c r="AD338" s="11">
        <v>39</v>
      </c>
      <c r="AE338" s="11"/>
      <c r="AF338" s="11"/>
      <c r="AG338" s="11"/>
      <c r="AH338" s="11"/>
      <c r="AI338" s="12"/>
      <c r="AJ338" s="5" t="str">
        <f t="shared" si="5"/>
        <v/>
      </c>
    </row>
    <row r="339" spans="1:36" ht="9.75" customHeight="1" x14ac:dyDescent="0.3">
      <c r="A339" s="35" t="s">
        <v>293</v>
      </c>
      <c r="B339" s="10">
        <v>80</v>
      </c>
      <c r="C339" s="11">
        <v>82</v>
      </c>
      <c r="D339" s="11"/>
      <c r="E339" s="11"/>
      <c r="F339" s="11"/>
      <c r="G339" s="11"/>
      <c r="H339" s="11"/>
      <c r="I339" s="11"/>
      <c r="J339" s="11"/>
      <c r="K339" s="11">
        <v>52</v>
      </c>
      <c r="L339" s="11"/>
      <c r="M339" s="11"/>
      <c r="N339" s="11">
        <v>10</v>
      </c>
      <c r="O339" s="11">
        <v>12</v>
      </c>
      <c r="P339" s="11">
        <v>15</v>
      </c>
      <c r="Q339" s="11"/>
      <c r="R339" s="11"/>
      <c r="S339" s="11"/>
      <c r="T339" s="11"/>
      <c r="U339" s="11"/>
      <c r="V339" s="11"/>
      <c r="W339" s="11"/>
      <c r="X339" s="11"/>
      <c r="Y339" s="11"/>
      <c r="Z339" s="11">
        <v>82</v>
      </c>
      <c r="AA339" s="11">
        <v>81</v>
      </c>
      <c r="AB339" s="11"/>
      <c r="AC339" s="11"/>
      <c r="AD339" s="11"/>
      <c r="AE339" s="11"/>
      <c r="AF339" s="11"/>
      <c r="AG339" s="11"/>
      <c r="AH339" s="11"/>
      <c r="AI339" s="12"/>
      <c r="AJ339" s="5" t="str">
        <f t="shared" si="5"/>
        <v>x</v>
      </c>
    </row>
    <row r="340" spans="1:36" ht="9.75" customHeight="1" x14ac:dyDescent="0.3">
      <c r="A340" s="35" t="s">
        <v>338</v>
      </c>
      <c r="B340" s="10">
        <v>99</v>
      </c>
      <c r="C340" s="11">
        <v>101</v>
      </c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>
        <v>22</v>
      </c>
      <c r="O340" s="11">
        <v>24</v>
      </c>
      <c r="P340" s="11">
        <v>27</v>
      </c>
      <c r="Q340" s="11"/>
      <c r="R340" s="11"/>
      <c r="S340" s="11"/>
      <c r="T340" s="11"/>
      <c r="U340" s="11"/>
      <c r="V340" s="11"/>
      <c r="W340" s="11"/>
      <c r="X340" s="11"/>
      <c r="Y340" s="11"/>
      <c r="Z340" s="11">
        <v>90</v>
      </c>
      <c r="AA340" s="11">
        <v>89</v>
      </c>
      <c r="AB340" s="11"/>
      <c r="AC340" s="11"/>
      <c r="AD340" s="11"/>
      <c r="AE340" s="11"/>
      <c r="AF340" s="11"/>
      <c r="AG340" s="11"/>
      <c r="AH340" s="11"/>
      <c r="AI340" s="12"/>
      <c r="AJ340" s="5" t="str">
        <f t="shared" si="5"/>
        <v/>
      </c>
    </row>
    <row r="341" spans="1:36" ht="9.75" customHeight="1" x14ac:dyDescent="0.3">
      <c r="A341" s="35" t="s">
        <v>294</v>
      </c>
      <c r="B341" s="10">
        <v>86</v>
      </c>
      <c r="C341" s="11">
        <v>88</v>
      </c>
      <c r="D341" s="11"/>
      <c r="E341" s="11"/>
      <c r="F341" s="11"/>
      <c r="G341" s="11"/>
      <c r="H341" s="11"/>
      <c r="I341" s="11"/>
      <c r="J341" s="11"/>
      <c r="K341" s="11">
        <v>37</v>
      </c>
      <c r="L341" s="11"/>
      <c r="M341" s="11"/>
      <c r="N341" s="11">
        <v>10</v>
      </c>
      <c r="O341" s="11">
        <v>8</v>
      </c>
      <c r="P341" s="11">
        <v>8</v>
      </c>
      <c r="Q341" s="11"/>
      <c r="R341" s="11"/>
      <c r="S341" s="11"/>
      <c r="T341" s="11"/>
      <c r="U341" s="11"/>
      <c r="V341" s="11"/>
      <c r="W341" s="11"/>
      <c r="X341" s="11"/>
      <c r="Y341" s="11"/>
      <c r="Z341" s="11">
        <v>73</v>
      </c>
      <c r="AA341" s="11">
        <v>72</v>
      </c>
      <c r="AB341" s="11"/>
      <c r="AC341" s="11"/>
      <c r="AD341" s="11"/>
      <c r="AE341" s="11"/>
      <c r="AF341" s="11"/>
      <c r="AG341" s="11"/>
      <c r="AH341" s="11"/>
      <c r="AI341" s="12"/>
      <c r="AJ341" s="5" t="str">
        <f t="shared" si="5"/>
        <v>x</v>
      </c>
    </row>
    <row r="342" spans="1:36" ht="9.75" customHeight="1" x14ac:dyDescent="0.3">
      <c r="A342" s="35" t="s">
        <v>295</v>
      </c>
      <c r="B342" s="10">
        <v>82</v>
      </c>
      <c r="C342" s="11">
        <v>84</v>
      </c>
      <c r="D342" s="11"/>
      <c r="E342" s="11"/>
      <c r="F342" s="11"/>
      <c r="G342" s="11"/>
      <c r="H342" s="11"/>
      <c r="I342" s="11"/>
      <c r="J342" s="11"/>
      <c r="K342" s="11">
        <v>39</v>
      </c>
      <c r="L342" s="11"/>
      <c r="M342" s="11"/>
      <c r="N342" s="11">
        <v>11</v>
      </c>
      <c r="O342" s="11">
        <v>9</v>
      </c>
      <c r="P342" s="11">
        <v>9</v>
      </c>
      <c r="Q342" s="11"/>
      <c r="R342" s="11"/>
      <c r="S342" s="11"/>
      <c r="T342" s="11"/>
      <c r="U342" s="11"/>
      <c r="V342" s="11"/>
      <c r="W342" s="11"/>
      <c r="X342" s="11"/>
      <c r="Y342" s="11"/>
      <c r="Z342" s="11">
        <v>74</v>
      </c>
      <c r="AA342" s="11">
        <v>73</v>
      </c>
      <c r="AB342" s="11"/>
      <c r="AC342" s="11"/>
      <c r="AD342" s="11"/>
      <c r="AE342" s="11"/>
      <c r="AF342" s="11"/>
      <c r="AG342" s="11"/>
      <c r="AH342" s="11"/>
      <c r="AI342" s="12"/>
      <c r="AJ342" s="5" t="str">
        <f t="shared" si="5"/>
        <v/>
      </c>
    </row>
    <row r="343" spans="1:36" ht="9.75" customHeight="1" x14ac:dyDescent="0.3">
      <c r="A343" s="35" t="s">
        <v>90</v>
      </c>
      <c r="B343" s="10">
        <v>82</v>
      </c>
      <c r="C343" s="11">
        <v>77</v>
      </c>
      <c r="D343" s="11"/>
      <c r="E343" s="11"/>
      <c r="F343" s="11">
        <v>18</v>
      </c>
      <c r="G343" s="11">
        <v>18</v>
      </c>
      <c r="H343" s="11">
        <v>19</v>
      </c>
      <c r="I343" s="11"/>
      <c r="J343" s="11">
        <v>15</v>
      </c>
      <c r="K343" s="11"/>
      <c r="L343" s="11">
        <v>11</v>
      </c>
      <c r="M343" s="11"/>
      <c r="N343" s="11"/>
      <c r="O343" s="11"/>
      <c r="P343" s="11"/>
      <c r="Q343" s="11"/>
      <c r="R343" s="11"/>
      <c r="S343" s="11"/>
      <c r="T343" s="11"/>
      <c r="U343" s="11">
        <v>20</v>
      </c>
      <c r="V343" s="11"/>
      <c r="W343" s="11"/>
      <c r="X343" s="11"/>
      <c r="Y343" s="11"/>
      <c r="Z343" s="11"/>
      <c r="AA343" s="11">
        <v>68</v>
      </c>
      <c r="AB343" s="11">
        <v>68</v>
      </c>
      <c r="AC343" s="11"/>
      <c r="AD343" s="11">
        <v>40</v>
      </c>
      <c r="AE343" s="11"/>
      <c r="AF343" s="11"/>
      <c r="AG343" s="11"/>
      <c r="AH343" s="11"/>
      <c r="AI343" s="12"/>
      <c r="AJ343" s="5" t="str">
        <f t="shared" si="5"/>
        <v>x</v>
      </c>
    </row>
    <row r="344" spans="1:36" ht="9.75" customHeight="1" x14ac:dyDescent="0.3">
      <c r="A344" s="35" t="s">
        <v>91</v>
      </c>
      <c r="B344" s="10">
        <v>84</v>
      </c>
      <c r="C344" s="11">
        <v>79</v>
      </c>
      <c r="D344" s="11"/>
      <c r="E344" s="11"/>
      <c r="F344" s="11">
        <v>20</v>
      </c>
      <c r="G344" s="11">
        <v>20</v>
      </c>
      <c r="H344" s="11">
        <v>21</v>
      </c>
      <c r="I344" s="11"/>
      <c r="J344" s="11">
        <v>17</v>
      </c>
      <c r="K344" s="11"/>
      <c r="L344" s="11">
        <v>9</v>
      </c>
      <c r="M344" s="11"/>
      <c r="N344" s="11"/>
      <c r="O344" s="11"/>
      <c r="P344" s="11"/>
      <c r="Q344" s="11"/>
      <c r="R344" s="11"/>
      <c r="S344" s="11"/>
      <c r="T344" s="11"/>
      <c r="U344" s="11">
        <v>21</v>
      </c>
      <c r="V344" s="11"/>
      <c r="W344" s="11"/>
      <c r="X344" s="11"/>
      <c r="Y344" s="11"/>
      <c r="Z344" s="11"/>
      <c r="AA344" s="11">
        <v>66</v>
      </c>
      <c r="AB344" s="11">
        <v>66</v>
      </c>
      <c r="AC344" s="11"/>
      <c r="AD344" s="11">
        <v>38</v>
      </c>
      <c r="AE344" s="11"/>
      <c r="AF344" s="11"/>
      <c r="AG344" s="11"/>
      <c r="AH344" s="11"/>
      <c r="AI344" s="12"/>
      <c r="AJ344" s="5" t="str">
        <f t="shared" si="5"/>
        <v/>
      </c>
    </row>
    <row r="345" spans="1:36" ht="9.75" customHeight="1" x14ac:dyDescent="0.3">
      <c r="A345" s="35" t="s">
        <v>175</v>
      </c>
      <c r="B345" s="10">
        <v>51</v>
      </c>
      <c r="C345" s="11">
        <v>46</v>
      </c>
      <c r="D345" s="11"/>
      <c r="E345" s="11"/>
      <c r="F345" s="11"/>
      <c r="G345" s="11">
        <v>8</v>
      </c>
      <c r="H345" s="11">
        <v>15</v>
      </c>
      <c r="I345" s="11">
        <v>15</v>
      </c>
      <c r="J345" s="11">
        <v>11</v>
      </c>
      <c r="K345" s="11"/>
      <c r="L345" s="11"/>
      <c r="M345" s="11"/>
      <c r="N345" s="11">
        <v>68</v>
      </c>
      <c r="O345" s="11"/>
      <c r="P345" s="11"/>
      <c r="Q345" s="11">
        <v>37</v>
      </c>
      <c r="R345" s="11">
        <v>40</v>
      </c>
      <c r="S345" s="11">
        <v>55</v>
      </c>
      <c r="T345" s="11">
        <v>53</v>
      </c>
      <c r="U345" s="11"/>
      <c r="V345" s="11"/>
      <c r="W345" s="11"/>
      <c r="X345" s="11"/>
      <c r="Y345" s="11"/>
      <c r="Z345" s="11"/>
      <c r="AA345" s="11">
        <v>81</v>
      </c>
      <c r="AB345" s="11"/>
      <c r="AC345" s="11"/>
      <c r="AD345" s="11"/>
      <c r="AE345" s="11"/>
      <c r="AF345" s="11">
        <v>91</v>
      </c>
      <c r="AG345" s="11">
        <v>96</v>
      </c>
      <c r="AH345" s="11"/>
      <c r="AI345" s="12"/>
      <c r="AJ345" s="5" t="str">
        <f t="shared" si="5"/>
        <v>x</v>
      </c>
    </row>
    <row r="346" spans="1:36" ht="9.75" customHeight="1" x14ac:dyDescent="0.3">
      <c r="A346" s="35" t="s">
        <v>448</v>
      </c>
      <c r="B346" s="10">
        <v>41</v>
      </c>
      <c r="C346" s="11">
        <v>36</v>
      </c>
      <c r="D346" s="11">
        <v>39</v>
      </c>
      <c r="E346" s="11"/>
      <c r="F346" s="11">
        <f>G346+5</f>
        <v>28</v>
      </c>
      <c r="G346" s="11">
        <v>23</v>
      </c>
      <c r="H346" s="11"/>
      <c r="I346" s="11"/>
      <c r="J346" s="11">
        <f>G346+3</f>
        <v>26</v>
      </c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>
        <v>85</v>
      </c>
      <c r="AG346" s="11"/>
      <c r="AH346" s="11"/>
      <c r="AI346" s="12"/>
      <c r="AJ346" s="5" t="str">
        <f t="shared" si="5"/>
        <v/>
      </c>
    </row>
    <row r="347" spans="1:36" ht="9.75" customHeight="1" x14ac:dyDescent="0.3">
      <c r="A347" s="35" t="s">
        <v>1028</v>
      </c>
      <c r="B347" s="10">
        <v>54</v>
      </c>
      <c r="C347" s="11">
        <v>49</v>
      </c>
      <c r="D347" s="11"/>
      <c r="E347" s="11"/>
      <c r="F347" s="11"/>
      <c r="G347" s="11">
        <v>13</v>
      </c>
      <c r="H347" s="11">
        <v>14</v>
      </c>
      <c r="I347" s="11">
        <v>17</v>
      </c>
      <c r="J347" s="11">
        <v>13</v>
      </c>
      <c r="K347" s="11"/>
      <c r="L347" s="11"/>
      <c r="M347" s="11"/>
      <c r="N347" s="11">
        <v>53</v>
      </c>
      <c r="O347" s="11"/>
      <c r="P347" s="11"/>
      <c r="Q347" s="11">
        <v>26</v>
      </c>
      <c r="R347" s="11">
        <v>29</v>
      </c>
      <c r="S347" s="11">
        <v>44</v>
      </c>
      <c r="T347" s="11">
        <v>42</v>
      </c>
      <c r="U347" s="11"/>
      <c r="V347" s="11"/>
      <c r="W347" s="11"/>
      <c r="X347" s="11"/>
      <c r="Y347" s="11"/>
      <c r="Z347" s="11"/>
      <c r="AA347" s="11">
        <v>83</v>
      </c>
      <c r="AB347" s="11"/>
      <c r="AC347" s="11"/>
      <c r="AD347" s="11"/>
      <c r="AE347" s="11"/>
      <c r="AF347" s="11">
        <v>93</v>
      </c>
      <c r="AG347" s="11">
        <v>98</v>
      </c>
      <c r="AH347" s="11"/>
      <c r="AI347" s="12"/>
      <c r="AJ347" s="5" t="str">
        <f t="shared" si="5"/>
        <v>x</v>
      </c>
    </row>
    <row r="348" spans="1:36" ht="9.75" customHeight="1" x14ac:dyDescent="0.3">
      <c r="A348" s="35" t="s">
        <v>1029</v>
      </c>
      <c r="B348" s="10">
        <v>98</v>
      </c>
      <c r="C348" s="11">
        <v>93</v>
      </c>
      <c r="D348" s="11"/>
      <c r="E348" s="11"/>
      <c r="F348" s="11">
        <v>34</v>
      </c>
      <c r="G348" s="11">
        <v>34</v>
      </c>
      <c r="H348" s="11">
        <v>35</v>
      </c>
      <c r="I348" s="11"/>
      <c r="J348" s="11">
        <v>31</v>
      </c>
      <c r="K348" s="11"/>
      <c r="L348" s="11">
        <v>6</v>
      </c>
      <c r="M348" s="11"/>
      <c r="N348" s="11"/>
      <c r="O348" s="11"/>
      <c r="P348" s="11"/>
      <c r="Q348" s="11"/>
      <c r="R348" s="11"/>
      <c r="S348" s="11"/>
      <c r="T348" s="11"/>
      <c r="U348" s="11">
        <v>20</v>
      </c>
      <c r="V348" s="11"/>
      <c r="W348" s="11"/>
      <c r="X348" s="11"/>
      <c r="Y348" s="11"/>
      <c r="Z348" s="11"/>
      <c r="AA348" s="11">
        <v>59</v>
      </c>
      <c r="AB348" s="11">
        <v>59</v>
      </c>
      <c r="AC348" s="11"/>
      <c r="AD348" s="11">
        <v>31</v>
      </c>
      <c r="AE348" s="11"/>
      <c r="AF348" s="11"/>
      <c r="AG348" s="11"/>
      <c r="AH348" s="11"/>
      <c r="AI348" s="12"/>
      <c r="AJ348" s="5" t="str">
        <f t="shared" si="5"/>
        <v/>
      </c>
    </row>
    <row r="349" spans="1:36" ht="9.75" customHeight="1" x14ac:dyDescent="0.3">
      <c r="A349" s="35" t="s">
        <v>227</v>
      </c>
      <c r="B349" s="10">
        <v>65</v>
      </c>
      <c r="C349" s="11">
        <v>60</v>
      </c>
      <c r="D349" s="11"/>
      <c r="E349" s="11"/>
      <c r="F349" s="11"/>
      <c r="G349" s="11">
        <v>22</v>
      </c>
      <c r="H349" s="11"/>
      <c r="I349" s="11"/>
      <c r="J349" s="11">
        <v>19</v>
      </c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>
        <v>90</v>
      </c>
      <c r="AB349" s="11">
        <v>89</v>
      </c>
      <c r="AC349" s="11"/>
      <c r="AD349" s="11"/>
      <c r="AE349" s="11"/>
      <c r="AF349" s="11">
        <v>67</v>
      </c>
      <c r="AG349" s="11"/>
      <c r="AH349" s="11"/>
      <c r="AI349" s="12"/>
      <c r="AJ349" s="5" t="str">
        <f t="shared" si="5"/>
        <v>x</v>
      </c>
    </row>
    <row r="350" spans="1:36" ht="9.75" customHeight="1" x14ac:dyDescent="0.3">
      <c r="A350" s="35" t="s">
        <v>146</v>
      </c>
      <c r="B350" s="10">
        <v>87</v>
      </c>
      <c r="C350" s="11">
        <v>82</v>
      </c>
      <c r="D350" s="11"/>
      <c r="E350" s="11"/>
      <c r="F350" s="11"/>
      <c r="G350" s="11">
        <v>26</v>
      </c>
      <c r="H350" s="11"/>
      <c r="I350" s="11"/>
      <c r="J350" s="11">
        <v>23</v>
      </c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>
        <v>50</v>
      </c>
      <c r="AB350" s="11"/>
      <c r="AC350" s="11"/>
      <c r="AD350" s="11"/>
      <c r="AE350" s="11"/>
      <c r="AF350" s="11"/>
      <c r="AG350" s="11"/>
      <c r="AH350" s="11"/>
      <c r="AI350" s="12"/>
      <c r="AJ350" s="5" t="str">
        <f t="shared" si="5"/>
        <v/>
      </c>
    </row>
    <row r="351" spans="1:36" ht="9.75" customHeight="1" x14ac:dyDescent="0.3">
      <c r="A351" s="35" t="s">
        <v>228</v>
      </c>
      <c r="B351" s="10">
        <v>59</v>
      </c>
      <c r="C351" s="11">
        <v>54</v>
      </c>
      <c r="D351" s="11"/>
      <c r="E351" s="11"/>
      <c r="F351" s="11"/>
      <c r="G351" s="11">
        <v>20</v>
      </c>
      <c r="H351" s="11"/>
      <c r="I351" s="11"/>
      <c r="J351" s="11">
        <v>23</v>
      </c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>
        <v>94</v>
      </c>
      <c r="AB351" s="11"/>
      <c r="AC351" s="11"/>
      <c r="AD351" s="11"/>
      <c r="AE351" s="11"/>
      <c r="AF351" s="11">
        <v>63</v>
      </c>
      <c r="AG351" s="11"/>
      <c r="AH351" s="11"/>
      <c r="AI351" s="12"/>
      <c r="AJ351" s="5" t="str">
        <f t="shared" si="5"/>
        <v>x</v>
      </c>
    </row>
    <row r="352" spans="1:36" ht="9.75" customHeight="1" x14ac:dyDescent="0.3">
      <c r="A352" s="35" t="s">
        <v>436</v>
      </c>
      <c r="B352" s="10">
        <v>52</v>
      </c>
      <c r="C352" s="11">
        <v>47</v>
      </c>
      <c r="D352" s="11">
        <v>50</v>
      </c>
      <c r="E352" s="11"/>
      <c r="F352" s="11">
        <f>G352+5</f>
        <v>34</v>
      </c>
      <c r="G352" s="11">
        <v>29</v>
      </c>
      <c r="H352" s="11"/>
      <c r="I352" s="11"/>
      <c r="J352" s="11">
        <f>G352+3</f>
        <v>32</v>
      </c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>
        <v>72</v>
      </c>
      <c r="AG352" s="11"/>
      <c r="AH352" s="11"/>
      <c r="AI352" s="12"/>
      <c r="AJ352" s="5" t="str">
        <f t="shared" si="5"/>
        <v/>
      </c>
    </row>
    <row r="353" spans="1:36" ht="9.75" customHeight="1" x14ac:dyDescent="0.3">
      <c r="A353" s="35" t="s">
        <v>437</v>
      </c>
      <c r="B353" s="10">
        <v>65</v>
      </c>
      <c r="C353" s="11">
        <v>60</v>
      </c>
      <c r="D353" s="11">
        <v>63</v>
      </c>
      <c r="E353" s="11"/>
      <c r="F353" s="11">
        <f>G353+5</f>
        <v>35</v>
      </c>
      <c r="G353" s="11">
        <v>30</v>
      </c>
      <c r="H353" s="11"/>
      <c r="I353" s="11"/>
      <c r="J353" s="11">
        <f>G353+3</f>
        <v>33</v>
      </c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>
        <v>67</v>
      </c>
      <c r="AG353" s="11"/>
      <c r="AH353" s="11"/>
      <c r="AI353" s="12"/>
      <c r="AJ353" s="5" t="str">
        <f t="shared" si="5"/>
        <v>x</v>
      </c>
    </row>
    <row r="354" spans="1:36" ht="9.75" customHeight="1" x14ac:dyDescent="0.3">
      <c r="A354" s="35" t="s">
        <v>229</v>
      </c>
      <c r="B354" s="10">
        <v>45</v>
      </c>
      <c r="C354" s="11">
        <v>40</v>
      </c>
      <c r="D354" s="11"/>
      <c r="E354" s="11"/>
      <c r="F354" s="11"/>
      <c r="G354" s="11">
        <v>18</v>
      </c>
      <c r="H354" s="11"/>
      <c r="I354" s="11"/>
      <c r="J354" s="11">
        <v>18</v>
      </c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>
        <v>88</v>
      </c>
      <c r="AB354" s="11"/>
      <c r="AC354" s="11"/>
      <c r="AD354" s="11"/>
      <c r="AE354" s="11"/>
      <c r="AF354" s="11"/>
      <c r="AG354" s="11"/>
      <c r="AH354" s="11"/>
      <c r="AI354" s="12"/>
      <c r="AJ354" s="5" t="str">
        <f t="shared" si="5"/>
        <v/>
      </c>
    </row>
    <row r="355" spans="1:36" ht="9.75" customHeight="1" x14ac:dyDescent="0.3">
      <c r="A355" s="35" t="s">
        <v>339</v>
      </c>
      <c r="B355" s="10">
        <v>90</v>
      </c>
      <c r="C355" s="11">
        <v>92</v>
      </c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>
        <v>9</v>
      </c>
      <c r="O355" s="11">
        <v>7</v>
      </c>
      <c r="P355" s="11">
        <v>6</v>
      </c>
      <c r="Q355" s="11"/>
      <c r="R355" s="11"/>
      <c r="S355" s="11"/>
      <c r="T355" s="11"/>
      <c r="U355" s="11"/>
      <c r="V355" s="11"/>
      <c r="W355" s="11"/>
      <c r="X355" s="11"/>
      <c r="Y355" s="11">
        <v>35</v>
      </c>
      <c r="Z355" s="11">
        <v>69</v>
      </c>
      <c r="AA355" s="11">
        <v>67</v>
      </c>
      <c r="AB355" s="11"/>
      <c r="AC355" s="11"/>
      <c r="AD355" s="11"/>
      <c r="AE355" s="11"/>
      <c r="AF355" s="11"/>
      <c r="AG355" s="11"/>
      <c r="AH355" s="11"/>
      <c r="AI355" s="12"/>
      <c r="AJ355" s="5" t="str">
        <f t="shared" si="5"/>
        <v>x</v>
      </c>
    </row>
    <row r="356" spans="1:36" ht="9.75" customHeight="1" x14ac:dyDescent="0.3">
      <c r="A356" s="35" t="s">
        <v>444</v>
      </c>
      <c r="B356" s="10">
        <v>56</v>
      </c>
      <c r="C356" s="11">
        <v>51</v>
      </c>
      <c r="D356" s="11">
        <v>54</v>
      </c>
      <c r="E356" s="11"/>
      <c r="F356" s="11">
        <f>G356+5</f>
        <v>31</v>
      </c>
      <c r="G356" s="11">
        <v>26</v>
      </c>
      <c r="H356" s="11"/>
      <c r="I356" s="11"/>
      <c r="J356" s="11">
        <f>G356+3</f>
        <v>29</v>
      </c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>
        <v>73</v>
      </c>
      <c r="AG356" s="11"/>
      <c r="AH356" s="11"/>
      <c r="AI356" s="12"/>
      <c r="AJ356" s="5" t="str">
        <f t="shared" si="5"/>
        <v/>
      </c>
    </row>
    <row r="357" spans="1:36" ht="9.75" customHeight="1" x14ac:dyDescent="0.3">
      <c r="A357" s="35" t="s">
        <v>659</v>
      </c>
      <c r="B357" s="10">
        <v>51</v>
      </c>
      <c r="C357" s="11">
        <v>46</v>
      </c>
      <c r="D357" s="11"/>
      <c r="E357" s="11"/>
      <c r="F357" s="11"/>
      <c r="G357" s="11">
        <v>39</v>
      </c>
      <c r="H357" s="11">
        <v>39</v>
      </c>
      <c r="I357" s="11"/>
      <c r="J357" s="11">
        <v>36</v>
      </c>
      <c r="K357" s="11"/>
      <c r="L357" s="11"/>
      <c r="M357" s="11"/>
      <c r="N357" s="11"/>
      <c r="O357" s="11"/>
      <c r="P357" s="11">
        <v>47</v>
      </c>
      <c r="Q357" s="11">
        <v>26</v>
      </c>
      <c r="R357" s="11">
        <f>Q357+3</f>
        <v>29</v>
      </c>
      <c r="S357" s="11">
        <f>T357+2</f>
        <v>47</v>
      </c>
      <c r="T357" s="11">
        <v>45</v>
      </c>
      <c r="U357" s="11"/>
      <c r="V357" s="11"/>
      <c r="W357" s="11"/>
      <c r="X357" s="11">
        <v>19</v>
      </c>
      <c r="Y357" s="11"/>
      <c r="Z357" s="11">
        <v>95</v>
      </c>
      <c r="AA357" s="11">
        <v>92</v>
      </c>
      <c r="AB357" s="11"/>
      <c r="AC357" s="11"/>
      <c r="AD357" s="11"/>
      <c r="AE357" s="11"/>
      <c r="AF357" s="11"/>
      <c r="AG357" s="11"/>
      <c r="AH357" s="11"/>
      <c r="AI357" s="12"/>
      <c r="AJ357" s="5" t="str">
        <f t="shared" si="5"/>
        <v>x</v>
      </c>
    </row>
    <row r="358" spans="1:36" ht="9.75" customHeight="1" x14ac:dyDescent="0.3">
      <c r="A358" s="35" t="s">
        <v>1030</v>
      </c>
      <c r="B358" s="10">
        <v>82</v>
      </c>
      <c r="C358" s="11">
        <v>77</v>
      </c>
      <c r="D358" s="11"/>
      <c r="E358" s="11"/>
      <c r="F358" s="11">
        <v>18</v>
      </c>
      <c r="G358" s="11">
        <v>18</v>
      </c>
      <c r="H358" s="11">
        <v>19</v>
      </c>
      <c r="I358" s="11"/>
      <c r="J358" s="11">
        <v>15</v>
      </c>
      <c r="K358" s="11"/>
      <c r="L358" s="11">
        <v>13</v>
      </c>
      <c r="M358" s="11"/>
      <c r="N358" s="11"/>
      <c r="O358" s="11"/>
      <c r="P358" s="11"/>
      <c r="Q358" s="11"/>
      <c r="R358" s="11"/>
      <c r="S358" s="11"/>
      <c r="T358" s="11"/>
      <c r="U358" s="11">
        <v>17</v>
      </c>
      <c r="V358" s="11"/>
      <c r="W358" s="11"/>
      <c r="X358" s="11"/>
      <c r="Y358" s="11"/>
      <c r="Z358" s="11"/>
      <c r="AA358" s="11">
        <v>75</v>
      </c>
      <c r="AB358" s="11">
        <v>72</v>
      </c>
      <c r="AC358" s="11"/>
      <c r="AD358" s="11">
        <v>44</v>
      </c>
      <c r="AE358" s="11"/>
      <c r="AF358" s="11"/>
      <c r="AG358" s="11"/>
      <c r="AH358" s="11"/>
      <c r="AI358" s="12"/>
      <c r="AJ358" s="5" t="str">
        <f t="shared" si="5"/>
        <v/>
      </c>
    </row>
    <row r="359" spans="1:36" ht="9.75" customHeight="1" x14ac:dyDescent="0.3">
      <c r="A359" s="35" t="s">
        <v>545</v>
      </c>
      <c r="B359" s="10">
        <v>96</v>
      </c>
      <c r="C359" s="11">
        <v>91</v>
      </c>
      <c r="D359" s="11">
        <v>94</v>
      </c>
      <c r="E359" s="11">
        <v>19</v>
      </c>
      <c r="F359" s="11"/>
      <c r="G359" s="11">
        <v>34</v>
      </c>
      <c r="H359" s="11">
        <v>28</v>
      </c>
      <c r="I359" s="11"/>
      <c r="J359" s="11">
        <v>31</v>
      </c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>
        <v>23</v>
      </c>
      <c r="W359" s="11">
        <v>8</v>
      </c>
      <c r="X359" s="11"/>
      <c r="Y359" s="11"/>
      <c r="Z359" s="11"/>
      <c r="AA359" s="11">
        <v>51</v>
      </c>
      <c r="AB359" s="11">
        <v>54</v>
      </c>
      <c r="AC359" s="11"/>
      <c r="AD359" s="11">
        <v>29</v>
      </c>
      <c r="AE359" s="11">
        <v>31</v>
      </c>
      <c r="AF359" s="11"/>
      <c r="AG359" s="11"/>
      <c r="AH359" s="11"/>
      <c r="AI359" s="12"/>
      <c r="AJ359" s="5" t="str">
        <f t="shared" si="5"/>
        <v>x</v>
      </c>
    </row>
    <row r="360" spans="1:36" ht="9.75" customHeight="1" x14ac:dyDescent="0.3">
      <c r="A360" s="35" t="s">
        <v>230</v>
      </c>
      <c r="B360" s="10">
        <v>81</v>
      </c>
      <c r="C360" s="11">
        <v>76</v>
      </c>
      <c r="D360" s="11"/>
      <c r="E360" s="11"/>
      <c r="F360" s="11"/>
      <c r="G360" s="11">
        <v>29</v>
      </c>
      <c r="H360" s="11"/>
      <c r="I360" s="11"/>
      <c r="J360" s="11">
        <v>26</v>
      </c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>
        <v>16</v>
      </c>
      <c r="V360" s="11"/>
      <c r="W360" s="11"/>
      <c r="X360" s="11"/>
      <c r="Y360" s="11"/>
      <c r="Z360" s="11"/>
      <c r="AA360" s="11">
        <v>80</v>
      </c>
      <c r="AB360" s="11">
        <v>78</v>
      </c>
      <c r="AC360" s="11"/>
      <c r="AD360" s="11"/>
      <c r="AE360" s="11"/>
      <c r="AF360" s="11"/>
      <c r="AG360" s="11"/>
      <c r="AH360" s="11"/>
      <c r="AI360" s="12"/>
      <c r="AJ360" s="5" t="str">
        <f t="shared" si="5"/>
        <v/>
      </c>
    </row>
    <row r="361" spans="1:36" ht="9.75" customHeight="1" x14ac:dyDescent="0.3">
      <c r="A361" s="35" t="s">
        <v>231</v>
      </c>
      <c r="B361" s="10">
        <v>74</v>
      </c>
      <c r="C361" s="11">
        <v>69</v>
      </c>
      <c r="D361" s="11"/>
      <c r="E361" s="11"/>
      <c r="F361" s="11"/>
      <c r="G361" s="11">
        <v>22</v>
      </c>
      <c r="H361" s="11"/>
      <c r="I361" s="11"/>
      <c r="J361" s="11">
        <v>19</v>
      </c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>
        <v>18</v>
      </c>
      <c r="V361" s="11"/>
      <c r="W361" s="11"/>
      <c r="X361" s="11"/>
      <c r="Y361" s="11"/>
      <c r="Z361" s="11"/>
      <c r="AA361" s="11">
        <v>93</v>
      </c>
      <c r="AB361" s="11">
        <v>80</v>
      </c>
      <c r="AC361" s="11"/>
      <c r="AD361" s="11"/>
      <c r="AE361" s="11"/>
      <c r="AF361" s="11">
        <v>68</v>
      </c>
      <c r="AG361" s="11"/>
      <c r="AH361" s="11"/>
      <c r="AI361" s="12"/>
      <c r="AJ361" s="5" t="str">
        <f t="shared" si="5"/>
        <v>x</v>
      </c>
    </row>
    <row r="362" spans="1:36" ht="9.75" customHeight="1" x14ac:dyDescent="0.3">
      <c r="A362" s="35" t="s">
        <v>457</v>
      </c>
      <c r="B362" s="10">
        <v>31</v>
      </c>
      <c r="C362" s="11">
        <v>26</v>
      </c>
      <c r="D362" s="11">
        <v>29</v>
      </c>
      <c r="E362" s="11"/>
      <c r="F362" s="11">
        <f>G362+5</f>
        <v>39</v>
      </c>
      <c r="G362" s="11">
        <v>34</v>
      </c>
      <c r="H362" s="11"/>
      <c r="I362" s="11"/>
      <c r="J362" s="11">
        <f>G362+3</f>
        <v>37</v>
      </c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>
        <v>91</v>
      </c>
      <c r="AG362" s="11"/>
      <c r="AH362" s="11"/>
      <c r="AI362" s="12"/>
      <c r="AJ362" s="5" t="str">
        <f t="shared" si="5"/>
        <v/>
      </c>
    </row>
    <row r="363" spans="1:36" ht="9.75" customHeight="1" x14ac:dyDescent="0.3">
      <c r="A363" s="35" t="s">
        <v>493</v>
      </c>
      <c r="B363" s="10">
        <v>53</v>
      </c>
      <c r="C363" s="11">
        <v>48</v>
      </c>
      <c r="D363" s="11">
        <v>51</v>
      </c>
      <c r="E363" s="11"/>
      <c r="F363" s="11">
        <f>G363+5</f>
        <v>43</v>
      </c>
      <c r="G363" s="11">
        <v>38</v>
      </c>
      <c r="H363" s="11"/>
      <c r="I363" s="11"/>
      <c r="J363" s="11">
        <f>G363+3</f>
        <v>41</v>
      </c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>
        <v>65</v>
      </c>
      <c r="AG363" s="11"/>
      <c r="AH363" s="11"/>
      <c r="AI363" s="12"/>
      <c r="AJ363" s="5" t="str">
        <f t="shared" si="5"/>
        <v>x</v>
      </c>
    </row>
    <row r="364" spans="1:36" ht="9.75" customHeight="1" x14ac:dyDescent="0.3">
      <c r="A364" s="35" t="s">
        <v>497</v>
      </c>
      <c r="B364" s="10">
        <v>54</v>
      </c>
      <c r="C364" s="11">
        <v>49</v>
      </c>
      <c r="D364" s="11">
        <v>52</v>
      </c>
      <c r="E364" s="11"/>
      <c r="F364" s="11">
        <f>G364+5</f>
        <v>38</v>
      </c>
      <c r="G364" s="11">
        <v>33</v>
      </c>
      <c r="H364" s="11"/>
      <c r="I364" s="11"/>
      <c r="J364" s="11">
        <f>G364+3</f>
        <v>36</v>
      </c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>
        <v>68</v>
      </c>
      <c r="AG364" s="11"/>
      <c r="AH364" s="11"/>
      <c r="AI364" s="12"/>
      <c r="AJ364" s="5" t="str">
        <f t="shared" si="5"/>
        <v/>
      </c>
    </row>
    <row r="365" spans="1:36" ht="9.75" customHeight="1" x14ac:dyDescent="0.3">
      <c r="A365" s="35" t="s">
        <v>1042</v>
      </c>
      <c r="B365" s="10">
        <v>82</v>
      </c>
      <c r="C365" s="11">
        <v>77</v>
      </c>
      <c r="D365" s="11"/>
      <c r="E365" s="11"/>
      <c r="F365" s="11"/>
      <c r="G365" s="11">
        <v>21</v>
      </c>
      <c r="H365" s="11"/>
      <c r="I365" s="11"/>
      <c r="J365" s="11">
        <v>18</v>
      </c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>
        <v>66</v>
      </c>
      <c r="AB365" s="11"/>
      <c r="AC365" s="11">
        <v>63</v>
      </c>
      <c r="AD365" s="11"/>
      <c r="AE365" s="11"/>
      <c r="AF365" s="11"/>
      <c r="AG365" s="11"/>
      <c r="AH365" s="11"/>
      <c r="AI365" s="12"/>
      <c r="AJ365" s="5" t="str">
        <f t="shared" si="5"/>
        <v>x</v>
      </c>
    </row>
    <row r="366" spans="1:36" ht="9.75" customHeight="1" x14ac:dyDescent="0.3">
      <c r="A366" s="35" t="s">
        <v>1043</v>
      </c>
      <c r="B366" s="10">
        <v>81</v>
      </c>
      <c r="C366" s="11">
        <v>76</v>
      </c>
      <c r="D366" s="11"/>
      <c r="E366" s="11"/>
      <c r="F366" s="11"/>
      <c r="G366" s="11">
        <v>20</v>
      </c>
      <c r="H366" s="11"/>
      <c r="I366" s="11"/>
      <c r="J366" s="11">
        <v>17</v>
      </c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>
        <v>65</v>
      </c>
      <c r="AB366" s="11"/>
      <c r="AC366" s="11">
        <v>62</v>
      </c>
      <c r="AD366" s="11"/>
      <c r="AE366" s="11"/>
      <c r="AF366" s="11"/>
      <c r="AG366" s="11"/>
      <c r="AH366" s="11"/>
      <c r="AI366" s="12"/>
      <c r="AJ366" s="5" t="str">
        <f t="shared" si="5"/>
        <v/>
      </c>
    </row>
    <row r="367" spans="1:36" ht="9.75" customHeight="1" x14ac:dyDescent="0.3">
      <c r="A367" s="35" t="s">
        <v>149</v>
      </c>
      <c r="B367" s="10">
        <v>83</v>
      </c>
      <c r="C367" s="11">
        <v>78</v>
      </c>
      <c r="D367" s="11"/>
      <c r="E367" s="11"/>
      <c r="F367" s="11"/>
      <c r="G367" s="11">
        <v>22</v>
      </c>
      <c r="H367" s="11"/>
      <c r="I367" s="11"/>
      <c r="J367" s="11">
        <v>19</v>
      </c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>
        <v>62</v>
      </c>
      <c r="AB367" s="11"/>
      <c r="AC367" s="11">
        <v>61</v>
      </c>
      <c r="AD367" s="11"/>
      <c r="AE367" s="11"/>
      <c r="AF367" s="11"/>
      <c r="AG367" s="11"/>
      <c r="AH367" s="11"/>
      <c r="AI367" s="12"/>
      <c r="AJ367" s="5" t="str">
        <f t="shared" si="5"/>
        <v>x</v>
      </c>
    </row>
    <row r="368" spans="1:36" ht="9.75" customHeight="1" x14ac:dyDescent="0.3">
      <c r="A368" s="35" t="s">
        <v>30</v>
      </c>
      <c r="B368" s="10">
        <v>81</v>
      </c>
      <c r="C368" s="11">
        <v>76</v>
      </c>
      <c r="D368" s="11"/>
      <c r="E368" s="11"/>
      <c r="F368" s="11"/>
      <c r="G368" s="11">
        <v>22</v>
      </c>
      <c r="H368" s="11"/>
      <c r="I368" s="11"/>
      <c r="J368" s="11">
        <v>19</v>
      </c>
      <c r="K368" s="11"/>
      <c r="L368" s="11"/>
      <c r="M368" s="11"/>
      <c r="N368" s="11">
        <v>41</v>
      </c>
      <c r="O368" s="11"/>
      <c r="P368" s="11"/>
      <c r="Q368" s="11">
        <v>8</v>
      </c>
      <c r="R368" s="11">
        <v>9</v>
      </c>
      <c r="S368" s="11">
        <v>26</v>
      </c>
      <c r="T368" s="11">
        <v>24</v>
      </c>
      <c r="U368" s="11"/>
      <c r="V368" s="11"/>
      <c r="W368" s="11"/>
      <c r="X368" s="11"/>
      <c r="Y368" s="11"/>
      <c r="Z368" s="11">
        <v>77</v>
      </c>
      <c r="AA368" s="11">
        <v>74</v>
      </c>
      <c r="AB368" s="11"/>
      <c r="AC368" s="11"/>
      <c r="AD368" s="11"/>
      <c r="AE368" s="11"/>
      <c r="AF368" s="11"/>
      <c r="AG368" s="11"/>
      <c r="AH368" s="11"/>
      <c r="AI368" s="12">
        <v>35</v>
      </c>
      <c r="AJ368" s="5" t="str">
        <f t="shared" si="5"/>
        <v/>
      </c>
    </row>
    <row r="369" spans="1:36" ht="9.75" customHeight="1" x14ac:dyDescent="0.3">
      <c r="A369" s="35" t="s">
        <v>1031</v>
      </c>
      <c r="B369" s="10">
        <v>79</v>
      </c>
      <c r="C369" s="11">
        <v>74</v>
      </c>
      <c r="D369" s="11"/>
      <c r="E369" s="11"/>
      <c r="F369" s="11">
        <v>17</v>
      </c>
      <c r="G369" s="11">
        <v>17</v>
      </c>
      <c r="H369" s="11">
        <v>18</v>
      </c>
      <c r="I369" s="11"/>
      <c r="J369" s="11">
        <v>14</v>
      </c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>
        <v>70</v>
      </c>
      <c r="AB369" s="11">
        <v>70</v>
      </c>
      <c r="AC369" s="11"/>
      <c r="AD369" s="11">
        <v>42</v>
      </c>
      <c r="AE369" s="11"/>
      <c r="AF369" s="11"/>
      <c r="AG369" s="11"/>
      <c r="AH369" s="11"/>
      <c r="AI369" s="12"/>
      <c r="AJ369" s="5" t="str">
        <f t="shared" si="5"/>
        <v>x</v>
      </c>
    </row>
    <row r="370" spans="1:36" ht="9.75" customHeight="1" x14ac:dyDescent="0.3">
      <c r="A370" s="35" t="s">
        <v>1044</v>
      </c>
      <c r="B370" s="10">
        <v>53</v>
      </c>
      <c r="C370" s="11">
        <v>48</v>
      </c>
      <c r="D370" s="11"/>
      <c r="E370" s="11"/>
      <c r="F370" s="11"/>
      <c r="G370" s="11">
        <v>15</v>
      </c>
      <c r="H370" s="11">
        <v>18</v>
      </c>
      <c r="I370" s="11">
        <v>19</v>
      </c>
      <c r="J370" s="11">
        <v>15</v>
      </c>
      <c r="K370" s="11"/>
      <c r="L370" s="11"/>
      <c r="M370" s="11"/>
      <c r="N370" s="11">
        <v>56</v>
      </c>
      <c r="O370" s="11"/>
      <c r="P370" s="11"/>
      <c r="Q370" s="11">
        <v>28</v>
      </c>
      <c r="R370" s="11">
        <v>31</v>
      </c>
      <c r="S370" s="11">
        <v>46</v>
      </c>
      <c r="T370" s="11">
        <v>44</v>
      </c>
      <c r="U370" s="11"/>
      <c r="V370" s="11"/>
      <c r="W370" s="11"/>
      <c r="X370" s="11"/>
      <c r="Y370" s="11"/>
      <c r="Z370" s="11"/>
      <c r="AA370" s="11">
        <v>86</v>
      </c>
      <c r="AB370" s="11"/>
      <c r="AC370" s="11"/>
      <c r="AD370" s="11"/>
      <c r="AE370" s="11"/>
      <c r="AF370" s="11">
        <v>97</v>
      </c>
      <c r="AG370" s="11">
        <v>102</v>
      </c>
      <c r="AH370" s="11"/>
      <c r="AI370" s="12"/>
      <c r="AJ370" s="5" t="str">
        <f t="shared" si="5"/>
        <v/>
      </c>
    </row>
    <row r="371" spans="1:36" ht="9.75" customHeight="1" x14ac:dyDescent="0.3">
      <c r="A371" s="35" t="s">
        <v>240</v>
      </c>
      <c r="B371" s="10">
        <v>47</v>
      </c>
      <c r="C371" s="11">
        <v>42</v>
      </c>
      <c r="D371" s="11"/>
      <c r="E371" s="11"/>
      <c r="F371" s="11"/>
      <c r="G371" s="11">
        <v>16</v>
      </c>
      <c r="H371" s="11"/>
      <c r="I371" s="11"/>
      <c r="J371" s="11">
        <v>19</v>
      </c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>
        <v>90</v>
      </c>
      <c r="AB371" s="11"/>
      <c r="AC371" s="11"/>
      <c r="AD371" s="11"/>
      <c r="AE371" s="11"/>
      <c r="AF371" s="11"/>
      <c r="AG371" s="11"/>
      <c r="AH371" s="11"/>
      <c r="AI371" s="12"/>
      <c r="AJ371" s="5" t="str">
        <f t="shared" si="5"/>
        <v>x</v>
      </c>
    </row>
    <row r="372" spans="1:36" ht="9.75" customHeight="1" x14ac:dyDescent="0.3">
      <c r="A372" s="35" t="s">
        <v>241</v>
      </c>
      <c r="B372" s="10">
        <v>64</v>
      </c>
      <c r="C372" s="11">
        <v>59</v>
      </c>
      <c r="D372" s="11"/>
      <c r="E372" s="11"/>
      <c r="F372" s="11"/>
      <c r="G372" s="11">
        <v>10</v>
      </c>
      <c r="H372" s="11"/>
      <c r="I372" s="11"/>
      <c r="J372" s="11">
        <v>13</v>
      </c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>
        <v>84</v>
      </c>
      <c r="AB372" s="11"/>
      <c r="AC372" s="11"/>
      <c r="AD372" s="11"/>
      <c r="AE372" s="11"/>
      <c r="AF372" s="11"/>
      <c r="AG372" s="11"/>
      <c r="AH372" s="11"/>
      <c r="AI372" s="12"/>
      <c r="AJ372" s="5" t="str">
        <f t="shared" si="5"/>
        <v/>
      </c>
    </row>
    <row r="373" spans="1:36" ht="9.75" customHeight="1" x14ac:dyDescent="0.3">
      <c r="A373" s="35" t="s">
        <v>31</v>
      </c>
      <c r="B373" s="10">
        <v>72</v>
      </c>
      <c r="C373" s="11">
        <v>67</v>
      </c>
      <c r="D373" s="11"/>
      <c r="E373" s="11"/>
      <c r="F373" s="11"/>
      <c r="G373" s="11">
        <v>19</v>
      </c>
      <c r="H373" s="11"/>
      <c r="I373" s="11"/>
      <c r="J373" s="11">
        <v>16</v>
      </c>
      <c r="K373" s="11"/>
      <c r="L373" s="11"/>
      <c r="M373" s="11"/>
      <c r="N373" s="11">
        <v>44</v>
      </c>
      <c r="O373" s="11"/>
      <c r="P373" s="11"/>
      <c r="Q373" s="11">
        <v>11</v>
      </c>
      <c r="R373" s="11">
        <v>12</v>
      </c>
      <c r="S373" s="11">
        <v>29</v>
      </c>
      <c r="T373" s="11">
        <v>27</v>
      </c>
      <c r="U373" s="11"/>
      <c r="V373" s="11"/>
      <c r="W373" s="11"/>
      <c r="X373" s="11"/>
      <c r="Y373" s="11"/>
      <c r="Z373" s="11">
        <v>80</v>
      </c>
      <c r="AA373" s="11">
        <v>76</v>
      </c>
      <c r="AB373" s="11"/>
      <c r="AC373" s="11"/>
      <c r="AD373" s="11"/>
      <c r="AE373" s="11"/>
      <c r="AF373" s="11"/>
      <c r="AG373" s="11"/>
      <c r="AH373" s="11"/>
      <c r="AI373" s="12">
        <v>38</v>
      </c>
      <c r="AJ373" s="5" t="str">
        <f t="shared" si="5"/>
        <v>x</v>
      </c>
    </row>
    <row r="374" spans="1:36" ht="9.75" customHeight="1" x14ac:dyDescent="0.3">
      <c r="A374" s="35" t="s">
        <v>1032</v>
      </c>
      <c r="B374" s="10">
        <v>100</v>
      </c>
      <c r="C374" s="11">
        <v>95</v>
      </c>
      <c r="D374" s="11"/>
      <c r="E374" s="11"/>
      <c r="F374" s="11">
        <v>36</v>
      </c>
      <c r="G374" s="11">
        <v>36</v>
      </c>
      <c r="H374" s="11">
        <v>37</v>
      </c>
      <c r="I374" s="11"/>
      <c r="J374" s="11">
        <v>33</v>
      </c>
      <c r="K374" s="11"/>
      <c r="L374" s="11">
        <v>12</v>
      </c>
      <c r="M374" s="11"/>
      <c r="N374" s="11"/>
      <c r="O374" s="11"/>
      <c r="P374" s="11"/>
      <c r="Q374" s="11"/>
      <c r="R374" s="11"/>
      <c r="S374" s="11"/>
      <c r="T374" s="11"/>
      <c r="U374" s="11">
        <v>21</v>
      </c>
      <c r="V374" s="11"/>
      <c r="W374" s="11"/>
      <c r="X374" s="11"/>
      <c r="Y374" s="11"/>
      <c r="Z374" s="11"/>
      <c r="AA374" s="11">
        <v>54</v>
      </c>
      <c r="AB374" s="11">
        <v>55</v>
      </c>
      <c r="AC374" s="11"/>
      <c r="AD374" s="11">
        <v>27</v>
      </c>
      <c r="AE374" s="11"/>
      <c r="AF374" s="11"/>
      <c r="AG374" s="11"/>
      <c r="AH374" s="11"/>
      <c r="AI374" s="12"/>
      <c r="AJ374" s="5" t="str">
        <f t="shared" si="5"/>
        <v/>
      </c>
    </row>
    <row r="375" spans="1:36" ht="9.75" customHeight="1" x14ac:dyDescent="0.3">
      <c r="A375" s="35" t="s">
        <v>596</v>
      </c>
      <c r="B375" s="10">
        <v>64</v>
      </c>
      <c r="C375" s="11">
        <v>69</v>
      </c>
      <c r="D375" s="11"/>
      <c r="E375" s="11"/>
      <c r="F375" s="11"/>
      <c r="G375" s="11"/>
      <c r="H375" s="11"/>
      <c r="I375" s="11"/>
      <c r="J375" s="11"/>
      <c r="K375" s="11"/>
      <c r="L375" s="11"/>
      <c r="M375" s="11">
        <v>40</v>
      </c>
      <c r="N375" s="11"/>
      <c r="O375" s="11"/>
      <c r="P375" s="11">
        <v>24</v>
      </c>
      <c r="Q375" s="11"/>
      <c r="R375" s="11"/>
      <c r="S375" s="11"/>
      <c r="T375" s="11"/>
      <c r="U375" s="11"/>
      <c r="V375" s="11"/>
      <c r="W375" s="11"/>
      <c r="X375" s="11"/>
      <c r="Y375" s="11">
        <v>20</v>
      </c>
      <c r="Z375" s="11">
        <v>92</v>
      </c>
      <c r="AA375" s="11">
        <v>89</v>
      </c>
      <c r="AB375" s="11"/>
      <c r="AC375" s="11"/>
      <c r="AD375" s="11"/>
      <c r="AE375" s="11"/>
      <c r="AF375" s="11"/>
      <c r="AG375" s="11"/>
      <c r="AH375" s="11">
        <v>62</v>
      </c>
      <c r="AI375" s="12"/>
      <c r="AJ375" s="5" t="str">
        <f t="shared" si="5"/>
        <v>x</v>
      </c>
    </row>
    <row r="376" spans="1:36" ht="9.75" customHeight="1" x14ac:dyDescent="0.3">
      <c r="A376" s="35" t="s">
        <v>544</v>
      </c>
      <c r="B376" s="10">
        <v>93</v>
      </c>
      <c r="C376" s="11">
        <v>88</v>
      </c>
      <c r="D376" s="11">
        <v>91</v>
      </c>
      <c r="E376" s="11">
        <v>24</v>
      </c>
      <c r="F376" s="11"/>
      <c r="G376" s="11">
        <v>31</v>
      </c>
      <c r="H376" s="11">
        <v>25</v>
      </c>
      <c r="I376" s="11"/>
      <c r="J376" s="11">
        <v>28</v>
      </c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>
        <v>28</v>
      </c>
      <c r="W376" s="11">
        <v>9</v>
      </c>
      <c r="X376" s="11"/>
      <c r="Y376" s="11"/>
      <c r="Z376" s="11"/>
      <c r="AA376" s="11">
        <v>57</v>
      </c>
      <c r="AB376" s="11">
        <v>59</v>
      </c>
      <c r="AC376" s="11"/>
      <c r="AD376" s="11">
        <v>34</v>
      </c>
      <c r="AE376" s="11">
        <v>36</v>
      </c>
      <c r="AF376" s="11"/>
      <c r="AG376" s="11"/>
      <c r="AH376" s="11"/>
      <c r="AI376" s="12"/>
      <c r="AJ376" s="5" t="str">
        <f t="shared" si="5"/>
        <v/>
      </c>
    </row>
    <row r="377" spans="1:36" ht="9.75" customHeight="1" x14ac:dyDescent="0.3">
      <c r="A377" s="35" t="s">
        <v>226</v>
      </c>
      <c r="B377" s="10">
        <v>85</v>
      </c>
      <c r="C377" s="11">
        <v>80</v>
      </c>
      <c r="D377" s="11"/>
      <c r="E377" s="11"/>
      <c r="F377" s="11"/>
      <c r="G377" s="11">
        <v>23</v>
      </c>
      <c r="H377" s="11"/>
      <c r="I377" s="11"/>
      <c r="J377" s="11">
        <v>20</v>
      </c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>
        <v>17</v>
      </c>
      <c r="V377" s="11"/>
      <c r="W377" s="11"/>
      <c r="X377" s="11"/>
      <c r="Y377" s="11"/>
      <c r="Z377" s="11"/>
      <c r="AA377" s="11">
        <v>74</v>
      </c>
      <c r="AB377" s="11">
        <v>73</v>
      </c>
      <c r="AC377" s="11"/>
      <c r="AD377" s="11"/>
      <c r="AE377" s="11"/>
      <c r="AF377" s="11"/>
      <c r="AG377" s="11"/>
      <c r="AH377" s="11"/>
      <c r="AI377" s="12"/>
      <c r="AJ377" s="5" t="str">
        <f t="shared" si="5"/>
        <v>x</v>
      </c>
    </row>
    <row r="378" spans="1:36" ht="9.75" customHeight="1" x14ac:dyDescent="0.3">
      <c r="A378" s="35" t="s">
        <v>296</v>
      </c>
      <c r="B378" s="10">
        <v>74</v>
      </c>
      <c r="C378" s="11">
        <v>76</v>
      </c>
      <c r="D378" s="11"/>
      <c r="E378" s="11"/>
      <c r="F378" s="11"/>
      <c r="G378" s="11"/>
      <c r="H378" s="11"/>
      <c r="I378" s="11"/>
      <c r="J378" s="11"/>
      <c r="K378" s="11">
        <v>42</v>
      </c>
      <c r="L378" s="11"/>
      <c r="M378" s="11"/>
      <c r="N378" s="11">
        <v>12</v>
      </c>
      <c r="O378" s="11">
        <v>10</v>
      </c>
      <c r="P378" s="11">
        <v>10</v>
      </c>
      <c r="Q378" s="11"/>
      <c r="R378" s="11"/>
      <c r="S378" s="11"/>
      <c r="T378" s="11"/>
      <c r="U378" s="11"/>
      <c r="V378" s="11"/>
      <c r="W378" s="11"/>
      <c r="X378" s="11"/>
      <c r="Y378" s="11"/>
      <c r="Z378" s="11">
        <v>79</v>
      </c>
      <c r="AA378" s="11">
        <v>78</v>
      </c>
      <c r="AB378" s="11"/>
      <c r="AC378" s="11"/>
      <c r="AD378" s="11"/>
      <c r="AE378" s="11"/>
      <c r="AF378" s="11"/>
      <c r="AG378" s="11"/>
      <c r="AH378" s="11"/>
      <c r="AI378" s="12"/>
      <c r="AJ378" s="5" t="str">
        <f t="shared" si="5"/>
        <v/>
      </c>
    </row>
    <row r="379" spans="1:36" ht="9.75" customHeight="1" x14ac:dyDescent="0.3">
      <c r="A379" s="35" t="s">
        <v>176</v>
      </c>
      <c r="B379" s="10">
        <v>56</v>
      </c>
      <c r="C379" s="11">
        <v>51</v>
      </c>
      <c r="D379" s="11"/>
      <c r="E379" s="11"/>
      <c r="F379" s="11"/>
      <c r="G379" s="11">
        <v>17</v>
      </c>
      <c r="H379" s="11">
        <v>15</v>
      </c>
      <c r="I379" s="11">
        <v>18</v>
      </c>
      <c r="J379" s="11">
        <v>14</v>
      </c>
      <c r="K379" s="11"/>
      <c r="L379" s="11"/>
      <c r="M379" s="11"/>
      <c r="N379" s="11">
        <v>55</v>
      </c>
      <c r="O379" s="11"/>
      <c r="P379" s="11"/>
      <c r="Q379" s="11">
        <v>24</v>
      </c>
      <c r="R379" s="11">
        <v>27</v>
      </c>
      <c r="S379" s="11">
        <v>42</v>
      </c>
      <c r="T379" s="11">
        <v>40</v>
      </c>
      <c r="U379" s="11"/>
      <c r="V379" s="11"/>
      <c r="W379" s="11"/>
      <c r="X379" s="11"/>
      <c r="Y379" s="11"/>
      <c r="Z379" s="11"/>
      <c r="AA379" s="11">
        <v>79</v>
      </c>
      <c r="AB379" s="11"/>
      <c r="AC379" s="11"/>
      <c r="AD379" s="11"/>
      <c r="AE379" s="11"/>
      <c r="AF379" s="11">
        <v>94</v>
      </c>
      <c r="AG379" s="11">
        <v>99</v>
      </c>
      <c r="AH379" s="11"/>
      <c r="AI379" s="12"/>
      <c r="AJ379" s="5" t="str">
        <f t="shared" si="5"/>
        <v>x</v>
      </c>
    </row>
    <row r="380" spans="1:36" ht="9.75" customHeight="1" x14ac:dyDescent="0.3">
      <c r="A380" s="35" t="s">
        <v>597</v>
      </c>
      <c r="B380" s="10">
        <v>60</v>
      </c>
      <c r="C380" s="11">
        <v>65</v>
      </c>
      <c r="D380" s="11"/>
      <c r="E380" s="11"/>
      <c r="F380" s="11"/>
      <c r="G380" s="11"/>
      <c r="H380" s="11"/>
      <c r="I380" s="11"/>
      <c r="J380" s="11"/>
      <c r="K380" s="11"/>
      <c r="L380" s="11"/>
      <c r="M380" s="11">
        <v>28</v>
      </c>
      <c r="N380" s="11"/>
      <c r="O380" s="11"/>
      <c r="P380" s="11">
        <v>37</v>
      </c>
      <c r="Q380" s="11"/>
      <c r="R380" s="11"/>
      <c r="S380" s="11"/>
      <c r="T380" s="11"/>
      <c r="U380" s="11"/>
      <c r="V380" s="11"/>
      <c r="W380" s="11"/>
      <c r="X380" s="11"/>
      <c r="Y380" s="11">
        <v>8</v>
      </c>
      <c r="Z380" s="11">
        <v>105</v>
      </c>
      <c r="AA380" s="11">
        <v>102</v>
      </c>
      <c r="AB380" s="11"/>
      <c r="AC380" s="11"/>
      <c r="AD380" s="11"/>
      <c r="AE380" s="11"/>
      <c r="AF380" s="11"/>
      <c r="AG380" s="11"/>
      <c r="AH380" s="11">
        <v>47</v>
      </c>
      <c r="AI380" s="12"/>
      <c r="AJ380" s="5" t="str">
        <f t="shared" si="5"/>
        <v/>
      </c>
    </row>
    <row r="381" spans="1:36" ht="9.75" customHeight="1" x14ac:dyDescent="0.3">
      <c r="A381" s="35" t="s">
        <v>29</v>
      </c>
      <c r="B381" s="10">
        <v>65</v>
      </c>
      <c r="C381" s="11">
        <v>60</v>
      </c>
      <c r="D381" s="11"/>
      <c r="E381" s="11"/>
      <c r="F381" s="11"/>
      <c r="G381" s="11">
        <v>37</v>
      </c>
      <c r="H381" s="11"/>
      <c r="I381" s="11"/>
      <c r="J381" s="11">
        <v>34</v>
      </c>
      <c r="K381" s="11"/>
      <c r="L381" s="11"/>
      <c r="M381" s="11"/>
      <c r="N381" s="11">
        <v>39</v>
      </c>
      <c r="O381" s="11"/>
      <c r="P381" s="11"/>
      <c r="Q381" s="11">
        <v>10</v>
      </c>
      <c r="R381" s="11">
        <v>5</v>
      </c>
      <c r="S381" s="11">
        <v>27</v>
      </c>
      <c r="T381" s="11">
        <v>25</v>
      </c>
      <c r="U381" s="11"/>
      <c r="V381" s="11"/>
      <c r="W381" s="11"/>
      <c r="X381" s="11"/>
      <c r="Y381" s="11"/>
      <c r="Z381" s="11">
        <v>75</v>
      </c>
      <c r="AA381" s="11">
        <v>72</v>
      </c>
      <c r="AB381" s="11"/>
      <c r="AC381" s="11"/>
      <c r="AD381" s="11"/>
      <c r="AE381" s="11"/>
      <c r="AF381" s="11"/>
      <c r="AG381" s="11"/>
      <c r="AH381" s="11"/>
      <c r="AI381" s="12">
        <v>36</v>
      </c>
      <c r="AJ381" s="5" t="str">
        <f t="shared" si="5"/>
        <v>x</v>
      </c>
    </row>
    <row r="382" spans="1:36" ht="9.75" customHeight="1" x14ac:dyDescent="0.3">
      <c r="A382" s="35" t="s">
        <v>668</v>
      </c>
      <c r="B382" s="10">
        <v>70</v>
      </c>
      <c r="C382" s="11">
        <v>65</v>
      </c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>
        <v>32</v>
      </c>
      <c r="Q382" s="11">
        <v>23</v>
      </c>
      <c r="R382" s="11">
        <f>Q382+3</f>
        <v>26</v>
      </c>
      <c r="S382" s="11">
        <f>T382+2</f>
        <v>42</v>
      </c>
      <c r="T382" s="11">
        <v>40</v>
      </c>
      <c r="U382" s="11"/>
      <c r="V382" s="11"/>
      <c r="W382" s="11"/>
      <c r="X382" s="11"/>
      <c r="Y382" s="11"/>
      <c r="Z382" s="11">
        <v>81</v>
      </c>
      <c r="AA382" s="11">
        <v>78</v>
      </c>
      <c r="AB382" s="11"/>
      <c r="AC382" s="11"/>
      <c r="AD382" s="11"/>
      <c r="AE382" s="11"/>
      <c r="AF382" s="11"/>
      <c r="AG382" s="11"/>
      <c r="AH382" s="11"/>
      <c r="AI382" s="12"/>
      <c r="AJ382" s="5" t="str">
        <f t="shared" si="5"/>
        <v/>
      </c>
    </row>
    <row r="383" spans="1:36" ht="9.75" customHeight="1" x14ac:dyDescent="0.3">
      <c r="A383" s="35" t="s">
        <v>1090</v>
      </c>
      <c r="B383" s="10">
        <v>55</v>
      </c>
      <c r="C383" s="11">
        <v>50</v>
      </c>
      <c r="D383" s="11">
        <v>53</v>
      </c>
      <c r="E383" s="11"/>
      <c r="F383" s="11">
        <f>G383+5</f>
        <v>45</v>
      </c>
      <c r="G383" s="11">
        <v>40</v>
      </c>
      <c r="H383" s="11"/>
      <c r="I383" s="11"/>
      <c r="J383" s="11">
        <f>G383+3</f>
        <v>43</v>
      </c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>
        <v>65</v>
      </c>
      <c r="AG383" s="11"/>
      <c r="AH383" s="11"/>
      <c r="AI383" s="12"/>
      <c r="AJ383" s="5" t="str">
        <f t="shared" si="5"/>
        <v>x</v>
      </c>
    </row>
    <row r="384" spans="1:36" ht="9.75" customHeight="1" x14ac:dyDescent="0.3">
      <c r="A384" s="35" t="s">
        <v>1091</v>
      </c>
      <c r="B384" s="10">
        <v>55</v>
      </c>
      <c r="C384" s="11">
        <v>50</v>
      </c>
      <c r="D384" s="11">
        <v>53</v>
      </c>
      <c r="E384" s="11"/>
      <c r="F384" s="11">
        <f>G384+5</f>
        <v>26</v>
      </c>
      <c r="G384" s="11">
        <v>21</v>
      </c>
      <c r="H384" s="11"/>
      <c r="I384" s="11"/>
      <c r="J384" s="11">
        <f>G384+3</f>
        <v>24</v>
      </c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>
        <v>73</v>
      </c>
      <c r="AG384" s="11"/>
      <c r="AH384" s="11"/>
      <c r="AI384" s="12"/>
      <c r="AJ384" s="5" t="str">
        <f t="shared" si="5"/>
        <v/>
      </c>
    </row>
    <row r="385" spans="1:36" ht="9.75" customHeight="1" x14ac:dyDescent="0.3">
      <c r="A385" s="35" t="s">
        <v>598</v>
      </c>
      <c r="B385" s="10">
        <v>69</v>
      </c>
      <c r="C385" s="11">
        <v>74</v>
      </c>
      <c r="D385" s="11"/>
      <c r="E385" s="11"/>
      <c r="F385" s="11"/>
      <c r="G385" s="11"/>
      <c r="H385" s="11"/>
      <c r="I385" s="11"/>
      <c r="J385" s="11"/>
      <c r="K385" s="11"/>
      <c r="L385" s="11"/>
      <c r="M385" s="11">
        <v>23</v>
      </c>
      <c r="N385" s="11"/>
      <c r="O385" s="11"/>
      <c r="P385" s="11">
        <v>25</v>
      </c>
      <c r="Q385" s="11"/>
      <c r="R385" s="11"/>
      <c r="S385" s="11"/>
      <c r="T385" s="11"/>
      <c r="U385" s="11"/>
      <c r="V385" s="11"/>
      <c r="W385" s="11"/>
      <c r="X385" s="11"/>
      <c r="Y385" s="11">
        <v>3</v>
      </c>
      <c r="Z385" s="11">
        <v>97</v>
      </c>
      <c r="AA385" s="11">
        <v>95</v>
      </c>
      <c r="AB385" s="11"/>
      <c r="AC385" s="11"/>
      <c r="AD385" s="11"/>
      <c r="AE385" s="11"/>
      <c r="AF385" s="11"/>
      <c r="AG385" s="11"/>
      <c r="AH385" s="11">
        <v>45</v>
      </c>
      <c r="AI385" s="12"/>
      <c r="AJ385" s="5" t="str">
        <f t="shared" si="5"/>
        <v>x</v>
      </c>
    </row>
    <row r="386" spans="1:36" ht="9.75" customHeight="1" x14ac:dyDescent="0.3">
      <c r="A386" s="35" t="s">
        <v>599</v>
      </c>
      <c r="B386" s="10">
        <v>59</v>
      </c>
      <c r="C386" s="11">
        <v>64</v>
      </c>
      <c r="D386" s="11"/>
      <c r="E386" s="11"/>
      <c r="F386" s="11"/>
      <c r="G386" s="11"/>
      <c r="H386" s="11"/>
      <c r="I386" s="11"/>
      <c r="J386" s="11"/>
      <c r="K386" s="11"/>
      <c r="L386" s="11"/>
      <c r="M386" s="11">
        <v>33</v>
      </c>
      <c r="N386" s="11"/>
      <c r="O386" s="11"/>
      <c r="P386" s="11">
        <v>26</v>
      </c>
      <c r="Q386" s="11"/>
      <c r="R386" s="11"/>
      <c r="S386" s="11"/>
      <c r="T386" s="11"/>
      <c r="U386" s="11"/>
      <c r="V386" s="11"/>
      <c r="W386" s="11"/>
      <c r="X386" s="11"/>
      <c r="Y386" s="11">
        <v>13</v>
      </c>
      <c r="Z386" s="11">
        <v>98</v>
      </c>
      <c r="AA386" s="11">
        <v>96</v>
      </c>
      <c r="AB386" s="11"/>
      <c r="AC386" s="11"/>
      <c r="AD386" s="11"/>
      <c r="AE386" s="11"/>
      <c r="AF386" s="11"/>
      <c r="AG386" s="11"/>
      <c r="AH386" s="11">
        <v>55</v>
      </c>
      <c r="AI386" s="12"/>
      <c r="AJ386" s="5" t="str">
        <f t="shared" si="5"/>
        <v/>
      </c>
    </row>
    <row r="387" spans="1:36" ht="9.75" customHeight="1" x14ac:dyDescent="0.3">
      <c r="A387" s="35" t="s">
        <v>1092</v>
      </c>
      <c r="B387" s="10">
        <v>61</v>
      </c>
      <c r="C387" s="11">
        <v>66</v>
      </c>
      <c r="D387" s="11"/>
      <c r="E387" s="11"/>
      <c r="F387" s="11"/>
      <c r="G387" s="11"/>
      <c r="H387" s="11"/>
      <c r="I387" s="11"/>
      <c r="J387" s="11"/>
      <c r="K387" s="11"/>
      <c r="L387" s="11"/>
      <c r="M387" s="11">
        <v>36</v>
      </c>
      <c r="N387" s="11"/>
      <c r="O387" s="11"/>
      <c r="P387" s="11">
        <v>30</v>
      </c>
      <c r="Q387" s="11"/>
      <c r="R387" s="11"/>
      <c r="S387" s="11"/>
      <c r="T387" s="11"/>
      <c r="U387" s="11"/>
      <c r="V387" s="11"/>
      <c r="W387" s="11"/>
      <c r="X387" s="11"/>
      <c r="Y387" s="11">
        <v>16</v>
      </c>
      <c r="Z387" s="11">
        <v>101</v>
      </c>
      <c r="AA387" s="11">
        <v>99</v>
      </c>
      <c r="AB387" s="11"/>
      <c r="AC387" s="11"/>
      <c r="AD387" s="11"/>
      <c r="AE387" s="11"/>
      <c r="AF387" s="11"/>
      <c r="AG387" s="11"/>
      <c r="AH387" s="11">
        <v>48</v>
      </c>
      <c r="AI387" s="12"/>
      <c r="AJ387" s="5" t="str">
        <f t="shared" si="5"/>
        <v>x</v>
      </c>
    </row>
    <row r="388" spans="1:36" ht="9.75" customHeight="1" x14ac:dyDescent="0.3">
      <c r="A388" s="35" t="s">
        <v>297</v>
      </c>
      <c r="B388" s="10">
        <v>60</v>
      </c>
      <c r="C388" s="11">
        <v>62</v>
      </c>
      <c r="D388" s="11"/>
      <c r="E388" s="11"/>
      <c r="F388" s="11"/>
      <c r="G388" s="11"/>
      <c r="H388" s="11"/>
      <c r="I388" s="11"/>
      <c r="J388" s="11"/>
      <c r="K388" s="11">
        <v>51</v>
      </c>
      <c r="L388" s="11"/>
      <c r="M388" s="11"/>
      <c r="N388" s="11">
        <v>21</v>
      </c>
      <c r="O388" s="11">
        <v>23</v>
      </c>
      <c r="P388" s="11">
        <v>26</v>
      </c>
      <c r="Q388" s="11"/>
      <c r="R388" s="11"/>
      <c r="S388" s="11"/>
      <c r="T388" s="11"/>
      <c r="U388" s="11"/>
      <c r="V388" s="11"/>
      <c r="W388" s="11"/>
      <c r="X388" s="11"/>
      <c r="Y388" s="11"/>
      <c r="Z388" s="11">
        <v>87</v>
      </c>
      <c r="AA388" s="11">
        <v>86</v>
      </c>
      <c r="AB388" s="11"/>
      <c r="AC388" s="11"/>
      <c r="AD388" s="11"/>
      <c r="AE388" s="11"/>
      <c r="AF388" s="11"/>
      <c r="AG388" s="11"/>
      <c r="AH388" s="11"/>
      <c r="AI388" s="12"/>
      <c r="AJ388" s="5" t="str">
        <f t="shared" ref="AJ388:AJ451" si="6">IF(AJ387="","x","")</f>
        <v/>
      </c>
    </row>
    <row r="389" spans="1:36" ht="9.75" customHeight="1" x14ac:dyDescent="0.3">
      <c r="A389" s="35" t="s">
        <v>92</v>
      </c>
      <c r="B389" s="10">
        <v>100</v>
      </c>
      <c r="C389" s="11">
        <v>95</v>
      </c>
      <c r="D389" s="11"/>
      <c r="E389" s="11"/>
      <c r="F389" s="11">
        <v>36</v>
      </c>
      <c r="G389" s="11">
        <v>36</v>
      </c>
      <c r="H389" s="11">
        <v>37</v>
      </c>
      <c r="I389" s="11"/>
      <c r="J389" s="11">
        <v>33</v>
      </c>
      <c r="K389" s="11"/>
      <c r="L389" s="11">
        <v>8</v>
      </c>
      <c r="M389" s="11"/>
      <c r="N389" s="11"/>
      <c r="O389" s="11"/>
      <c r="P389" s="11"/>
      <c r="Q389" s="11"/>
      <c r="R389" s="11"/>
      <c r="S389" s="11"/>
      <c r="T389" s="11"/>
      <c r="U389" s="11">
        <v>6</v>
      </c>
      <c r="V389" s="11"/>
      <c r="W389" s="11"/>
      <c r="X389" s="11"/>
      <c r="Y389" s="11"/>
      <c r="Z389" s="11"/>
      <c r="AA389" s="11">
        <v>62</v>
      </c>
      <c r="AB389" s="11">
        <v>62</v>
      </c>
      <c r="AC389" s="11"/>
      <c r="AD389" s="11">
        <v>34</v>
      </c>
      <c r="AE389" s="11"/>
      <c r="AF389" s="11"/>
      <c r="AG389" s="11"/>
      <c r="AH389" s="11"/>
      <c r="AI389" s="12"/>
      <c r="AJ389" s="5" t="str">
        <f t="shared" si="6"/>
        <v>x</v>
      </c>
    </row>
    <row r="390" spans="1:36" ht="9.75" customHeight="1" x14ac:dyDescent="0.3">
      <c r="A390" s="35" t="s">
        <v>483</v>
      </c>
      <c r="B390" s="10">
        <v>34</v>
      </c>
      <c r="C390" s="11">
        <v>29</v>
      </c>
      <c r="D390" s="11">
        <v>32</v>
      </c>
      <c r="E390" s="11"/>
      <c r="F390" s="11">
        <f>G390+5</f>
        <v>35</v>
      </c>
      <c r="G390" s="11">
        <v>30</v>
      </c>
      <c r="H390" s="11"/>
      <c r="I390" s="11"/>
      <c r="J390" s="11">
        <f>G390+3</f>
        <v>33</v>
      </c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>
        <v>88</v>
      </c>
      <c r="AG390" s="11"/>
      <c r="AH390" s="11"/>
      <c r="AI390" s="12"/>
      <c r="AJ390" s="5" t="str">
        <f t="shared" si="6"/>
        <v/>
      </c>
    </row>
    <row r="391" spans="1:36" ht="9.75" customHeight="1" x14ac:dyDescent="0.3">
      <c r="A391" s="35" t="s">
        <v>484</v>
      </c>
      <c r="B391" s="10">
        <v>40</v>
      </c>
      <c r="C391" s="11">
        <v>35</v>
      </c>
      <c r="D391" s="11">
        <v>38</v>
      </c>
      <c r="E391" s="11"/>
      <c r="F391" s="11">
        <f>G391+5</f>
        <v>39</v>
      </c>
      <c r="G391" s="11">
        <v>34</v>
      </c>
      <c r="H391" s="11"/>
      <c r="I391" s="11"/>
      <c r="J391" s="11">
        <f>G391+3</f>
        <v>37</v>
      </c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>
        <v>84</v>
      </c>
      <c r="AG391" s="11"/>
      <c r="AH391" s="11"/>
      <c r="AI391" s="12"/>
      <c r="AJ391" s="5" t="str">
        <f t="shared" si="6"/>
        <v>x</v>
      </c>
    </row>
    <row r="392" spans="1:36" ht="9.75" customHeight="1" x14ac:dyDescent="0.3">
      <c r="A392" s="35" t="s">
        <v>177</v>
      </c>
      <c r="B392" s="10">
        <v>67</v>
      </c>
      <c r="C392" s="11">
        <v>62</v>
      </c>
      <c r="D392" s="11"/>
      <c r="E392" s="11"/>
      <c r="F392" s="11"/>
      <c r="G392" s="11">
        <v>12</v>
      </c>
      <c r="H392" s="11">
        <v>8</v>
      </c>
      <c r="I392" s="11">
        <v>13</v>
      </c>
      <c r="J392" s="11">
        <v>9</v>
      </c>
      <c r="K392" s="11"/>
      <c r="L392" s="11"/>
      <c r="M392" s="11"/>
      <c r="N392" s="11">
        <v>50</v>
      </c>
      <c r="O392" s="11"/>
      <c r="P392" s="11"/>
      <c r="Q392" s="11">
        <v>19</v>
      </c>
      <c r="R392" s="11">
        <v>22</v>
      </c>
      <c r="S392" s="11">
        <v>37</v>
      </c>
      <c r="T392" s="11">
        <v>35</v>
      </c>
      <c r="U392" s="11"/>
      <c r="V392" s="11"/>
      <c r="W392" s="11"/>
      <c r="X392" s="11"/>
      <c r="Y392" s="11"/>
      <c r="Z392" s="11"/>
      <c r="AA392" s="11">
        <v>71</v>
      </c>
      <c r="AB392" s="11"/>
      <c r="AC392" s="11"/>
      <c r="AD392" s="11"/>
      <c r="AE392" s="11"/>
      <c r="AF392" s="11">
        <v>89</v>
      </c>
      <c r="AG392" s="11">
        <v>94</v>
      </c>
      <c r="AH392" s="11"/>
      <c r="AI392" s="12"/>
      <c r="AJ392" s="5" t="str">
        <f t="shared" si="6"/>
        <v/>
      </c>
    </row>
    <row r="393" spans="1:36" ht="9.75" customHeight="1" x14ac:dyDescent="0.3">
      <c r="A393" s="35" t="s">
        <v>1007</v>
      </c>
      <c r="B393" s="10">
        <v>84</v>
      </c>
      <c r="C393" s="11">
        <v>79</v>
      </c>
      <c r="D393" s="11"/>
      <c r="E393" s="11"/>
      <c r="F393" s="11"/>
      <c r="G393" s="11">
        <v>23</v>
      </c>
      <c r="H393" s="11"/>
      <c r="I393" s="11"/>
      <c r="J393" s="11">
        <v>20</v>
      </c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>
        <v>58</v>
      </c>
      <c r="AB393" s="11"/>
      <c r="AC393" s="11">
        <v>60</v>
      </c>
      <c r="AD393" s="11"/>
      <c r="AE393" s="11"/>
      <c r="AF393" s="11"/>
      <c r="AG393" s="11"/>
      <c r="AH393" s="11"/>
      <c r="AI393" s="12"/>
      <c r="AJ393" s="5" t="str">
        <f t="shared" si="6"/>
        <v>x</v>
      </c>
    </row>
    <row r="394" spans="1:36" ht="9.75" customHeight="1" x14ac:dyDescent="0.3">
      <c r="A394" s="35" t="s">
        <v>1008</v>
      </c>
      <c r="B394" s="10">
        <v>73</v>
      </c>
      <c r="C394" s="11">
        <v>68</v>
      </c>
      <c r="D394" s="11"/>
      <c r="E394" s="11"/>
      <c r="F394" s="11"/>
      <c r="G394" s="11">
        <v>24</v>
      </c>
      <c r="H394" s="11"/>
      <c r="I394" s="11"/>
      <c r="J394" s="11">
        <v>21</v>
      </c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>
        <v>84</v>
      </c>
      <c r="AB394" s="11">
        <v>83</v>
      </c>
      <c r="AC394" s="11"/>
      <c r="AD394" s="11"/>
      <c r="AE394" s="11"/>
      <c r="AF394" s="11">
        <v>65</v>
      </c>
      <c r="AG394" s="11"/>
      <c r="AH394" s="11"/>
      <c r="AI394" s="12"/>
      <c r="AJ394" s="5" t="str">
        <f t="shared" si="6"/>
        <v/>
      </c>
    </row>
    <row r="395" spans="1:36" ht="9.75" customHeight="1" x14ac:dyDescent="0.3">
      <c r="A395" s="35" t="s">
        <v>1009</v>
      </c>
      <c r="B395" s="10">
        <v>36</v>
      </c>
      <c r="C395" s="11">
        <v>31</v>
      </c>
      <c r="D395" s="11">
        <v>34</v>
      </c>
      <c r="E395" s="11"/>
      <c r="F395" s="11">
        <f>G395+5</f>
        <v>28</v>
      </c>
      <c r="G395" s="11">
        <v>23</v>
      </c>
      <c r="H395" s="11"/>
      <c r="I395" s="11"/>
      <c r="J395" s="11">
        <f>G395+3</f>
        <v>26</v>
      </c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>
        <v>91</v>
      </c>
      <c r="AG395" s="11"/>
      <c r="AH395" s="11"/>
      <c r="AI395" s="12"/>
      <c r="AJ395" s="5" t="str">
        <f t="shared" si="6"/>
        <v>x</v>
      </c>
    </row>
    <row r="396" spans="1:36" ht="9.75" customHeight="1" x14ac:dyDescent="0.3">
      <c r="A396" s="35" t="s">
        <v>1006</v>
      </c>
      <c r="B396" s="10">
        <v>82</v>
      </c>
      <c r="C396" s="11">
        <v>77</v>
      </c>
      <c r="D396" s="11"/>
      <c r="E396" s="11"/>
      <c r="F396" s="11">
        <v>18</v>
      </c>
      <c r="G396" s="11">
        <v>18</v>
      </c>
      <c r="H396" s="11">
        <v>19</v>
      </c>
      <c r="I396" s="11"/>
      <c r="J396" s="11">
        <v>15</v>
      </c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>
        <v>75</v>
      </c>
      <c r="AB396" s="11">
        <v>75</v>
      </c>
      <c r="AC396" s="11"/>
      <c r="AD396" s="11">
        <v>47</v>
      </c>
      <c r="AE396" s="11"/>
      <c r="AF396" s="11"/>
      <c r="AG396" s="11"/>
      <c r="AH396" s="11"/>
      <c r="AI396" s="12"/>
      <c r="AJ396" s="5" t="str">
        <f t="shared" si="6"/>
        <v/>
      </c>
    </row>
    <row r="397" spans="1:36" ht="9.75" customHeight="1" x14ac:dyDescent="0.3">
      <c r="A397" s="35" t="s">
        <v>1010</v>
      </c>
      <c r="B397" s="10">
        <v>86</v>
      </c>
      <c r="C397" s="11">
        <v>81</v>
      </c>
      <c r="D397" s="11">
        <v>84</v>
      </c>
      <c r="E397" s="11">
        <v>25</v>
      </c>
      <c r="F397" s="11"/>
      <c r="G397" s="11">
        <v>24</v>
      </c>
      <c r="H397" s="11">
        <v>18</v>
      </c>
      <c r="I397" s="11"/>
      <c r="J397" s="11">
        <v>21</v>
      </c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>
        <v>28</v>
      </c>
      <c r="W397" s="11">
        <v>8</v>
      </c>
      <c r="X397" s="11"/>
      <c r="Y397" s="11"/>
      <c r="Z397" s="11"/>
      <c r="AA397" s="11">
        <v>58</v>
      </c>
      <c r="AB397" s="11">
        <v>58</v>
      </c>
      <c r="AC397" s="11"/>
      <c r="AD397" s="11">
        <v>33</v>
      </c>
      <c r="AE397" s="11">
        <v>35</v>
      </c>
      <c r="AF397" s="11"/>
      <c r="AG397" s="11"/>
      <c r="AH397" s="11"/>
      <c r="AI397" s="12"/>
      <c r="AJ397" s="5" t="str">
        <f t="shared" si="6"/>
        <v>x</v>
      </c>
    </row>
    <row r="398" spans="1:36" ht="9.75" customHeight="1" x14ac:dyDescent="0.3">
      <c r="A398" s="35" t="s">
        <v>1011</v>
      </c>
      <c r="B398" s="10">
        <v>83</v>
      </c>
      <c r="C398" s="11">
        <v>85</v>
      </c>
      <c r="D398" s="11"/>
      <c r="E398" s="11"/>
      <c r="F398" s="11"/>
      <c r="G398" s="11"/>
      <c r="H398" s="11"/>
      <c r="I398" s="11"/>
      <c r="J398" s="11"/>
      <c r="K398" s="11">
        <v>38</v>
      </c>
      <c r="L398" s="11"/>
      <c r="M398" s="11"/>
      <c r="N398" s="11">
        <v>18</v>
      </c>
      <c r="O398" s="11">
        <v>16</v>
      </c>
      <c r="P398" s="11">
        <v>17</v>
      </c>
      <c r="Q398" s="11"/>
      <c r="R398" s="11"/>
      <c r="S398" s="11"/>
      <c r="T398" s="11"/>
      <c r="U398" s="11"/>
      <c r="V398" s="11"/>
      <c r="W398" s="11"/>
      <c r="X398" s="11"/>
      <c r="Y398" s="11"/>
      <c r="Z398" s="11">
        <v>74</v>
      </c>
      <c r="AA398" s="11">
        <v>73</v>
      </c>
      <c r="AB398" s="11"/>
      <c r="AC398" s="11"/>
      <c r="AD398" s="11"/>
      <c r="AE398" s="11"/>
      <c r="AF398" s="11"/>
      <c r="AG398" s="11"/>
      <c r="AH398" s="11"/>
      <c r="AI398" s="12"/>
      <c r="AJ398" s="5" t="str">
        <f t="shared" si="6"/>
        <v/>
      </c>
    </row>
    <row r="399" spans="1:36" ht="9.75" customHeight="1" x14ac:dyDescent="0.3">
      <c r="A399" s="35" t="s">
        <v>1012</v>
      </c>
      <c r="B399" s="10">
        <v>95</v>
      </c>
      <c r="C399" s="11">
        <v>90</v>
      </c>
      <c r="D399" s="11">
        <v>93</v>
      </c>
      <c r="E399" s="11">
        <v>22</v>
      </c>
      <c r="F399" s="11"/>
      <c r="G399" s="11">
        <v>33</v>
      </c>
      <c r="H399" s="11">
        <v>27</v>
      </c>
      <c r="I399" s="11"/>
      <c r="J399" s="11">
        <v>30</v>
      </c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>
        <v>25</v>
      </c>
      <c r="W399" s="11">
        <v>4</v>
      </c>
      <c r="X399" s="11"/>
      <c r="Y399" s="11"/>
      <c r="Z399" s="11"/>
      <c r="AA399" s="11">
        <v>53</v>
      </c>
      <c r="AB399" s="11">
        <v>49</v>
      </c>
      <c r="AC399" s="11"/>
      <c r="AD399" s="11">
        <v>24</v>
      </c>
      <c r="AE399" s="11">
        <v>26</v>
      </c>
      <c r="AF399" s="11"/>
      <c r="AG399" s="11"/>
      <c r="AH399" s="11"/>
      <c r="AI399" s="12"/>
      <c r="AJ399" s="5" t="str">
        <f t="shared" si="6"/>
        <v>x</v>
      </c>
    </row>
    <row r="400" spans="1:36" ht="9.75" customHeight="1" x14ac:dyDescent="0.3">
      <c r="A400" s="35" t="s">
        <v>1013</v>
      </c>
      <c r="B400" s="10">
        <v>41</v>
      </c>
      <c r="C400" s="11">
        <v>36</v>
      </c>
      <c r="D400" s="11">
        <v>39</v>
      </c>
      <c r="E400" s="11"/>
      <c r="F400" s="11">
        <f>G400+5</f>
        <v>28</v>
      </c>
      <c r="G400" s="11">
        <v>23</v>
      </c>
      <c r="H400" s="11"/>
      <c r="I400" s="11"/>
      <c r="J400" s="11">
        <f>G400+3</f>
        <v>26</v>
      </c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>
        <v>86</v>
      </c>
      <c r="AG400" s="11"/>
      <c r="AH400" s="11"/>
      <c r="AI400" s="12"/>
      <c r="AJ400" s="5" t="str">
        <f t="shared" si="6"/>
        <v/>
      </c>
    </row>
    <row r="401" spans="1:36" ht="9.75" customHeight="1" x14ac:dyDescent="0.3">
      <c r="A401" s="35" t="s">
        <v>1014</v>
      </c>
      <c r="B401" s="10">
        <v>99</v>
      </c>
      <c r="C401" s="11">
        <v>94</v>
      </c>
      <c r="D401" s="11">
        <v>97</v>
      </c>
      <c r="E401" s="11">
        <v>27</v>
      </c>
      <c r="F401" s="11"/>
      <c r="G401" s="11">
        <v>37</v>
      </c>
      <c r="H401" s="11">
        <v>31</v>
      </c>
      <c r="I401" s="11"/>
      <c r="J401" s="11">
        <v>34</v>
      </c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>
        <v>21</v>
      </c>
      <c r="W401" s="11">
        <v>10</v>
      </c>
      <c r="X401" s="11"/>
      <c r="Y401" s="11"/>
      <c r="Z401" s="11"/>
      <c r="AA401" s="11">
        <v>52</v>
      </c>
      <c r="AB401" s="11">
        <v>50</v>
      </c>
      <c r="AC401" s="11"/>
      <c r="AD401" s="11">
        <v>22</v>
      </c>
      <c r="AE401" s="11">
        <v>24</v>
      </c>
      <c r="AF401" s="11"/>
      <c r="AG401" s="11"/>
      <c r="AH401" s="11"/>
      <c r="AI401" s="12"/>
      <c r="AJ401" s="5" t="str">
        <f t="shared" si="6"/>
        <v>x</v>
      </c>
    </row>
    <row r="402" spans="1:36" ht="9.75" customHeight="1" x14ac:dyDescent="0.3">
      <c r="A402" s="35" t="s">
        <v>1015</v>
      </c>
      <c r="B402" s="10">
        <v>45</v>
      </c>
      <c r="C402" s="11">
        <v>40</v>
      </c>
      <c r="D402" s="11">
        <v>43</v>
      </c>
      <c r="E402" s="11"/>
      <c r="F402" s="11">
        <f>G402+5</f>
        <v>33</v>
      </c>
      <c r="G402" s="11">
        <v>28</v>
      </c>
      <c r="H402" s="11"/>
      <c r="I402" s="11"/>
      <c r="J402" s="11">
        <f>G402+3</f>
        <v>31</v>
      </c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>
        <v>81</v>
      </c>
      <c r="AG402" s="11"/>
      <c r="AH402" s="11"/>
      <c r="AI402" s="12"/>
      <c r="AJ402" s="5" t="str">
        <f t="shared" si="6"/>
        <v/>
      </c>
    </row>
    <row r="403" spans="1:36" ht="9.75" customHeight="1" x14ac:dyDescent="0.3">
      <c r="A403" s="35" t="s">
        <v>1103</v>
      </c>
      <c r="B403" s="10">
        <v>43</v>
      </c>
      <c r="C403" s="11">
        <v>38</v>
      </c>
      <c r="D403" s="11">
        <v>41</v>
      </c>
      <c r="E403" s="11"/>
      <c r="F403" s="11">
        <f>G403+5</f>
        <v>32</v>
      </c>
      <c r="G403" s="11">
        <v>27</v>
      </c>
      <c r="H403" s="11"/>
      <c r="I403" s="11"/>
      <c r="J403" s="11">
        <f>G403+3</f>
        <v>30</v>
      </c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>
        <v>83</v>
      </c>
      <c r="AG403" s="11"/>
      <c r="AH403" s="11"/>
      <c r="AI403" s="12"/>
      <c r="AJ403" s="5" t="str">
        <f t="shared" si="6"/>
        <v>x</v>
      </c>
    </row>
    <row r="404" spans="1:36" ht="9.75" customHeight="1" x14ac:dyDescent="0.3">
      <c r="A404" s="35" t="s">
        <v>1016</v>
      </c>
      <c r="B404" s="10">
        <v>101</v>
      </c>
      <c r="C404" s="11">
        <v>96</v>
      </c>
      <c r="D404" s="11">
        <v>99</v>
      </c>
      <c r="E404" s="11">
        <v>12</v>
      </c>
      <c r="F404" s="11"/>
      <c r="G404" s="11">
        <v>39</v>
      </c>
      <c r="H404" s="11">
        <v>33</v>
      </c>
      <c r="I404" s="11"/>
      <c r="J404" s="11">
        <v>36</v>
      </c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>
        <v>15</v>
      </c>
      <c r="W404" s="11">
        <v>7</v>
      </c>
      <c r="X404" s="11"/>
      <c r="Y404" s="11"/>
      <c r="Z404" s="11"/>
      <c r="AA404" s="11">
        <v>44</v>
      </c>
      <c r="AB404" s="11">
        <v>47</v>
      </c>
      <c r="AC404" s="11"/>
      <c r="AD404" s="11">
        <v>22</v>
      </c>
      <c r="AE404" s="11">
        <v>24</v>
      </c>
      <c r="AF404" s="11"/>
      <c r="AG404" s="11"/>
      <c r="AH404" s="11"/>
      <c r="AI404" s="12"/>
      <c r="AJ404" s="5" t="str">
        <f t="shared" si="6"/>
        <v/>
      </c>
    </row>
    <row r="405" spans="1:36" ht="9.75" customHeight="1" x14ac:dyDescent="0.3">
      <c r="A405" s="35" t="s">
        <v>1017</v>
      </c>
      <c r="B405" s="10">
        <v>36</v>
      </c>
      <c r="C405" s="11">
        <v>31</v>
      </c>
      <c r="D405" s="11">
        <v>34</v>
      </c>
      <c r="E405" s="11"/>
      <c r="F405" s="11">
        <f>G405+5</f>
        <v>36</v>
      </c>
      <c r="G405" s="11">
        <v>31</v>
      </c>
      <c r="H405" s="11"/>
      <c r="I405" s="11"/>
      <c r="J405" s="11">
        <f>G405+3</f>
        <v>34</v>
      </c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>
        <v>87</v>
      </c>
      <c r="AG405" s="11"/>
      <c r="AH405" s="11"/>
      <c r="AI405" s="12"/>
      <c r="AJ405" s="5" t="str">
        <f t="shared" si="6"/>
        <v>x</v>
      </c>
    </row>
    <row r="406" spans="1:36" ht="9.75" customHeight="1" x14ac:dyDescent="0.3">
      <c r="A406" s="35" t="s">
        <v>1018</v>
      </c>
      <c r="B406" s="10">
        <v>49</v>
      </c>
      <c r="C406" s="11">
        <v>44</v>
      </c>
      <c r="D406" s="11"/>
      <c r="E406" s="11"/>
      <c r="F406" s="11"/>
      <c r="G406" s="11">
        <v>42</v>
      </c>
      <c r="H406" s="11">
        <v>42</v>
      </c>
      <c r="I406" s="11"/>
      <c r="J406" s="11">
        <v>39</v>
      </c>
      <c r="K406" s="11"/>
      <c r="L406" s="11"/>
      <c r="M406" s="11"/>
      <c r="N406" s="11"/>
      <c r="O406" s="11"/>
      <c r="P406" s="11">
        <v>51</v>
      </c>
      <c r="Q406" s="11">
        <v>33</v>
      </c>
      <c r="R406" s="11">
        <f>Q406+3</f>
        <v>36</v>
      </c>
      <c r="S406" s="11">
        <f>T406+2</f>
        <v>52</v>
      </c>
      <c r="T406" s="11">
        <v>50</v>
      </c>
      <c r="U406" s="11"/>
      <c r="V406" s="11"/>
      <c r="W406" s="11"/>
      <c r="X406" s="11">
        <v>15</v>
      </c>
      <c r="Y406" s="11"/>
      <c r="Z406" s="11">
        <v>107</v>
      </c>
      <c r="AA406" s="11">
        <v>104</v>
      </c>
      <c r="AB406" s="11"/>
      <c r="AC406" s="11"/>
      <c r="AD406" s="11"/>
      <c r="AE406" s="11"/>
      <c r="AF406" s="11"/>
      <c r="AG406" s="11"/>
      <c r="AH406" s="11"/>
      <c r="AI406" s="12"/>
      <c r="AJ406" s="5" t="str">
        <f t="shared" si="6"/>
        <v/>
      </c>
    </row>
    <row r="407" spans="1:36" ht="9.75" customHeight="1" x14ac:dyDescent="0.3">
      <c r="A407" s="35" t="s">
        <v>1001</v>
      </c>
      <c r="B407" s="10">
        <v>105</v>
      </c>
      <c r="C407" s="11">
        <v>100</v>
      </c>
      <c r="D407" s="11"/>
      <c r="E407" s="11"/>
      <c r="F407" s="11">
        <v>41</v>
      </c>
      <c r="G407" s="11">
        <v>41</v>
      </c>
      <c r="H407" s="11">
        <v>42</v>
      </c>
      <c r="I407" s="11"/>
      <c r="J407" s="11">
        <v>38</v>
      </c>
      <c r="K407" s="11"/>
      <c r="L407" s="11">
        <v>10</v>
      </c>
      <c r="M407" s="11"/>
      <c r="N407" s="11"/>
      <c r="O407" s="11"/>
      <c r="P407" s="11"/>
      <c r="Q407" s="11"/>
      <c r="R407" s="11"/>
      <c r="S407" s="11"/>
      <c r="T407" s="11"/>
      <c r="U407" s="11">
        <v>13</v>
      </c>
      <c r="V407" s="11"/>
      <c r="W407" s="11"/>
      <c r="X407" s="11"/>
      <c r="Y407" s="11"/>
      <c r="Z407" s="11"/>
      <c r="AA407" s="11">
        <v>57</v>
      </c>
      <c r="AB407" s="11">
        <v>61</v>
      </c>
      <c r="AC407" s="11"/>
      <c r="AD407" s="11">
        <v>29</v>
      </c>
      <c r="AE407" s="11"/>
      <c r="AF407" s="11"/>
      <c r="AG407" s="11"/>
      <c r="AH407" s="11"/>
      <c r="AI407" s="12"/>
      <c r="AJ407" s="5" t="str">
        <f t="shared" si="6"/>
        <v>x</v>
      </c>
    </row>
    <row r="408" spans="1:36" ht="9.75" customHeight="1" x14ac:dyDescent="0.3">
      <c r="A408" s="35" t="s">
        <v>1019</v>
      </c>
      <c r="B408" s="10">
        <v>67</v>
      </c>
      <c r="C408" s="11">
        <v>62</v>
      </c>
      <c r="D408" s="11"/>
      <c r="E408" s="11"/>
      <c r="F408" s="11"/>
      <c r="G408" s="11">
        <v>26</v>
      </c>
      <c r="H408" s="11">
        <v>26</v>
      </c>
      <c r="I408" s="11"/>
      <c r="J408" s="11">
        <v>23</v>
      </c>
      <c r="K408" s="11"/>
      <c r="L408" s="11"/>
      <c r="M408" s="11"/>
      <c r="N408" s="11"/>
      <c r="O408" s="11"/>
      <c r="P408" s="11">
        <v>48</v>
      </c>
      <c r="Q408" s="11">
        <v>20</v>
      </c>
      <c r="R408" s="11">
        <f>Q408+3</f>
        <v>23</v>
      </c>
      <c r="S408" s="11">
        <f>T408+2</f>
        <v>39</v>
      </c>
      <c r="T408" s="11">
        <v>37</v>
      </c>
      <c r="U408" s="11"/>
      <c r="V408" s="11"/>
      <c r="W408" s="11"/>
      <c r="X408" s="11"/>
      <c r="Y408" s="11"/>
      <c r="Z408" s="11">
        <v>87</v>
      </c>
      <c r="AA408" s="11">
        <v>84</v>
      </c>
      <c r="AB408" s="11"/>
      <c r="AC408" s="11"/>
      <c r="AD408" s="11"/>
      <c r="AE408" s="11"/>
      <c r="AF408" s="11"/>
      <c r="AG408" s="11"/>
      <c r="AH408" s="11"/>
      <c r="AI408" s="12"/>
      <c r="AJ408" s="5" t="str">
        <f t="shared" si="6"/>
        <v/>
      </c>
    </row>
    <row r="409" spans="1:36" ht="9.75" customHeight="1" x14ac:dyDescent="0.3">
      <c r="A409" s="35" t="s">
        <v>1000</v>
      </c>
      <c r="B409" s="10">
        <v>85</v>
      </c>
      <c r="C409" s="11">
        <v>80</v>
      </c>
      <c r="D409" s="11"/>
      <c r="E409" s="11"/>
      <c r="F409" s="11">
        <v>23</v>
      </c>
      <c r="G409" s="11">
        <v>23</v>
      </c>
      <c r="H409" s="11">
        <v>24</v>
      </c>
      <c r="I409" s="11"/>
      <c r="J409" s="11">
        <v>20</v>
      </c>
      <c r="K409" s="11"/>
      <c r="L409" s="11">
        <v>10</v>
      </c>
      <c r="M409" s="11"/>
      <c r="N409" s="11"/>
      <c r="O409" s="11"/>
      <c r="P409" s="11"/>
      <c r="Q409" s="11"/>
      <c r="R409" s="11"/>
      <c r="S409" s="11"/>
      <c r="T409" s="11"/>
      <c r="U409" s="11">
        <v>22</v>
      </c>
      <c r="V409" s="11"/>
      <c r="W409" s="11"/>
      <c r="X409" s="11"/>
      <c r="Y409" s="11"/>
      <c r="Z409" s="11"/>
      <c r="AA409" s="11">
        <v>66</v>
      </c>
      <c r="AB409" s="11">
        <v>67</v>
      </c>
      <c r="AC409" s="11"/>
      <c r="AD409" s="11">
        <v>33</v>
      </c>
      <c r="AE409" s="11"/>
      <c r="AF409" s="11"/>
      <c r="AG409" s="11"/>
      <c r="AH409" s="11"/>
      <c r="AI409" s="12"/>
      <c r="AJ409" s="5" t="str">
        <f t="shared" si="6"/>
        <v>x</v>
      </c>
    </row>
    <row r="410" spans="1:36" ht="9.75" customHeight="1" x14ac:dyDescent="0.3">
      <c r="A410" s="35" t="s">
        <v>1020</v>
      </c>
      <c r="B410" s="10">
        <v>55</v>
      </c>
      <c r="C410" s="11">
        <v>50</v>
      </c>
      <c r="D410" s="11">
        <v>53</v>
      </c>
      <c r="E410" s="11"/>
      <c r="F410" s="11">
        <f>G410+5</f>
        <v>26</v>
      </c>
      <c r="G410" s="11">
        <v>21</v>
      </c>
      <c r="H410" s="11"/>
      <c r="I410" s="11"/>
      <c r="J410" s="11">
        <f>G410+3</f>
        <v>24</v>
      </c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>
        <v>69</v>
      </c>
      <c r="AG410" s="11"/>
      <c r="AH410" s="11"/>
      <c r="AI410" s="12"/>
      <c r="AJ410" s="5" t="str">
        <f t="shared" si="6"/>
        <v/>
      </c>
    </row>
    <row r="411" spans="1:36" ht="9.75" customHeight="1" x14ac:dyDescent="0.3">
      <c r="A411" s="35" t="s">
        <v>1021</v>
      </c>
      <c r="B411" s="10">
        <v>86</v>
      </c>
      <c r="C411" s="11">
        <v>88</v>
      </c>
      <c r="D411" s="11"/>
      <c r="E411" s="11"/>
      <c r="F411" s="11"/>
      <c r="G411" s="11"/>
      <c r="H411" s="11"/>
      <c r="I411" s="11"/>
      <c r="J411" s="11"/>
      <c r="K411" s="11">
        <v>37</v>
      </c>
      <c r="L411" s="11"/>
      <c r="M411" s="11"/>
      <c r="N411" s="11">
        <v>11</v>
      </c>
      <c r="O411" s="11">
        <v>9</v>
      </c>
      <c r="P411" s="11">
        <v>7</v>
      </c>
      <c r="Q411" s="11"/>
      <c r="R411" s="11"/>
      <c r="S411" s="11"/>
      <c r="T411" s="11"/>
      <c r="U411" s="11"/>
      <c r="V411" s="11"/>
      <c r="W411" s="11"/>
      <c r="X411" s="11"/>
      <c r="Y411" s="11"/>
      <c r="Z411" s="11">
        <v>68</v>
      </c>
      <c r="AA411" s="11">
        <v>67</v>
      </c>
      <c r="AB411" s="11"/>
      <c r="AC411" s="11"/>
      <c r="AD411" s="11"/>
      <c r="AE411" s="11"/>
      <c r="AF411" s="11"/>
      <c r="AG411" s="11"/>
      <c r="AH411" s="11"/>
      <c r="AI411" s="12"/>
      <c r="AJ411" s="5" t="str">
        <f t="shared" si="6"/>
        <v>x</v>
      </c>
    </row>
    <row r="412" spans="1:36" ht="9.75" customHeight="1" x14ac:dyDescent="0.3">
      <c r="A412" s="35" t="s">
        <v>1022</v>
      </c>
      <c r="B412" s="10">
        <v>47</v>
      </c>
      <c r="C412" s="11">
        <v>42</v>
      </c>
      <c r="D412" s="11">
        <v>45</v>
      </c>
      <c r="E412" s="11"/>
      <c r="F412" s="11">
        <f>G412+5</f>
        <v>35</v>
      </c>
      <c r="G412" s="11">
        <v>30</v>
      </c>
      <c r="H412" s="11"/>
      <c r="I412" s="11"/>
      <c r="J412" s="11">
        <f>G412+3</f>
        <v>33</v>
      </c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>
        <v>75</v>
      </c>
      <c r="AG412" s="11"/>
      <c r="AH412" s="11"/>
      <c r="AI412" s="12"/>
      <c r="AJ412" s="5" t="str">
        <f t="shared" si="6"/>
        <v/>
      </c>
    </row>
    <row r="413" spans="1:36" ht="9.75" customHeight="1" x14ac:dyDescent="0.3">
      <c r="A413" s="35" t="s">
        <v>1002</v>
      </c>
      <c r="B413" s="10">
        <v>57</v>
      </c>
      <c r="C413" s="11">
        <v>52</v>
      </c>
      <c r="D413" s="11"/>
      <c r="E413" s="11"/>
      <c r="F413" s="11"/>
      <c r="G413" s="11">
        <v>3</v>
      </c>
      <c r="H413" s="11">
        <v>10</v>
      </c>
      <c r="I413" s="11">
        <v>10</v>
      </c>
      <c r="J413" s="11">
        <v>6</v>
      </c>
      <c r="K413" s="11"/>
      <c r="L413" s="11"/>
      <c r="M413" s="11"/>
      <c r="N413" s="11">
        <v>62</v>
      </c>
      <c r="O413" s="11"/>
      <c r="P413" s="11"/>
      <c r="Q413" s="11">
        <v>31</v>
      </c>
      <c r="R413" s="11">
        <v>34</v>
      </c>
      <c r="S413" s="11">
        <v>49</v>
      </c>
      <c r="T413" s="11">
        <v>47</v>
      </c>
      <c r="U413" s="11"/>
      <c r="V413" s="11"/>
      <c r="W413" s="11"/>
      <c r="X413" s="11"/>
      <c r="Y413" s="11"/>
      <c r="Z413" s="11"/>
      <c r="AA413" s="11">
        <v>75</v>
      </c>
      <c r="AB413" s="11"/>
      <c r="AC413" s="11"/>
      <c r="AD413" s="11"/>
      <c r="AE413" s="11"/>
      <c r="AF413" s="11">
        <v>85</v>
      </c>
      <c r="AG413" s="11">
        <v>90</v>
      </c>
      <c r="AH413" s="11"/>
      <c r="AI413" s="12"/>
      <c r="AJ413" s="5" t="str">
        <f t="shared" si="6"/>
        <v>x</v>
      </c>
    </row>
    <row r="414" spans="1:36" ht="9.75" customHeight="1" x14ac:dyDescent="0.3">
      <c r="A414" s="35" t="s">
        <v>1023</v>
      </c>
      <c r="B414" s="10">
        <v>53</v>
      </c>
      <c r="C414" s="11">
        <v>48</v>
      </c>
      <c r="D414" s="11"/>
      <c r="E414" s="11"/>
      <c r="F414" s="11"/>
      <c r="G414" s="11">
        <v>50</v>
      </c>
      <c r="H414" s="11">
        <v>50</v>
      </c>
      <c r="I414" s="11"/>
      <c r="J414" s="11">
        <v>47</v>
      </c>
      <c r="K414" s="11"/>
      <c r="L414" s="11"/>
      <c r="M414" s="11"/>
      <c r="N414" s="11"/>
      <c r="O414" s="11"/>
      <c r="P414" s="11">
        <v>32</v>
      </c>
      <c r="Q414" s="11">
        <v>34</v>
      </c>
      <c r="R414" s="11">
        <f>Q414+3</f>
        <v>37</v>
      </c>
      <c r="S414" s="11">
        <f>T414+2</f>
        <v>53</v>
      </c>
      <c r="T414" s="11">
        <v>51</v>
      </c>
      <c r="U414" s="11"/>
      <c r="V414" s="11"/>
      <c r="W414" s="11"/>
      <c r="X414" s="11">
        <v>7</v>
      </c>
      <c r="Y414" s="11"/>
      <c r="Z414" s="11">
        <v>94</v>
      </c>
      <c r="AA414" s="11">
        <v>92</v>
      </c>
      <c r="AB414" s="11"/>
      <c r="AC414" s="11"/>
      <c r="AD414" s="11"/>
      <c r="AE414" s="11"/>
      <c r="AF414" s="11"/>
      <c r="AG414" s="11"/>
      <c r="AH414" s="11"/>
      <c r="AI414" s="12"/>
      <c r="AJ414" s="5" t="str">
        <f t="shared" si="6"/>
        <v/>
      </c>
    </row>
    <row r="415" spans="1:36" ht="9.75" customHeight="1" x14ac:dyDescent="0.3">
      <c r="A415" s="35" t="s">
        <v>1003</v>
      </c>
      <c r="B415" s="10">
        <v>77</v>
      </c>
      <c r="C415" s="11">
        <v>72</v>
      </c>
      <c r="D415" s="11"/>
      <c r="E415" s="11"/>
      <c r="F415" s="11">
        <v>13</v>
      </c>
      <c r="G415" s="11">
        <v>13</v>
      </c>
      <c r="H415" s="11">
        <v>14</v>
      </c>
      <c r="I415" s="11"/>
      <c r="J415" s="11">
        <v>10</v>
      </c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>
        <v>82</v>
      </c>
      <c r="AB415" s="11">
        <v>82</v>
      </c>
      <c r="AC415" s="11"/>
      <c r="AD415" s="11">
        <v>54</v>
      </c>
      <c r="AE415" s="11"/>
      <c r="AF415" s="11"/>
      <c r="AG415" s="11"/>
      <c r="AH415" s="11"/>
      <c r="AI415" s="12"/>
      <c r="AJ415" s="5" t="str">
        <f t="shared" si="6"/>
        <v>x</v>
      </c>
    </row>
    <row r="416" spans="1:36" ht="9.75" customHeight="1" x14ac:dyDescent="0.3">
      <c r="A416" s="35" t="s">
        <v>1024</v>
      </c>
      <c r="B416" s="10">
        <v>37</v>
      </c>
      <c r="C416" s="11">
        <v>32</v>
      </c>
      <c r="D416" s="11">
        <v>35</v>
      </c>
      <c r="E416" s="11"/>
      <c r="F416" s="11">
        <f>G416+5</f>
        <v>32</v>
      </c>
      <c r="G416" s="11">
        <v>27</v>
      </c>
      <c r="H416" s="11"/>
      <c r="I416" s="11"/>
      <c r="J416" s="11">
        <f>G416+3</f>
        <v>30</v>
      </c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>
        <v>89</v>
      </c>
      <c r="AG416" s="11"/>
      <c r="AH416" s="11"/>
      <c r="AI416" s="12"/>
      <c r="AJ416" s="5" t="str">
        <f t="shared" si="6"/>
        <v/>
      </c>
    </row>
    <row r="417" spans="1:36" ht="9.75" customHeight="1" x14ac:dyDescent="0.3">
      <c r="A417" s="35" t="s">
        <v>1025</v>
      </c>
      <c r="B417" s="10">
        <v>47</v>
      </c>
      <c r="C417" s="11">
        <v>42</v>
      </c>
      <c r="D417" s="11">
        <v>45</v>
      </c>
      <c r="E417" s="11"/>
      <c r="F417" s="11">
        <f>G417+5</f>
        <v>45</v>
      </c>
      <c r="G417" s="11">
        <v>40</v>
      </c>
      <c r="H417" s="11"/>
      <c r="I417" s="11"/>
      <c r="J417" s="11">
        <f>G417+3</f>
        <v>43</v>
      </c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>
        <v>71</v>
      </c>
      <c r="AG417" s="11"/>
      <c r="AH417" s="11"/>
      <c r="AI417" s="12"/>
      <c r="AJ417" s="5" t="str">
        <f t="shared" si="6"/>
        <v>x</v>
      </c>
    </row>
    <row r="418" spans="1:36" ht="9.75" customHeight="1" x14ac:dyDescent="0.3">
      <c r="A418" s="35" t="s">
        <v>1026</v>
      </c>
      <c r="B418" s="10">
        <v>88</v>
      </c>
      <c r="C418" s="11">
        <v>83</v>
      </c>
      <c r="D418" s="11"/>
      <c r="E418" s="11"/>
      <c r="F418" s="11"/>
      <c r="G418" s="11">
        <v>25</v>
      </c>
      <c r="H418" s="11"/>
      <c r="I418" s="11"/>
      <c r="J418" s="11">
        <v>22</v>
      </c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>
        <v>14</v>
      </c>
      <c r="V418" s="11"/>
      <c r="W418" s="11"/>
      <c r="X418" s="11"/>
      <c r="Y418" s="11"/>
      <c r="Z418" s="11"/>
      <c r="AA418" s="11">
        <v>73</v>
      </c>
      <c r="AB418" s="11">
        <v>72</v>
      </c>
      <c r="AC418" s="11"/>
      <c r="AD418" s="11"/>
      <c r="AE418" s="11"/>
      <c r="AF418" s="11"/>
      <c r="AG418" s="11"/>
      <c r="AH418" s="11"/>
      <c r="AI418" s="12"/>
      <c r="AJ418" s="5" t="str">
        <f t="shared" si="6"/>
        <v/>
      </c>
    </row>
    <row r="419" spans="1:36" ht="9.75" customHeight="1" x14ac:dyDescent="0.3">
      <c r="A419" s="35" t="s">
        <v>1027</v>
      </c>
      <c r="B419" s="10">
        <v>78</v>
      </c>
      <c r="C419" s="11">
        <v>73</v>
      </c>
      <c r="D419" s="11"/>
      <c r="E419" s="11"/>
      <c r="F419" s="11"/>
      <c r="G419" s="11">
        <v>19</v>
      </c>
      <c r="H419" s="11"/>
      <c r="I419" s="11"/>
      <c r="J419" s="11">
        <v>16</v>
      </c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>
        <v>79</v>
      </c>
      <c r="AB419" s="11">
        <v>74</v>
      </c>
      <c r="AC419" s="11"/>
      <c r="AD419" s="11"/>
      <c r="AE419" s="11"/>
      <c r="AF419" s="11"/>
      <c r="AG419" s="11"/>
      <c r="AH419" s="11"/>
      <c r="AI419" s="12"/>
      <c r="AJ419" s="5" t="str">
        <f t="shared" si="6"/>
        <v>x</v>
      </c>
    </row>
    <row r="420" spans="1:36" ht="9.75" customHeight="1" x14ac:dyDescent="0.3">
      <c r="A420" s="35" t="s">
        <v>1004</v>
      </c>
      <c r="B420" s="10">
        <v>97</v>
      </c>
      <c r="C420" s="11">
        <v>92</v>
      </c>
      <c r="D420" s="11"/>
      <c r="E420" s="11"/>
      <c r="F420" s="11">
        <v>34</v>
      </c>
      <c r="G420" s="11">
        <v>34</v>
      </c>
      <c r="H420" s="11">
        <v>35</v>
      </c>
      <c r="I420" s="11"/>
      <c r="J420" s="11">
        <v>31</v>
      </c>
      <c r="K420" s="11"/>
      <c r="L420" s="11">
        <v>3</v>
      </c>
      <c r="M420" s="11"/>
      <c r="N420" s="11"/>
      <c r="O420" s="11"/>
      <c r="P420" s="11"/>
      <c r="Q420" s="11"/>
      <c r="R420" s="11"/>
      <c r="S420" s="11"/>
      <c r="T420" s="11"/>
      <c r="U420" s="11">
        <v>16</v>
      </c>
      <c r="V420" s="11"/>
      <c r="W420" s="11"/>
      <c r="X420" s="11"/>
      <c r="Y420" s="11"/>
      <c r="Z420" s="11"/>
      <c r="AA420" s="11">
        <v>61</v>
      </c>
      <c r="AB420" s="11">
        <v>61</v>
      </c>
      <c r="AC420" s="11"/>
      <c r="AD420" s="11">
        <v>33</v>
      </c>
      <c r="AE420" s="11"/>
      <c r="AF420" s="11"/>
      <c r="AG420" s="11"/>
      <c r="AH420" s="11"/>
      <c r="AI420" s="12"/>
      <c r="AJ420" s="5" t="str">
        <f t="shared" si="6"/>
        <v/>
      </c>
    </row>
    <row r="421" spans="1:36" ht="9.75" customHeight="1" x14ac:dyDescent="0.3">
      <c r="A421" s="35" t="s">
        <v>660</v>
      </c>
      <c r="B421" s="10">
        <v>69</v>
      </c>
      <c r="C421" s="11">
        <v>64</v>
      </c>
      <c r="D421" s="11"/>
      <c r="E421" s="11"/>
      <c r="F421" s="11"/>
      <c r="G421" s="11">
        <v>45</v>
      </c>
      <c r="H421" s="11">
        <v>45</v>
      </c>
      <c r="I421" s="11"/>
      <c r="J421" s="11">
        <v>42</v>
      </c>
      <c r="K421" s="11"/>
      <c r="L421" s="11"/>
      <c r="M421" s="11"/>
      <c r="N421" s="11"/>
      <c r="O421" s="11"/>
      <c r="P421" s="11">
        <v>38</v>
      </c>
      <c r="Q421" s="11">
        <v>20</v>
      </c>
      <c r="R421" s="11">
        <f>Q421+3</f>
        <v>23</v>
      </c>
      <c r="S421" s="11">
        <f>T421+2</f>
        <v>39</v>
      </c>
      <c r="T421" s="11">
        <v>37</v>
      </c>
      <c r="U421" s="11"/>
      <c r="V421" s="11"/>
      <c r="W421" s="11"/>
      <c r="X421" s="11">
        <v>29</v>
      </c>
      <c r="Y421" s="11"/>
      <c r="Z421" s="11">
        <v>84</v>
      </c>
      <c r="AA421" s="11">
        <v>82</v>
      </c>
      <c r="AB421" s="11"/>
      <c r="AC421" s="11"/>
      <c r="AD421" s="11"/>
      <c r="AE421" s="11"/>
      <c r="AF421" s="11"/>
      <c r="AG421" s="11"/>
      <c r="AH421" s="11"/>
      <c r="AI421" s="12"/>
      <c r="AJ421" s="5" t="str">
        <f t="shared" si="6"/>
        <v>x</v>
      </c>
    </row>
    <row r="422" spans="1:36" ht="9.75" customHeight="1" x14ac:dyDescent="0.3">
      <c r="A422" s="35" t="s">
        <v>234</v>
      </c>
      <c r="B422" s="10"/>
      <c r="C422" s="11"/>
      <c r="D422" s="11"/>
      <c r="E422" s="11"/>
      <c r="F422" s="11"/>
      <c r="G422" s="11">
        <v>33</v>
      </c>
      <c r="H422" s="11"/>
      <c r="I422" s="11"/>
      <c r="J422" s="11">
        <v>30</v>
      </c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2"/>
      <c r="AJ422" s="5" t="str">
        <f t="shared" si="6"/>
        <v/>
      </c>
    </row>
    <row r="423" spans="1:36" ht="9.75" customHeight="1" x14ac:dyDescent="0.3">
      <c r="A423" s="35" t="s">
        <v>431</v>
      </c>
      <c r="B423" s="10">
        <v>51</v>
      </c>
      <c r="C423" s="11">
        <v>46</v>
      </c>
      <c r="D423" s="11">
        <v>49</v>
      </c>
      <c r="E423" s="11"/>
      <c r="F423" s="11">
        <f>G423+5</f>
        <v>41</v>
      </c>
      <c r="G423" s="11">
        <v>36</v>
      </c>
      <c r="H423" s="11"/>
      <c r="I423" s="11"/>
      <c r="J423" s="11">
        <f>G423+3</f>
        <v>39</v>
      </c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>
        <v>69</v>
      </c>
      <c r="AG423" s="11"/>
      <c r="AH423" s="11"/>
      <c r="AI423" s="12"/>
      <c r="AJ423" s="5" t="str">
        <f t="shared" si="6"/>
        <v>x</v>
      </c>
    </row>
    <row r="424" spans="1:36" ht="9.75" customHeight="1" x14ac:dyDescent="0.3">
      <c r="A424" s="35" t="s">
        <v>232</v>
      </c>
      <c r="B424" s="10">
        <v>67</v>
      </c>
      <c r="C424" s="11">
        <v>62</v>
      </c>
      <c r="D424" s="11"/>
      <c r="E424" s="11"/>
      <c r="F424" s="11"/>
      <c r="G424" s="11">
        <v>20</v>
      </c>
      <c r="H424" s="11"/>
      <c r="I424" s="11"/>
      <c r="J424" s="11">
        <v>17</v>
      </c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>
        <v>88</v>
      </c>
      <c r="AB424" s="11">
        <v>87</v>
      </c>
      <c r="AC424" s="11"/>
      <c r="AD424" s="11"/>
      <c r="AE424" s="11"/>
      <c r="AF424" s="11">
        <v>65</v>
      </c>
      <c r="AG424" s="11"/>
      <c r="AH424" s="11"/>
      <c r="AI424" s="12"/>
      <c r="AJ424" s="5" t="str">
        <f t="shared" si="6"/>
        <v/>
      </c>
    </row>
    <row r="425" spans="1:36" ht="9.75" customHeight="1" x14ac:dyDescent="0.3">
      <c r="A425" s="35" t="s">
        <v>538</v>
      </c>
      <c r="B425" s="10">
        <v>89</v>
      </c>
      <c r="C425" s="11">
        <v>84</v>
      </c>
      <c r="D425" s="11">
        <v>87</v>
      </c>
      <c r="E425" s="11">
        <v>19</v>
      </c>
      <c r="F425" s="11"/>
      <c r="G425" s="11">
        <v>27</v>
      </c>
      <c r="H425" s="11">
        <v>21</v>
      </c>
      <c r="I425" s="11"/>
      <c r="J425" s="11">
        <v>24</v>
      </c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>
        <v>16</v>
      </c>
      <c r="W425" s="11">
        <v>6</v>
      </c>
      <c r="X425" s="11"/>
      <c r="Y425" s="11"/>
      <c r="Z425" s="11"/>
      <c r="AA425" s="11">
        <v>50</v>
      </c>
      <c r="AB425" s="11">
        <v>50</v>
      </c>
      <c r="AC425" s="11"/>
      <c r="AD425" s="11">
        <v>25</v>
      </c>
      <c r="AE425" s="11">
        <v>27</v>
      </c>
      <c r="AF425" s="11"/>
      <c r="AG425" s="11"/>
      <c r="AH425" s="11"/>
      <c r="AI425" s="12"/>
      <c r="AJ425" s="5" t="str">
        <f t="shared" si="6"/>
        <v>x</v>
      </c>
    </row>
    <row r="426" spans="1:36" ht="9.75" customHeight="1" x14ac:dyDescent="0.3">
      <c r="A426" s="35" t="s">
        <v>1034</v>
      </c>
      <c r="B426" s="10">
        <v>98</v>
      </c>
      <c r="C426" s="11">
        <v>93</v>
      </c>
      <c r="D426" s="11"/>
      <c r="E426" s="11"/>
      <c r="F426" s="11">
        <v>34</v>
      </c>
      <c r="G426" s="11">
        <v>34</v>
      </c>
      <c r="H426" s="11">
        <v>35</v>
      </c>
      <c r="I426" s="11"/>
      <c r="J426" s="11">
        <v>31</v>
      </c>
      <c r="K426" s="11"/>
      <c r="L426" s="11">
        <v>6</v>
      </c>
      <c r="M426" s="11"/>
      <c r="N426" s="11"/>
      <c r="O426" s="11"/>
      <c r="P426" s="11"/>
      <c r="Q426" s="11"/>
      <c r="R426" s="11"/>
      <c r="S426" s="11"/>
      <c r="T426" s="11"/>
      <c r="U426" s="11">
        <v>20</v>
      </c>
      <c r="V426" s="11"/>
      <c r="W426" s="11"/>
      <c r="X426" s="11"/>
      <c r="Y426" s="11"/>
      <c r="Z426" s="11"/>
      <c r="AA426" s="11">
        <v>59</v>
      </c>
      <c r="AB426" s="11">
        <v>59</v>
      </c>
      <c r="AC426" s="11"/>
      <c r="AD426" s="11">
        <v>31</v>
      </c>
      <c r="AE426" s="11"/>
      <c r="AF426" s="11"/>
      <c r="AG426" s="11"/>
      <c r="AH426" s="11"/>
      <c r="AI426" s="12"/>
      <c r="AJ426" s="5" t="str">
        <f t="shared" si="6"/>
        <v/>
      </c>
    </row>
    <row r="427" spans="1:36" ht="9.75" customHeight="1" x14ac:dyDescent="0.3">
      <c r="A427" s="35" t="s">
        <v>1035</v>
      </c>
      <c r="B427" s="10">
        <v>88</v>
      </c>
      <c r="C427" s="11">
        <v>83</v>
      </c>
      <c r="D427" s="11"/>
      <c r="E427" s="11"/>
      <c r="F427" s="11">
        <v>24</v>
      </c>
      <c r="G427" s="11">
        <v>24</v>
      </c>
      <c r="H427" s="11">
        <v>25</v>
      </c>
      <c r="I427" s="11"/>
      <c r="J427" s="11">
        <v>21</v>
      </c>
      <c r="K427" s="11"/>
      <c r="L427" s="11">
        <v>10</v>
      </c>
      <c r="M427" s="11"/>
      <c r="N427" s="11"/>
      <c r="O427" s="11"/>
      <c r="P427" s="11"/>
      <c r="Q427" s="11"/>
      <c r="R427" s="11"/>
      <c r="S427" s="11"/>
      <c r="T427" s="11"/>
      <c r="U427" s="11">
        <v>22</v>
      </c>
      <c r="V427" s="11"/>
      <c r="W427" s="11"/>
      <c r="X427" s="11"/>
      <c r="Y427" s="11"/>
      <c r="Z427" s="11"/>
      <c r="AA427" s="11">
        <v>69</v>
      </c>
      <c r="AB427" s="11">
        <v>69</v>
      </c>
      <c r="AC427" s="11"/>
      <c r="AD427" s="11">
        <v>41</v>
      </c>
      <c r="AE427" s="11"/>
      <c r="AF427" s="11"/>
      <c r="AG427" s="11"/>
      <c r="AH427" s="11"/>
      <c r="AI427" s="12"/>
      <c r="AJ427" s="5" t="str">
        <f t="shared" si="6"/>
        <v>x</v>
      </c>
    </row>
    <row r="428" spans="1:36" ht="9.75" customHeight="1" x14ac:dyDescent="0.3">
      <c r="A428" s="35" t="s">
        <v>1036</v>
      </c>
      <c r="B428" s="10">
        <v>82</v>
      </c>
      <c r="C428" s="11">
        <v>77</v>
      </c>
      <c r="D428" s="11"/>
      <c r="E428" s="11"/>
      <c r="F428" s="11">
        <v>20</v>
      </c>
      <c r="G428" s="11">
        <v>20</v>
      </c>
      <c r="H428" s="11">
        <v>21</v>
      </c>
      <c r="I428" s="11"/>
      <c r="J428" s="11">
        <v>17</v>
      </c>
      <c r="K428" s="11"/>
      <c r="L428" s="11">
        <v>14</v>
      </c>
      <c r="M428" s="11"/>
      <c r="N428" s="11"/>
      <c r="O428" s="11"/>
      <c r="P428" s="11"/>
      <c r="Q428" s="11"/>
      <c r="R428" s="11"/>
      <c r="S428" s="11"/>
      <c r="T428" s="11"/>
      <c r="U428" s="11">
        <v>24</v>
      </c>
      <c r="V428" s="11"/>
      <c r="W428" s="11"/>
      <c r="X428" s="11"/>
      <c r="Y428" s="11"/>
      <c r="Z428" s="11"/>
      <c r="AA428" s="11">
        <v>68</v>
      </c>
      <c r="AB428" s="11">
        <v>63</v>
      </c>
      <c r="AC428" s="11"/>
      <c r="AD428" s="11">
        <v>35</v>
      </c>
      <c r="AE428" s="11"/>
      <c r="AF428" s="11"/>
      <c r="AG428" s="11"/>
      <c r="AH428" s="11"/>
      <c r="AI428" s="12"/>
      <c r="AJ428" s="5" t="str">
        <f t="shared" si="6"/>
        <v/>
      </c>
    </row>
    <row r="429" spans="1:36" ht="9.75" customHeight="1" x14ac:dyDescent="0.3">
      <c r="A429" s="35" t="s">
        <v>1037</v>
      </c>
      <c r="B429" s="10">
        <v>74</v>
      </c>
      <c r="C429" s="11">
        <v>69</v>
      </c>
      <c r="D429" s="11"/>
      <c r="E429" s="11"/>
      <c r="F429" s="11">
        <v>4</v>
      </c>
      <c r="G429" s="11">
        <v>10</v>
      </c>
      <c r="H429" s="11">
        <v>3</v>
      </c>
      <c r="I429" s="11"/>
      <c r="J429" s="11">
        <v>7</v>
      </c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>
        <v>68</v>
      </c>
      <c r="AB429" s="11">
        <v>70</v>
      </c>
      <c r="AC429" s="11"/>
      <c r="AD429" s="11">
        <v>42</v>
      </c>
      <c r="AE429" s="11"/>
      <c r="AF429" s="11"/>
      <c r="AG429" s="11"/>
      <c r="AH429" s="11"/>
      <c r="AI429" s="12"/>
      <c r="AJ429" s="5" t="str">
        <f t="shared" si="6"/>
        <v>x</v>
      </c>
    </row>
    <row r="430" spans="1:36" ht="9.75" customHeight="1" x14ac:dyDescent="0.3">
      <c r="A430" s="35" t="s">
        <v>245</v>
      </c>
      <c r="B430" s="10"/>
      <c r="C430" s="11"/>
      <c r="D430" s="11"/>
      <c r="E430" s="11"/>
      <c r="F430" s="11"/>
      <c r="G430" s="11">
        <v>26</v>
      </c>
      <c r="H430" s="11"/>
      <c r="I430" s="11"/>
      <c r="J430" s="11">
        <v>23</v>
      </c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2"/>
      <c r="AJ430" s="5" t="str">
        <f t="shared" si="6"/>
        <v/>
      </c>
    </row>
    <row r="431" spans="1:36" ht="9.75" customHeight="1" x14ac:dyDescent="0.3">
      <c r="A431" s="35" t="s">
        <v>1033</v>
      </c>
      <c r="B431" s="10">
        <v>73</v>
      </c>
      <c r="C431" s="11">
        <v>68</v>
      </c>
      <c r="D431" s="11"/>
      <c r="E431" s="11"/>
      <c r="F431" s="11">
        <v>3</v>
      </c>
      <c r="G431" s="11">
        <v>9</v>
      </c>
      <c r="H431" s="11">
        <v>2</v>
      </c>
      <c r="I431" s="11"/>
      <c r="J431" s="11">
        <v>6</v>
      </c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>
        <v>69</v>
      </c>
      <c r="AB431" s="11">
        <v>71</v>
      </c>
      <c r="AC431" s="11"/>
      <c r="AD431" s="11">
        <v>43</v>
      </c>
      <c r="AE431" s="11"/>
      <c r="AF431" s="11"/>
      <c r="AG431" s="11"/>
      <c r="AH431" s="11"/>
      <c r="AI431" s="12"/>
      <c r="AJ431" s="5" t="str">
        <f t="shared" si="6"/>
        <v>x</v>
      </c>
    </row>
    <row r="432" spans="1:36" ht="9.75" customHeight="1" x14ac:dyDescent="0.3">
      <c r="A432" s="35" t="s">
        <v>93</v>
      </c>
      <c r="B432" s="10">
        <v>105</v>
      </c>
      <c r="C432" s="11">
        <v>100</v>
      </c>
      <c r="D432" s="11"/>
      <c r="E432" s="11"/>
      <c r="F432" s="11">
        <v>41</v>
      </c>
      <c r="G432" s="11">
        <v>41</v>
      </c>
      <c r="H432" s="11">
        <v>42</v>
      </c>
      <c r="I432" s="11"/>
      <c r="J432" s="11">
        <v>38</v>
      </c>
      <c r="K432" s="11"/>
      <c r="L432" s="11">
        <v>13</v>
      </c>
      <c r="M432" s="11"/>
      <c r="N432" s="11"/>
      <c r="O432" s="11"/>
      <c r="P432" s="11"/>
      <c r="Q432" s="11"/>
      <c r="R432" s="11"/>
      <c r="S432" s="11"/>
      <c r="T432" s="11"/>
      <c r="U432" s="11">
        <v>15</v>
      </c>
      <c r="V432" s="11"/>
      <c r="W432" s="11"/>
      <c r="X432" s="11"/>
      <c r="Y432" s="11"/>
      <c r="Z432" s="11"/>
      <c r="AA432" s="11">
        <v>57</v>
      </c>
      <c r="AB432" s="11">
        <v>57</v>
      </c>
      <c r="AC432" s="11"/>
      <c r="AD432" s="11">
        <v>29</v>
      </c>
      <c r="AE432" s="11"/>
      <c r="AF432" s="11"/>
      <c r="AG432" s="11"/>
      <c r="AH432" s="11"/>
      <c r="AI432" s="12"/>
      <c r="AJ432" s="5" t="str">
        <f t="shared" si="6"/>
        <v/>
      </c>
    </row>
    <row r="433" spans="1:36" ht="9.75" customHeight="1" x14ac:dyDescent="0.3">
      <c r="A433" s="35" t="s">
        <v>233</v>
      </c>
      <c r="B433" s="10">
        <v>62</v>
      </c>
      <c r="C433" s="11">
        <v>57</v>
      </c>
      <c r="D433" s="11"/>
      <c r="E433" s="11"/>
      <c r="F433" s="11"/>
      <c r="G433" s="11">
        <v>17</v>
      </c>
      <c r="H433" s="11"/>
      <c r="I433" s="11"/>
      <c r="J433" s="11">
        <v>14</v>
      </c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>
        <v>85</v>
      </c>
      <c r="AB433" s="11"/>
      <c r="AC433" s="11"/>
      <c r="AD433" s="11"/>
      <c r="AE433" s="11"/>
      <c r="AF433" s="11"/>
      <c r="AG433" s="11"/>
      <c r="AH433" s="11"/>
      <c r="AI433" s="12"/>
      <c r="AJ433" s="5" t="str">
        <f t="shared" si="6"/>
        <v>x</v>
      </c>
    </row>
    <row r="434" spans="1:36" ht="9.75" customHeight="1" x14ac:dyDescent="0.3">
      <c r="A434" s="35" t="s">
        <v>94</v>
      </c>
      <c r="B434" s="10">
        <v>97</v>
      </c>
      <c r="C434" s="11">
        <v>92</v>
      </c>
      <c r="D434" s="11"/>
      <c r="E434" s="11"/>
      <c r="F434" s="11">
        <v>33</v>
      </c>
      <c r="G434" s="11">
        <v>33</v>
      </c>
      <c r="H434" s="11">
        <v>34</v>
      </c>
      <c r="I434" s="11"/>
      <c r="J434" s="11">
        <v>30</v>
      </c>
      <c r="K434" s="11"/>
      <c r="L434" s="11">
        <v>7</v>
      </c>
      <c r="M434" s="11"/>
      <c r="N434" s="11"/>
      <c r="O434" s="11"/>
      <c r="P434" s="11"/>
      <c r="Q434" s="11"/>
      <c r="R434" s="11"/>
      <c r="S434" s="11"/>
      <c r="T434" s="11"/>
      <c r="U434" s="11">
        <v>19</v>
      </c>
      <c r="V434" s="11"/>
      <c r="W434" s="11"/>
      <c r="X434" s="11"/>
      <c r="Y434" s="11"/>
      <c r="Z434" s="11"/>
      <c r="AA434" s="11">
        <v>59</v>
      </c>
      <c r="AB434" s="11">
        <v>59</v>
      </c>
      <c r="AC434" s="11"/>
      <c r="AD434" s="11">
        <v>31</v>
      </c>
      <c r="AE434" s="11"/>
      <c r="AF434" s="11"/>
      <c r="AG434" s="11"/>
      <c r="AH434" s="11"/>
      <c r="AI434" s="12"/>
      <c r="AJ434" s="5" t="str">
        <f t="shared" si="6"/>
        <v/>
      </c>
    </row>
    <row r="435" spans="1:36" ht="9.75" customHeight="1" x14ac:dyDescent="0.3">
      <c r="A435" s="35" t="s">
        <v>600</v>
      </c>
      <c r="B435" s="10">
        <v>61</v>
      </c>
      <c r="C435" s="11">
        <v>66</v>
      </c>
      <c r="D435" s="11"/>
      <c r="E435" s="11"/>
      <c r="F435" s="11"/>
      <c r="G435" s="11"/>
      <c r="H435" s="11"/>
      <c r="I435" s="11"/>
      <c r="J435" s="11"/>
      <c r="K435" s="11"/>
      <c r="L435" s="11"/>
      <c r="M435" s="11">
        <v>24</v>
      </c>
      <c r="N435" s="11"/>
      <c r="O435" s="11"/>
      <c r="P435" s="11">
        <v>47</v>
      </c>
      <c r="Q435" s="11"/>
      <c r="R435" s="11"/>
      <c r="S435" s="11"/>
      <c r="T435" s="11"/>
      <c r="U435" s="11"/>
      <c r="V435" s="11"/>
      <c r="W435" s="11"/>
      <c r="X435" s="11"/>
      <c r="Y435" s="11">
        <v>17</v>
      </c>
      <c r="Z435" s="11">
        <v>117</v>
      </c>
      <c r="AA435" s="11">
        <v>115</v>
      </c>
      <c r="AB435" s="11"/>
      <c r="AC435" s="11"/>
      <c r="AD435" s="11"/>
      <c r="AE435" s="11"/>
      <c r="AF435" s="11"/>
      <c r="AG435" s="11"/>
      <c r="AH435" s="11">
        <v>32</v>
      </c>
      <c r="AI435" s="12"/>
      <c r="AJ435" s="5" t="str">
        <f t="shared" si="6"/>
        <v>x</v>
      </c>
    </row>
    <row r="436" spans="1:36" ht="9.75" customHeight="1" x14ac:dyDescent="0.3">
      <c r="A436" s="35" t="s">
        <v>546</v>
      </c>
      <c r="B436" s="10">
        <v>96</v>
      </c>
      <c r="C436" s="11">
        <v>91</v>
      </c>
      <c r="D436" s="11">
        <v>94</v>
      </c>
      <c r="E436" s="11">
        <v>19</v>
      </c>
      <c r="F436" s="11"/>
      <c r="G436" s="11">
        <v>34</v>
      </c>
      <c r="H436" s="11">
        <v>28</v>
      </c>
      <c r="I436" s="11"/>
      <c r="J436" s="11">
        <v>31</v>
      </c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>
        <v>22</v>
      </c>
      <c r="W436" s="11">
        <v>8</v>
      </c>
      <c r="X436" s="11"/>
      <c r="Y436" s="11"/>
      <c r="Z436" s="11"/>
      <c r="AA436" s="11">
        <v>51</v>
      </c>
      <c r="AB436" s="11">
        <v>54</v>
      </c>
      <c r="AC436" s="11"/>
      <c r="AD436" s="11">
        <v>29</v>
      </c>
      <c r="AE436" s="11">
        <v>31</v>
      </c>
      <c r="AF436" s="11"/>
      <c r="AG436" s="11"/>
      <c r="AH436" s="11"/>
      <c r="AI436" s="12"/>
      <c r="AJ436" s="5" t="str">
        <f t="shared" si="6"/>
        <v/>
      </c>
    </row>
    <row r="437" spans="1:36" ht="9.75" customHeight="1" x14ac:dyDescent="0.3">
      <c r="A437" s="35" t="s">
        <v>95</v>
      </c>
      <c r="B437" s="10">
        <v>102</v>
      </c>
      <c r="C437" s="11">
        <v>97</v>
      </c>
      <c r="D437" s="11"/>
      <c r="E437" s="11"/>
      <c r="F437" s="11">
        <v>38</v>
      </c>
      <c r="G437" s="11">
        <v>38</v>
      </c>
      <c r="H437" s="11">
        <v>39</v>
      </c>
      <c r="I437" s="11"/>
      <c r="J437" s="11">
        <v>35</v>
      </c>
      <c r="K437" s="11"/>
      <c r="L437" s="11">
        <v>10</v>
      </c>
      <c r="M437" s="11"/>
      <c r="N437" s="11"/>
      <c r="O437" s="11"/>
      <c r="P437" s="11"/>
      <c r="Q437" s="11"/>
      <c r="R437" s="11"/>
      <c r="S437" s="11"/>
      <c r="T437" s="11"/>
      <c r="U437" s="11">
        <v>15</v>
      </c>
      <c r="V437" s="11"/>
      <c r="W437" s="11"/>
      <c r="X437" s="11"/>
      <c r="Y437" s="11"/>
      <c r="Z437" s="11"/>
      <c r="AA437" s="11">
        <v>54</v>
      </c>
      <c r="AB437" s="11">
        <v>54</v>
      </c>
      <c r="AC437" s="11"/>
      <c r="AD437" s="11">
        <v>26</v>
      </c>
      <c r="AE437" s="11"/>
      <c r="AF437" s="11"/>
      <c r="AG437" s="11"/>
      <c r="AH437" s="11"/>
      <c r="AI437" s="12"/>
      <c r="AJ437" s="5" t="str">
        <f t="shared" si="6"/>
        <v>x</v>
      </c>
    </row>
    <row r="438" spans="1:36" ht="9.75" customHeight="1" x14ac:dyDescent="0.3">
      <c r="A438" s="35" t="s">
        <v>661</v>
      </c>
      <c r="B438" s="10">
        <v>68</v>
      </c>
      <c r="C438" s="11">
        <v>63</v>
      </c>
      <c r="D438" s="11"/>
      <c r="E438" s="11"/>
      <c r="F438" s="11"/>
      <c r="G438" s="11">
        <v>41</v>
      </c>
      <c r="H438" s="11">
        <v>41</v>
      </c>
      <c r="I438" s="11"/>
      <c r="J438" s="11">
        <v>38</v>
      </c>
      <c r="K438" s="11"/>
      <c r="L438" s="11"/>
      <c r="M438" s="11"/>
      <c r="N438" s="11"/>
      <c r="O438" s="11"/>
      <c r="P438" s="11">
        <v>37</v>
      </c>
      <c r="Q438" s="11">
        <v>16</v>
      </c>
      <c r="R438" s="11">
        <f>Q438+3</f>
        <v>19</v>
      </c>
      <c r="S438" s="11">
        <f>T438+2</f>
        <v>35</v>
      </c>
      <c r="T438" s="11">
        <v>33</v>
      </c>
      <c r="U438" s="11"/>
      <c r="V438" s="11"/>
      <c r="W438" s="11"/>
      <c r="X438" s="11">
        <v>28</v>
      </c>
      <c r="Y438" s="11"/>
      <c r="Z438" s="11">
        <v>82</v>
      </c>
      <c r="AA438" s="11">
        <v>79</v>
      </c>
      <c r="AB438" s="11"/>
      <c r="AC438" s="11"/>
      <c r="AD438" s="11"/>
      <c r="AE438" s="11"/>
      <c r="AF438" s="11"/>
      <c r="AG438" s="11"/>
      <c r="AH438" s="11"/>
      <c r="AI438" s="12"/>
      <c r="AJ438" s="5" t="str">
        <f t="shared" si="6"/>
        <v/>
      </c>
    </row>
    <row r="439" spans="1:36" ht="9.75" customHeight="1" x14ac:dyDescent="0.3">
      <c r="A439" s="35" t="s">
        <v>485</v>
      </c>
      <c r="B439" s="10">
        <v>48</v>
      </c>
      <c r="C439" s="11">
        <v>43</v>
      </c>
      <c r="D439" s="11">
        <v>46</v>
      </c>
      <c r="E439" s="11"/>
      <c r="F439" s="11">
        <f>G439+5</f>
        <v>28</v>
      </c>
      <c r="G439" s="11">
        <v>23</v>
      </c>
      <c r="H439" s="11"/>
      <c r="I439" s="11"/>
      <c r="J439" s="11">
        <f>G439+3</f>
        <v>26</v>
      </c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>
        <v>80</v>
      </c>
      <c r="AG439" s="11"/>
      <c r="AH439" s="11"/>
      <c r="AI439" s="12"/>
      <c r="AJ439" s="5" t="str">
        <f t="shared" si="6"/>
        <v>x</v>
      </c>
    </row>
    <row r="440" spans="1:36" ht="9.75" customHeight="1" x14ac:dyDescent="0.3">
      <c r="A440" s="35" t="s">
        <v>486</v>
      </c>
      <c r="B440" s="10">
        <v>48</v>
      </c>
      <c r="C440" s="11">
        <v>43</v>
      </c>
      <c r="D440" s="11">
        <v>46</v>
      </c>
      <c r="E440" s="11"/>
      <c r="F440" s="11">
        <f>G440+5</f>
        <v>27</v>
      </c>
      <c r="G440" s="11">
        <v>22</v>
      </c>
      <c r="H440" s="11"/>
      <c r="I440" s="11"/>
      <c r="J440" s="11">
        <f>G440+3</f>
        <v>25</v>
      </c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>
        <v>80</v>
      </c>
      <c r="AG440" s="11"/>
      <c r="AH440" s="11"/>
      <c r="AI440" s="12"/>
      <c r="AJ440" s="5" t="str">
        <f t="shared" si="6"/>
        <v/>
      </c>
    </row>
    <row r="441" spans="1:36" ht="9.75" customHeight="1" x14ac:dyDescent="0.3">
      <c r="A441" s="35" t="s">
        <v>32</v>
      </c>
      <c r="B441" s="10">
        <v>73</v>
      </c>
      <c r="C441" s="11">
        <v>68</v>
      </c>
      <c r="D441" s="11"/>
      <c r="E441" s="11"/>
      <c r="F441" s="11"/>
      <c r="G441" s="11">
        <v>23</v>
      </c>
      <c r="H441" s="11"/>
      <c r="I441" s="11"/>
      <c r="J441" s="11">
        <v>20</v>
      </c>
      <c r="K441" s="11"/>
      <c r="L441" s="11"/>
      <c r="M441" s="11"/>
      <c r="N441" s="11">
        <v>43</v>
      </c>
      <c r="O441" s="11"/>
      <c r="P441" s="11"/>
      <c r="Q441" s="11">
        <v>12</v>
      </c>
      <c r="R441" s="11">
        <v>10</v>
      </c>
      <c r="S441" s="11">
        <v>28</v>
      </c>
      <c r="T441" s="11">
        <v>26</v>
      </c>
      <c r="U441" s="11"/>
      <c r="V441" s="11"/>
      <c r="W441" s="11"/>
      <c r="X441" s="11"/>
      <c r="Y441" s="11"/>
      <c r="Z441" s="11">
        <v>79</v>
      </c>
      <c r="AA441" s="11">
        <v>76</v>
      </c>
      <c r="AB441" s="11"/>
      <c r="AC441" s="11"/>
      <c r="AD441" s="11"/>
      <c r="AE441" s="11"/>
      <c r="AF441" s="11"/>
      <c r="AG441" s="11"/>
      <c r="AH441" s="11"/>
      <c r="AI441" s="12">
        <v>37</v>
      </c>
      <c r="AJ441" s="5" t="str">
        <f t="shared" si="6"/>
        <v>x</v>
      </c>
    </row>
    <row r="442" spans="1:36" ht="9.75" customHeight="1" x14ac:dyDescent="0.3">
      <c r="A442" s="35" t="s">
        <v>96</v>
      </c>
      <c r="B442" s="10">
        <v>95</v>
      </c>
      <c r="C442" s="11">
        <v>90</v>
      </c>
      <c r="D442" s="11"/>
      <c r="E442" s="11"/>
      <c r="F442" s="11">
        <v>31</v>
      </c>
      <c r="G442" s="11">
        <v>31</v>
      </c>
      <c r="H442" s="11">
        <v>32</v>
      </c>
      <c r="I442" s="11"/>
      <c r="J442" s="11">
        <v>28</v>
      </c>
      <c r="K442" s="11"/>
      <c r="L442" s="11">
        <v>3</v>
      </c>
      <c r="M442" s="11"/>
      <c r="N442" s="11"/>
      <c r="O442" s="11"/>
      <c r="P442" s="11"/>
      <c r="Q442" s="11"/>
      <c r="R442" s="11"/>
      <c r="S442" s="11"/>
      <c r="T442" s="11"/>
      <c r="U442" s="11">
        <v>15</v>
      </c>
      <c r="V442" s="11"/>
      <c r="W442" s="11"/>
      <c r="X442" s="11"/>
      <c r="Y442" s="11"/>
      <c r="Z442" s="11"/>
      <c r="AA442" s="11">
        <v>62</v>
      </c>
      <c r="AB442" s="11">
        <v>62</v>
      </c>
      <c r="AC442" s="11"/>
      <c r="AD442" s="11">
        <v>34</v>
      </c>
      <c r="AE442" s="11"/>
      <c r="AF442" s="11"/>
      <c r="AG442" s="11"/>
      <c r="AH442" s="11"/>
      <c r="AI442" s="12"/>
      <c r="AJ442" s="5" t="str">
        <f t="shared" si="6"/>
        <v/>
      </c>
    </row>
    <row r="443" spans="1:36" ht="9.75" customHeight="1" x14ac:dyDescent="0.3">
      <c r="A443" s="35" t="s">
        <v>97</v>
      </c>
      <c r="B443" s="10">
        <v>82</v>
      </c>
      <c r="C443" s="11">
        <v>77</v>
      </c>
      <c r="D443" s="11"/>
      <c r="E443" s="11"/>
      <c r="F443" s="11">
        <v>20</v>
      </c>
      <c r="G443" s="11">
        <v>20</v>
      </c>
      <c r="H443" s="11">
        <v>21</v>
      </c>
      <c r="I443" s="11"/>
      <c r="J443" s="11">
        <v>17</v>
      </c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>
        <v>66</v>
      </c>
      <c r="AB443" s="11">
        <v>65</v>
      </c>
      <c r="AC443" s="11"/>
      <c r="AD443" s="11">
        <v>37</v>
      </c>
      <c r="AE443" s="11"/>
      <c r="AF443" s="11"/>
      <c r="AG443" s="11"/>
      <c r="AH443" s="11"/>
      <c r="AI443" s="12"/>
      <c r="AJ443" s="5" t="str">
        <f t="shared" si="6"/>
        <v>x</v>
      </c>
    </row>
    <row r="444" spans="1:36" ht="9.75" customHeight="1" x14ac:dyDescent="0.3">
      <c r="A444" s="35" t="s">
        <v>298</v>
      </c>
      <c r="B444" s="10">
        <v>80</v>
      </c>
      <c r="C444" s="11">
        <v>82</v>
      </c>
      <c r="D444" s="11"/>
      <c r="E444" s="11"/>
      <c r="F444" s="11"/>
      <c r="G444" s="11"/>
      <c r="H444" s="11"/>
      <c r="I444" s="11"/>
      <c r="J444" s="11"/>
      <c r="K444" s="11">
        <v>53</v>
      </c>
      <c r="L444" s="11"/>
      <c r="M444" s="11"/>
      <c r="N444" s="11">
        <v>11</v>
      </c>
      <c r="O444" s="11">
        <v>13</v>
      </c>
      <c r="P444" s="11">
        <v>16</v>
      </c>
      <c r="Q444" s="11"/>
      <c r="R444" s="11"/>
      <c r="S444" s="11"/>
      <c r="T444" s="11"/>
      <c r="U444" s="11"/>
      <c r="V444" s="11"/>
      <c r="W444" s="11"/>
      <c r="X444" s="11"/>
      <c r="Y444" s="11"/>
      <c r="Z444" s="11">
        <v>85</v>
      </c>
      <c r="AA444" s="11">
        <v>84</v>
      </c>
      <c r="AB444" s="11"/>
      <c r="AC444" s="11"/>
      <c r="AD444" s="11"/>
      <c r="AE444" s="11"/>
      <c r="AF444" s="11"/>
      <c r="AG444" s="11"/>
      <c r="AH444" s="11"/>
      <c r="AI444" s="12"/>
      <c r="AJ444" s="5" t="str">
        <f t="shared" si="6"/>
        <v/>
      </c>
    </row>
    <row r="445" spans="1:36" ht="9.75" customHeight="1" x14ac:dyDescent="0.3">
      <c r="A445" s="35" t="s">
        <v>299</v>
      </c>
      <c r="B445" s="10">
        <v>82</v>
      </c>
      <c r="C445" s="11">
        <v>84</v>
      </c>
      <c r="D445" s="11"/>
      <c r="E445" s="11"/>
      <c r="F445" s="11"/>
      <c r="G445" s="11"/>
      <c r="H445" s="11"/>
      <c r="I445" s="11"/>
      <c r="J445" s="11"/>
      <c r="K445" s="11">
        <v>37</v>
      </c>
      <c r="L445" s="11"/>
      <c r="M445" s="11"/>
      <c r="N445" s="11">
        <v>14</v>
      </c>
      <c r="O445" s="11">
        <v>12</v>
      </c>
      <c r="P445" s="11">
        <v>10</v>
      </c>
      <c r="Q445" s="11"/>
      <c r="R445" s="11"/>
      <c r="S445" s="11"/>
      <c r="T445" s="11"/>
      <c r="U445" s="11"/>
      <c r="V445" s="11"/>
      <c r="W445" s="11"/>
      <c r="X445" s="11"/>
      <c r="Y445" s="11"/>
      <c r="Z445" s="11">
        <v>67</v>
      </c>
      <c r="AA445" s="11">
        <v>66</v>
      </c>
      <c r="AB445" s="11"/>
      <c r="AC445" s="11"/>
      <c r="AD445" s="11"/>
      <c r="AE445" s="11"/>
      <c r="AF445" s="11"/>
      <c r="AG445" s="11"/>
      <c r="AH445" s="11"/>
      <c r="AI445" s="12"/>
      <c r="AJ445" s="5" t="str">
        <f t="shared" si="6"/>
        <v>x</v>
      </c>
    </row>
    <row r="446" spans="1:36" ht="9.75" customHeight="1" x14ac:dyDescent="0.3">
      <c r="A446" s="35" t="s">
        <v>547</v>
      </c>
      <c r="B446" s="10">
        <v>92</v>
      </c>
      <c r="C446" s="11">
        <v>87</v>
      </c>
      <c r="D446" s="11">
        <v>90</v>
      </c>
      <c r="E446" s="11">
        <v>23</v>
      </c>
      <c r="F446" s="11"/>
      <c r="G446" s="11">
        <v>30</v>
      </c>
      <c r="H446" s="11">
        <v>24</v>
      </c>
      <c r="I446" s="11"/>
      <c r="J446" s="11">
        <v>27</v>
      </c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>
        <v>27</v>
      </c>
      <c r="W446" s="11">
        <v>4</v>
      </c>
      <c r="X446" s="11"/>
      <c r="Y446" s="11"/>
      <c r="Z446" s="11"/>
      <c r="AA446" s="11">
        <v>55</v>
      </c>
      <c r="AB446" s="11">
        <v>54</v>
      </c>
      <c r="AC446" s="11"/>
      <c r="AD446" s="11">
        <v>29</v>
      </c>
      <c r="AE446" s="11">
        <v>31</v>
      </c>
      <c r="AF446" s="11"/>
      <c r="AG446" s="11"/>
      <c r="AH446" s="11"/>
      <c r="AI446" s="12"/>
      <c r="AJ446" s="5" t="str">
        <f t="shared" si="6"/>
        <v/>
      </c>
    </row>
    <row r="447" spans="1:36" ht="9.75" customHeight="1" x14ac:dyDescent="0.3">
      <c r="A447" s="35" t="s">
        <v>548</v>
      </c>
      <c r="B447" s="10">
        <v>82</v>
      </c>
      <c r="C447" s="11">
        <v>77</v>
      </c>
      <c r="D447" s="11">
        <v>80</v>
      </c>
      <c r="E447" s="11">
        <v>33</v>
      </c>
      <c r="F447" s="11"/>
      <c r="G447" s="11">
        <v>20</v>
      </c>
      <c r="H447" s="11">
        <v>14</v>
      </c>
      <c r="I447" s="11"/>
      <c r="J447" s="11">
        <v>17</v>
      </c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>
        <v>37</v>
      </c>
      <c r="W447" s="11">
        <v>14</v>
      </c>
      <c r="X447" s="11"/>
      <c r="Y447" s="11"/>
      <c r="Z447" s="11"/>
      <c r="AA447" s="11">
        <v>65</v>
      </c>
      <c r="AB447" s="11">
        <v>64</v>
      </c>
      <c r="AC447" s="11"/>
      <c r="AD447" s="11">
        <v>36</v>
      </c>
      <c r="AE447" s="11">
        <v>38</v>
      </c>
      <c r="AF447" s="11"/>
      <c r="AG447" s="11"/>
      <c r="AH447" s="11"/>
      <c r="AI447" s="12"/>
      <c r="AJ447" s="5" t="str">
        <f t="shared" si="6"/>
        <v>x</v>
      </c>
    </row>
    <row r="448" spans="1:36" ht="9.75" customHeight="1" x14ac:dyDescent="0.3">
      <c r="A448" s="35" t="s">
        <v>487</v>
      </c>
      <c r="B448" s="10">
        <v>61</v>
      </c>
      <c r="C448" s="11">
        <v>56</v>
      </c>
      <c r="D448" s="11">
        <v>59</v>
      </c>
      <c r="E448" s="11"/>
      <c r="F448" s="11">
        <f>G448+5</f>
        <v>32</v>
      </c>
      <c r="G448" s="11">
        <v>27</v>
      </c>
      <c r="H448" s="11"/>
      <c r="I448" s="11"/>
      <c r="J448" s="11">
        <f>G448+3</f>
        <v>30</v>
      </c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>
        <v>71</v>
      </c>
      <c r="AG448" s="11"/>
      <c r="AH448" s="11"/>
      <c r="AI448" s="12"/>
      <c r="AJ448" s="5" t="str">
        <f t="shared" si="6"/>
        <v/>
      </c>
    </row>
    <row r="449" spans="1:36" ht="9.75" customHeight="1" x14ac:dyDescent="0.3">
      <c r="A449" s="35" t="s">
        <v>235</v>
      </c>
      <c r="B449" s="10">
        <v>46</v>
      </c>
      <c r="C449" s="11">
        <v>41</v>
      </c>
      <c r="D449" s="11"/>
      <c r="E449" s="11"/>
      <c r="F449" s="11"/>
      <c r="G449" s="11">
        <v>13</v>
      </c>
      <c r="H449" s="11"/>
      <c r="I449" s="11"/>
      <c r="J449" s="11">
        <v>16</v>
      </c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>
        <v>86</v>
      </c>
      <c r="AB449" s="11"/>
      <c r="AC449" s="11"/>
      <c r="AD449" s="11"/>
      <c r="AE449" s="11"/>
      <c r="AF449" s="11"/>
      <c r="AG449" s="11"/>
      <c r="AH449" s="11"/>
      <c r="AI449" s="12"/>
      <c r="AJ449" s="5" t="str">
        <f t="shared" si="6"/>
        <v>x</v>
      </c>
    </row>
    <row r="450" spans="1:36" ht="9.75" customHeight="1" x14ac:dyDescent="0.3">
      <c r="A450" s="35" t="s">
        <v>300</v>
      </c>
      <c r="B450" s="10">
        <v>76</v>
      </c>
      <c r="C450" s="11">
        <v>78</v>
      </c>
      <c r="D450" s="11"/>
      <c r="E450" s="11"/>
      <c r="F450" s="11"/>
      <c r="G450" s="11"/>
      <c r="H450" s="11"/>
      <c r="I450" s="11"/>
      <c r="J450" s="11"/>
      <c r="K450" s="11">
        <v>55</v>
      </c>
      <c r="L450" s="11"/>
      <c r="M450" s="11"/>
      <c r="N450" s="11">
        <v>14</v>
      </c>
      <c r="O450" s="11">
        <v>16</v>
      </c>
      <c r="P450" s="11">
        <v>19</v>
      </c>
      <c r="Q450" s="11"/>
      <c r="R450" s="11"/>
      <c r="S450" s="11"/>
      <c r="T450" s="11"/>
      <c r="U450" s="11"/>
      <c r="V450" s="11"/>
      <c r="W450" s="11"/>
      <c r="X450" s="11"/>
      <c r="Y450" s="11"/>
      <c r="Z450" s="11">
        <v>90</v>
      </c>
      <c r="AA450" s="11">
        <v>89</v>
      </c>
      <c r="AB450" s="11"/>
      <c r="AC450" s="11"/>
      <c r="AD450" s="11"/>
      <c r="AE450" s="11"/>
      <c r="AF450" s="11"/>
      <c r="AG450" s="11"/>
      <c r="AH450" s="11"/>
      <c r="AI450" s="12"/>
      <c r="AJ450" s="5" t="str">
        <f t="shared" si="6"/>
        <v/>
      </c>
    </row>
    <row r="451" spans="1:36" ht="9.75" customHeight="1" x14ac:dyDescent="0.3">
      <c r="A451" s="35" t="s">
        <v>412</v>
      </c>
      <c r="B451" s="10">
        <v>59</v>
      </c>
      <c r="C451" s="11">
        <v>54</v>
      </c>
      <c r="D451" s="11"/>
      <c r="E451" s="11"/>
      <c r="F451" s="11"/>
      <c r="G451" s="11">
        <v>43</v>
      </c>
      <c r="H451" s="11">
        <v>43</v>
      </c>
      <c r="I451" s="11"/>
      <c r="J451" s="11">
        <v>40</v>
      </c>
      <c r="K451" s="11"/>
      <c r="L451" s="11"/>
      <c r="M451" s="11"/>
      <c r="N451" s="11"/>
      <c r="O451" s="11"/>
      <c r="P451" s="11">
        <v>36</v>
      </c>
      <c r="Q451" s="11">
        <v>26</v>
      </c>
      <c r="R451" s="11">
        <f>Q451+3</f>
        <v>29</v>
      </c>
      <c r="S451" s="11">
        <f>T451+2</f>
        <v>45</v>
      </c>
      <c r="T451" s="11">
        <v>43</v>
      </c>
      <c r="U451" s="11"/>
      <c r="V451" s="11"/>
      <c r="W451" s="11"/>
      <c r="X451" s="11">
        <v>16</v>
      </c>
      <c r="Y451" s="11"/>
      <c r="Z451" s="11">
        <v>95</v>
      </c>
      <c r="AA451" s="11">
        <v>91</v>
      </c>
      <c r="AB451" s="11"/>
      <c r="AC451" s="11"/>
      <c r="AD451" s="11"/>
      <c r="AE451" s="11"/>
      <c r="AF451" s="11"/>
      <c r="AG451" s="11"/>
      <c r="AH451" s="11"/>
      <c r="AI451" s="12"/>
      <c r="AJ451" s="5" t="str">
        <f t="shared" si="6"/>
        <v>x</v>
      </c>
    </row>
    <row r="452" spans="1:36" ht="9.75" customHeight="1" x14ac:dyDescent="0.3">
      <c r="A452" s="35" t="s">
        <v>33</v>
      </c>
      <c r="B452" s="10">
        <v>71</v>
      </c>
      <c r="C452" s="11">
        <v>66</v>
      </c>
      <c r="D452" s="11"/>
      <c r="E452" s="11"/>
      <c r="F452" s="11"/>
      <c r="G452" s="11">
        <v>40</v>
      </c>
      <c r="H452" s="11"/>
      <c r="I452" s="11"/>
      <c r="J452" s="11">
        <v>37</v>
      </c>
      <c r="K452" s="11"/>
      <c r="L452" s="11"/>
      <c r="M452" s="11"/>
      <c r="N452" s="11">
        <v>32</v>
      </c>
      <c r="O452" s="11"/>
      <c r="P452" s="11"/>
      <c r="Q452" s="11">
        <v>12</v>
      </c>
      <c r="R452" s="11">
        <v>10</v>
      </c>
      <c r="S452" s="11">
        <v>30</v>
      </c>
      <c r="T452" s="11">
        <v>28</v>
      </c>
      <c r="U452" s="11"/>
      <c r="V452" s="11"/>
      <c r="W452" s="11"/>
      <c r="X452" s="11"/>
      <c r="Y452" s="11"/>
      <c r="Z452" s="11">
        <v>76</v>
      </c>
      <c r="AA452" s="11">
        <v>73</v>
      </c>
      <c r="AB452" s="11"/>
      <c r="AC452" s="11"/>
      <c r="AD452" s="11"/>
      <c r="AE452" s="11"/>
      <c r="AF452" s="11"/>
      <c r="AG452" s="11"/>
      <c r="AH452" s="11"/>
      <c r="AI452" s="12">
        <v>38</v>
      </c>
      <c r="AJ452" s="5" t="str">
        <f t="shared" ref="AJ452:AJ515" si="7">IF(AJ451="","x","")</f>
        <v/>
      </c>
    </row>
    <row r="453" spans="1:36" ht="9.75" customHeight="1" x14ac:dyDescent="0.3">
      <c r="A453" s="35" t="s">
        <v>178</v>
      </c>
      <c r="B453" s="10">
        <v>54</v>
      </c>
      <c r="C453" s="11">
        <v>49</v>
      </c>
      <c r="D453" s="11"/>
      <c r="E453" s="11"/>
      <c r="F453" s="11"/>
      <c r="G453" s="11">
        <v>12</v>
      </c>
      <c r="H453" s="11">
        <v>16</v>
      </c>
      <c r="I453" s="11">
        <v>16</v>
      </c>
      <c r="J453" s="11">
        <v>12</v>
      </c>
      <c r="K453" s="11"/>
      <c r="L453" s="11"/>
      <c r="M453" s="11"/>
      <c r="N453" s="11">
        <v>69</v>
      </c>
      <c r="O453" s="11"/>
      <c r="P453" s="11"/>
      <c r="Q453" s="11">
        <v>38</v>
      </c>
      <c r="R453" s="11">
        <v>41</v>
      </c>
      <c r="S453" s="11">
        <v>56</v>
      </c>
      <c r="T453" s="11">
        <v>54</v>
      </c>
      <c r="U453" s="11"/>
      <c r="V453" s="11"/>
      <c r="W453" s="11"/>
      <c r="X453" s="11"/>
      <c r="Y453" s="11"/>
      <c r="Z453" s="11"/>
      <c r="AA453" s="11">
        <v>82</v>
      </c>
      <c r="AB453" s="11"/>
      <c r="AC453" s="11"/>
      <c r="AD453" s="11"/>
      <c r="AE453" s="11"/>
      <c r="AF453" s="11">
        <v>92</v>
      </c>
      <c r="AG453" s="11">
        <v>97</v>
      </c>
      <c r="AH453" s="11"/>
      <c r="AI453" s="12"/>
      <c r="AJ453" s="5" t="str">
        <f t="shared" si="7"/>
        <v>x</v>
      </c>
    </row>
    <row r="454" spans="1:36" ht="9.75" customHeight="1" x14ac:dyDescent="0.3">
      <c r="A454" s="35" t="s">
        <v>179</v>
      </c>
      <c r="B454" s="10">
        <v>42</v>
      </c>
      <c r="C454" s="11">
        <v>37</v>
      </c>
      <c r="D454" s="11"/>
      <c r="E454" s="11"/>
      <c r="F454" s="11"/>
      <c r="G454" s="11">
        <v>24</v>
      </c>
      <c r="H454" s="11">
        <v>25</v>
      </c>
      <c r="I454" s="11">
        <v>28</v>
      </c>
      <c r="J454" s="11">
        <v>24</v>
      </c>
      <c r="K454" s="11"/>
      <c r="L454" s="11"/>
      <c r="M454" s="11"/>
      <c r="N454" s="11">
        <v>58</v>
      </c>
      <c r="O454" s="11"/>
      <c r="P454" s="11"/>
      <c r="Q454" s="11">
        <v>33</v>
      </c>
      <c r="R454" s="11">
        <v>36</v>
      </c>
      <c r="S454" s="11">
        <v>51</v>
      </c>
      <c r="T454" s="11">
        <v>49</v>
      </c>
      <c r="U454" s="11"/>
      <c r="V454" s="11"/>
      <c r="W454" s="11"/>
      <c r="X454" s="11"/>
      <c r="Y454" s="11"/>
      <c r="Z454" s="11"/>
      <c r="AA454" s="11">
        <v>93</v>
      </c>
      <c r="AB454" s="11"/>
      <c r="AC454" s="11"/>
      <c r="AD454" s="11"/>
      <c r="AE454" s="11"/>
      <c r="AF454" s="11">
        <v>99</v>
      </c>
      <c r="AG454" s="11">
        <v>104</v>
      </c>
      <c r="AH454" s="11"/>
      <c r="AI454" s="12"/>
      <c r="AJ454" s="5" t="str">
        <f t="shared" si="7"/>
        <v/>
      </c>
    </row>
    <row r="455" spans="1:36" ht="9.75" customHeight="1" x14ac:dyDescent="0.3">
      <c r="A455" s="35" t="s">
        <v>98</v>
      </c>
      <c r="B455" s="10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>
        <v>65</v>
      </c>
      <c r="AB455" s="11">
        <v>65</v>
      </c>
      <c r="AC455" s="11"/>
      <c r="AD455" s="11">
        <v>37</v>
      </c>
      <c r="AE455" s="11"/>
      <c r="AF455" s="11"/>
      <c r="AG455" s="11"/>
      <c r="AH455" s="11"/>
      <c r="AI455" s="12"/>
      <c r="AJ455" s="5" t="str">
        <f t="shared" si="7"/>
        <v>x</v>
      </c>
    </row>
    <row r="456" spans="1:36" ht="9.75" customHeight="1" x14ac:dyDescent="0.3">
      <c r="A456" s="35" t="s">
        <v>99</v>
      </c>
      <c r="B456" s="10">
        <v>75</v>
      </c>
      <c r="C456" s="11">
        <v>70</v>
      </c>
      <c r="D456" s="11"/>
      <c r="E456" s="11"/>
      <c r="F456" s="11">
        <v>11</v>
      </c>
      <c r="G456" s="11">
        <v>11</v>
      </c>
      <c r="H456" s="11">
        <v>12</v>
      </c>
      <c r="I456" s="11"/>
      <c r="J456" s="11">
        <v>8</v>
      </c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>
        <v>81</v>
      </c>
      <c r="AB456" s="11">
        <v>70</v>
      </c>
      <c r="AC456" s="11"/>
      <c r="AD456" s="11"/>
      <c r="AE456" s="11"/>
      <c r="AF456" s="11"/>
      <c r="AG456" s="11"/>
      <c r="AH456" s="11"/>
      <c r="AI456" s="12"/>
      <c r="AJ456" s="5" t="str">
        <f t="shared" si="7"/>
        <v/>
      </c>
    </row>
    <row r="457" spans="1:36" ht="9.75" customHeight="1" x14ac:dyDescent="0.3">
      <c r="A457" s="35" t="s">
        <v>488</v>
      </c>
      <c r="B457" s="10">
        <v>56</v>
      </c>
      <c r="C457" s="11">
        <v>51</v>
      </c>
      <c r="D457" s="11">
        <v>54</v>
      </c>
      <c r="E457" s="11"/>
      <c r="F457" s="11">
        <f>G457+5</f>
        <v>36</v>
      </c>
      <c r="G457" s="11">
        <v>31</v>
      </c>
      <c r="H457" s="11"/>
      <c r="I457" s="11"/>
      <c r="J457" s="11">
        <f>G457+3</f>
        <v>34</v>
      </c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>
        <v>67</v>
      </c>
      <c r="AG457" s="11"/>
      <c r="AH457" s="11"/>
      <c r="AI457" s="12"/>
      <c r="AJ457" s="5" t="str">
        <f t="shared" si="7"/>
        <v>x</v>
      </c>
    </row>
    <row r="458" spans="1:36" ht="9.75" customHeight="1" x14ac:dyDescent="0.3">
      <c r="A458" s="35" t="s">
        <v>100</v>
      </c>
      <c r="B458" s="10">
        <v>103</v>
      </c>
      <c r="C458" s="11">
        <v>98</v>
      </c>
      <c r="D458" s="11"/>
      <c r="E458" s="11"/>
      <c r="F458" s="11">
        <v>39</v>
      </c>
      <c r="G458" s="11">
        <v>39</v>
      </c>
      <c r="H458" s="11">
        <v>40</v>
      </c>
      <c r="I458" s="11"/>
      <c r="J458" s="11">
        <v>36</v>
      </c>
      <c r="K458" s="11"/>
      <c r="L458" s="11">
        <v>17</v>
      </c>
      <c r="M458" s="11"/>
      <c r="N458" s="11"/>
      <c r="O458" s="11"/>
      <c r="P458" s="11"/>
      <c r="Q458" s="11"/>
      <c r="R458" s="11"/>
      <c r="S458" s="11"/>
      <c r="T458" s="11"/>
      <c r="U458" s="11">
        <v>7</v>
      </c>
      <c r="V458" s="11"/>
      <c r="W458" s="11"/>
      <c r="X458" s="11"/>
      <c r="Y458" s="11"/>
      <c r="Z458" s="11"/>
      <c r="AA458" s="11">
        <v>70</v>
      </c>
      <c r="AB458" s="11">
        <v>54</v>
      </c>
      <c r="AC458" s="11"/>
      <c r="AD458" s="11">
        <v>42</v>
      </c>
      <c r="AE458" s="11"/>
      <c r="AF458" s="11"/>
      <c r="AG458" s="11"/>
      <c r="AH458" s="11"/>
      <c r="AI458" s="12"/>
      <c r="AJ458" s="5" t="str">
        <f t="shared" si="7"/>
        <v/>
      </c>
    </row>
    <row r="459" spans="1:36" ht="9.75" customHeight="1" x14ac:dyDescent="0.3">
      <c r="A459" s="35" t="s">
        <v>301</v>
      </c>
      <c r="B459" s="10">
        <v>72</v>
      </c>
      <c r="C459" s="11">
        <v>74</v>
      </c>
      <c r="D459" s="11"/>
      <c r="E459" s="11"/>
      <c r="F459" s="11"/>
      <c r="G459" s="11"/>
      <c r="H459" s="11"/>
      <c r="I459" s="11"/>
      <c r="J459" s="11"/>
      <c r="K459" s="11">
        <v>58</v>
      </c>
      <c r="L459" s="11"/>
      <c r="M459" s="11"/>
      <c r="N459" s="11">
        <v>15</v>
      </c>
      <c r="O459" s="11">
        <v>17</v>
      </c>
      <c r="P459" s="11">
        <v>20</v>
      </c>
      <c r="Q459" s="11"/>
      <c r="R459" s="11"/>
      <c r="S459" s="11"/>
      <c r="T459" s="11"/>
      <c r="U459" s="11"/>
      <c r="V459" s="11"/>
      <c r="W459" s="11"/>
      <c r="X459" s="11"/>
      <c r="Y459" s="11"/>
      <c r="Z459" s="11">
        <v>89</v>
      </c>
      <c r="AA459" s="11">
        <v>88</v>
      </c>
      <c r="AB459" s="11"/>
      <c r="AC459" s="11"/>
      <c r="AD459" s="11"/>
      <c r="AE459" s="11"/>
      <c r="AF459" s="11"/>
      <c r="AG459" s="11"/>
      <c r="AH459" s="11"/>
      <c r="AI459" s="12"/>
      <c r="AJ459" s="5" t="str">
        <f t="shared" si="7"/>
        <v>x</v>
      </c>
    </row>
    <row r="460" spans="1:36" ht="9.75" customHeight="1" x14ac:dyDescent="0.3">
      <c r="A460" s="35" t="s">
        <v>1100</v>
      </c>
      <c r="B460" s="10">
        <v>65</v>
      </c>
      <c r="C460" s="11">
        <v>70</v>
      </c>
      <c r="D460" s="11"/>
      <c r="E460" s="11"/>
      <c r="F460" s="11"/>
      <c r="G460" s="11"/>
      <c r="H460" s="11"/>
      <c r="I460" s="11"/>
      <c r="J460" s="11"/>
      <c r="K460" s="11"/>
      <c r="L460" s="11"/>
      <c r="M460" s="11">
        <v>36</v>
      </c>
      <c r="N460" s="11"/>
      <c r="O460" s="11"/>
      <c r="P460" s="11">
        <v>22</v>
      </c>
      <c r="Q460" s="11"/>
      <c r="R460" s="11"/>
      <c r="S460" s="11"/>
      <c r="T460" s="11"/>
      <c r="U460" s="11"/>
      <c r="V460" s="11"/>
      <c r="W460" s="11"/>
      <c r="X460" s="11"/>
      <c r="Y460" s="11">
        <v>16</v>
      </c>
      <c r="Z460" s="11">
        <v>93</v>
      </c>
      <c r="AA460" s="11">
        <v>91</v>
      </c>
      <c r="AB460" s="11"/>
      <c r="AC460" s="11"/>
      <c r="AD460" s="11"/>
      <c r="AE460" s="11"/>
      <c r="AF460" s="11"/>
      <c r="AG460" s="11"/>
      <c r="AH460" s="11">
        <v>58</v>
      </c>
      <c r="AI460" s="12"/>
      <c r="AJ460" s="5" t="str">
        <f t="shared" si="7"/>
        <v/>
      </c>
    </row>
    <row r="461" spans="1:36" ht="9.75" customHeight="1" x14ac:dyDescent="0.3">
      <c r="A461" s="35" t="s">
        <v>601</v>
      </c>
      <c r="B461" s="10">
        <v>67</v>
      </c>
      <c r="C461" s="11">
        <v>72</v>
      </c>
      <c r="D461" s="11"/>
      <c r="E461" s="11"/>
      <c r="F461" s="11"/>
      <c r="G461" s="11"/>
      <c r="H461" s="11"/>
      <c r="I461" s="11"/>
      <c r="J461" s="11"/>
      <c r="K461" s="11"/>
      <c r="L461" s="11"/>
      <c r="M461" s="11">
        <v>38</v>
      </c>
      <c r="N461" s="11"/>
      <c r="O461" s="11"/>
      <c r="P461" s="11">
        <v>20</v>
      </c>
      <c r="Q461" s="11"/>
      <c r="R461" s="11"/>
      <c r="S461" s="11"/>
      <c r="T461" s="11"/>
      <c r="U461" s="11"/>
      <c r="V461" s="11"/>
      <c r="W461" s="11"/>
      <c r="X461" s="11"/>
      <c r="Y461" s="11">
        <v>18</v>
      </c>
      <c r="Z461" s="11">
        <v>91</v>
      </c>
      <c r="AA461" s="11">
        <v>89</v>
      </c>
      <c r="AB461" s="11"/>
      <c r="AC461" s="11"/>
      <c r="AD461" s="11"/>
      <c r="AE461" s="11"/>
      <c r="AF461" s="11"/>
      <c r="AG461" s="11"/>
      <c r="AH461" s="11">
        <v>60</v>
      </c>
      <c r="AI461" s="12"/>
      <c r="AJ461" s="5" t="str">
        <f t="shared" si="7"/>
        <v>x</v>
      </c>
    </row>
    <row r="462" spans="1:36" ht="9.75" customHeight="1" x14ac:dyDescent="0.3">
      <c r="A462" s="35" t="s">
        <v>1104</v>
      </c>
      <c r="B462" s="10">
        <v>52</v>
      </c>
      <c r="C462" s="11">
        <v>57</v>
      </c>
      <c r="D462" s="11"/>
      <c r="E462" s="11"/>
      <c r="F462" s="11"/>
      <c r="G462" s="11"/>
      <c r="H462" s="11"/>
      <c r="I462" s="11"/>
      <c r="J462" s="11"/>
      <c r="K462" s="11"/>
      <c r="L462" s="11"/>
      <c r="M462" s="11">
        <v>33</v>
      </c>
      <c r="N462" s="11"/>
      <c r="O462" s="11"/>
      <c r="P462" s="11">
        <v>35</v>
      </c>
      <c r="Q462" s="11"/>
      <c r="R462" s="11"/>
      <c r="S462" s="11"/>
      <c r="T462" s="11"/>
      <c r="U462" s="11"/>
      <c r="V462" s="11"/>
      <c r="W462" s="11"/>
      <c r="X462" s="11"/>
      <c r="Y462" s="11">
        <v>16</v>
      </c>
      <c r="Z462" s="11">
        <v>111</v>
      </c>
      <c r="AA462" s="11">
        <v>109</v>
      </c>
      <c r="AB462" s="11"/>
      <c r="AC462" s="11"/>
      <c r="AD462" s="11"/>
      <c r="AE462" s="11"/>
      <c r="AF462" s="11"/>
      <c r="AG462" s="11"/>
      <c r="AH462" s="11">
        <v>43</v>
      </c>
      <c r="AI462" s="12"/>
      <c r="AJ462" s="5" t="str">
        <f t="shared" si="7"/>
        <v/>
      </c>
    </row>
    <row r="463" spans="1:36" ht="9.75" customHeight="1" x14ac:dyDescent="0.3">
      <c r="A463" s="35" t="s">
        <v>602</v>
      </c>
      <c r="B463" s="10">
        <v>53</v>
      </c>
      <c r="C463" s="11">
        <v>58</v>
      </c>
      <c r="D463" s="11"/>
      <c r="E463" s="11"/>
      <c r="F463" s="11"/>
      <c r="G463" s="11"/>
      <c r="H463" s="11"/>
      <c r="I463" s="11"/>
      <c r="J463" s="11"/>
      <c r="K463" s="11"/>
      <c r="L463" s="11"/>
      <c r="M463" s="11">
        <v>36</v>
      </c>
      <c r="N463" s="11"/>
      <c r="O463" s="11"/>
      <c r="P463" s="11">
        <v>37</v>
      </c>
      <c r="Q463" s="11"/>
      <c r="R463" s="11"/>
      <c r="S463" s="11"/>
      <c r="T463" s="11"/>
      <c r="U463" s="11"/>
      <c r="V463" s="11"/>
      <c r="W463" s="11"/>
      <c r="X463" s="11"/>
      <c r="Y463" s="11">
        <v>18</v>
      </c>
      <c r="Z463" s="11">
        <v>112</v>
      </c>
      <c r="AA463" s="11">
        <v>110</v>
      </c>
      <c r="AB463" s="11"/>
      <c r="AC463" s="11"/>
      <c r="AD463" s="11"/>
      <c r="AE463" s="11"/>
      <c r="AF463" s="11"/>
      <c r="AG463" s="11"/>
      <c r="AH463" s="11">
        <v>41</v>
      </c>
      <c r="AI463" s="12"/>
      <c r="AJ463" s="5" t="str">
        <f t="shared" si="7"/>
        <v>x</v>
      </c>
    </row>
    <row r="464" spans="1:36" ht="9.75" customHeight="1" x14ac:dyDescent="0.3">
      <c r="A464" s="35" t="s">
        <v>302</v>
      </c>
      <c r="B464" s="10">
        <v>79</v>
      </c>
      <c r="C464" s="11">
        <v>81</v>
      </c>
      <c r="D464" s="11"/>
      <c r="E464" s="11"/>
      <c r="F464" s="11"/>
      <c r="G464" s="11"/>
      <c r="H464" s="11"/>
      <c r="I464" s="11"/>
      <c r="J464" s="11"/>
      <c r="K464" s="11">
        <v>45</v>
      </c>
      <c r="L464" s="11"/>
      <c r="M464" s="11"/>
      <c r="N464" s="11"/>
      <c r="O464" s="11">
        <v>8</v>
      </c>
      <c r="P464" s="11">
        <v>8</v>
      </c>
      <c r="Q464" s="11"/>
      <c r="R464" s="11"/>
      <c r="S464" s="11"/>
      <c r="T464" s="11"/>
      <c r="U464" s="11"/>
      <c r="V464" s="11"/>
      <c r="W464" s="11"/>
      <c r="X464" s="11"/>
      <c r="Y464" s="11"/>
      <c r="Z464" s="11">
        <v>79</v>
      </c>
      <c r="AA464" s="11">
        <v>78</v>
      </c>
      <c r="AB464" s="11"/>
      <c r="AC464" s="11"/>
      <c r="AD464" s="11"/>
      <c r="AE464" s="11"/>
      <c r="AF464" s="11"/>
      <c r="AG464" s="11"/>
      <c r="AH464" s="11"/>
      <c r="AI464" s="12"/>
      <c r="AJ464" s="5" t="str">
        <f t="shared" si="7"/>
        <v/>
      </c>
    </row>
    <row r="465" spans="1:36" ht="9.75" customHeight="1" x14ac:dyDescent="0.3">
      <c r="A465" s="35" t="s">
        <v>303</v>
      </c>
      <c r="B465" s="10">
        <v>68</v>
      </c>
      <c r="C465" s="11">
        <v>70</v>
      </c>
      <c r="D465" s="11"/>
      <c r="E465" s="11"/>
      <c r="F465" s="11"/>
      <c r="G465" s="11"/>
      <c r="H465" s="11"/>
      <c r="I465" s="11"/>
      <c r="J465" s="11"/>
      <c r="K465" s="11">
        <v>51</v>
      </c>
      <c r="L465" s="11"/>
      <c r="M465" s="11"/>
      <c r="N465" s="11">
        <v>20</v>
      </c>
      <c r="O465" s="11">
        <v>22</v>
      </c>
      <c r="P465" s="11">
        <v>25</v>
      </c>
      <c r="Q465" s="11"/>
      <c r="R465" s="11"/>
      <c r="S465" s="11"/>
      <c r="T465" s="11"/>
      <c r="U465" s="11"/>
      <c r="V465" s="11"/>
      <c r="W465" s="11"/>
      <c r="X465" s="11"/>
      <c r="Y465" s="11"/>
      <c r="Z465" s="11">
        <v>88</v>
      </c>
      <c r="AA465" s="11">
        <v>87</v>
      </c>
      <c r="AB465" s="11"/>
      <c r="AC465" s="11"/>
      <c r="AD465" s="11"/>
      <c r="AE465" s="11"/>
      <c r="AF465" s="11"/>
      <c r="AG465" s="11"/>
      <c r="AH465" s="11"/>
      <c r="AI465" s="12"/>
      <c r="AJ465" s="5" t="str">
        <f t="shared" si="7"/>
        <v>x</v>
      </c>
    </row>
    <row r="466" spans="1:36" ht="9.75" customHeight="1" x14ac:dyDescent="0.3">
      <c r="A466" s="35" t="s">
        <v>549</v>
      </c>
      <c r="B466" s="10">
        <v>92</v>
      </c>
      <c r="C466" s="11">
        <v>87</v>
      </c>
      <c r="D466" s="11">
        <v>90</v>
      </c>
      <c r="E466" s="11">
        <v>28</v>
      </c>
      <c r="F466" s="11"/>
      <c r="G466" s="11">
        <v>30</v>
      </c>
      <c r="H466" s="11">
        <v>24</v>
      </c>
      <c r="I466" s="11"/>
      <c r="J466" s="11">
        <v>27</v>
      </c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>
        <v>30</v>
      </c>
      <c r="W466" s="11">
        <v>7</v>
      </c>
      <c r="X466" s="11"/>
      <c r="Y466" s="11"/>
      <c r="Z466" s="11"/>
      <c r="AA466" s="11">
        <v>57</v>
      </c>
      <c r="AB466" s="11">
        <v>55</v>
      </c>
      <c r="AC466" s="11"/>
      <c r="AD466" s="11">
        <v>30</v>
      </c>
      <c r="AE466" s="11">
        <v>32</v>
      </c>
      <c r="AF466" s="11"/>
      <c r="AG466" s="11"/>
      <c r="AH466" s="11"/>
      <c r="AI466" s="12"/>
      <c r="AJ466" s="5" t="str">
        <f t="shared" si="7"/>
        <v/>
      </c>
    </row>
    <row r="467" spans="1:36" ht="9.75" customHeight="1" x14ac:dyDescent="0.3">
      <c r="A467" s="35" t="s">
        <v>304</v>
      </c>
      <c r="B467" s="10">
        <v>68</v>
      </c>
      <c r="C467" s="11">
        <v>70</v>
      </c>
      <c r="D467" s="11"/>
      <c r="E467" s="11"/>
      <c r="F467" s="11"/>
      <c r="G467" s="11"/>
      <c r="H467" s="11"/>
      <c r="I467" s="11"/>
      <c r="J467" s="11"/>
      <c r="K467" s="11">
        <v>50</v>
      </c>
      <c r="L467" s="11"/>
      <c r="M467" s="11"/>
      <c r="N467" s="11">
        <v>16</v>
      </c>
      <c r="O467" s="11">
        <v>18</v>
      </c>
      <c r="P467" s="11">
        <v>21</v>
      </c>
      <c r="Q467" s="11"/>
      <c r="R467" s="11"/>
      <c r="S467" s="11"/>
      <c r="T467" s="11"/>
      <c r="U467" s="11"/>
      <c r="V467" s="11"/>
      <c r="W467" s="11"/>
      <c r="X467" s="11"/>
      <c r="Y467" s="11"/>
      <c r="Z467" s="11">
        <v>87</v>
      </c>
      <c r="AA467" s="11">
        <v>86</v>
      </c>
      <c r="AB467" s="11"/>
      <c r="AC467" s="11"/>
      <c r="AD467" s="11"/>
      <c r="AE467" s="11"/>
      <c r="AF467" s="11"/>
      <c r="AG467" s="11"/>
      <c r="AH467" s="11"/>
      <c r="AI467" s="12"/>
      <c r="AJ467" s="5" t="str">
        <f t="shared" si="7"/>
        <v>x</v>
      </c>
    </row>
    <row r="468" spans="1:36" ht="9.75" customHeight="1" x14ac:dyDescent="0.3">
      <c r="A468" s="35" t="s">
        <v>101</v>
      </c>
      <c r="B468" s="10">
        <v>94</v>
      </c>
      <c r="C468" s="11">
        <v>89</v>
      </c>
      <c r="D468" s="11"/>
      <c r="E468" s="11"/>
      <c r="F468" s="11">
        <v>30</v>
      </c>
      <c r="G468" s="11">
        <v>30</v>
      </c>
      <c r="H468" s="11">
        <v>31</v>
      </c>
      <c r="I468" s="11"/>
      <c r="J468" s="11">
        <v>27</v>
      </c>
      <c r="K468" s="11"/>
      <c r="L468" s="11">
        <v>10</v>
      </c>
      <c r="M468" s="11"/>
      <c r="N468" s="11"/>
      <c r="O468" s="11"/>
      <c r="P468" s="11"/>
      <c r="Q468" s="11"/>
      <c r="R468" s="11"/>
      <c r="S468" s="11"/>
      <c r="T468" s="11"/>
      <c r="U468" s="11">
        <v>22</v>
      </c>
      <c r="V468" s="11"/>
      <c r="W468" s="11"/>
      <c r="X468" s="11"/>
      <c r="Y468" s="11"/>
      <c r="Z468" s="11"/>
      <c r="AA468" s="11">
        <v>54</v>
      </c>
      <c r="AB468" s="11">
        <v>57</v>
      </c>
      <c r="AC468" s="11"/>
      <c r="AD468" s="11">
        <v>26</v>
      </c>
      <c r="AE468" s="11"/>
      <c r="AF468" s="11"/>
      <c r="AG468" s="11"/>
      <c r="AH468" s="11"/>
      <c r="AI468" s="12"/>
      <c r="AJ468" s="5" t="str">
        <f t="shared" si="7"/>
        <v/>
      </c>
    </row>
    <row r="469" spans="1:36" ht="9.75" customHeight="1" x14ac:dyDescent="0.3">
      <c r="A469" s="35" t="s">
        <v>489</v>
      </c>
      <c r="B469" s="10">
        <v>51</v>
      </c>
      <c r="C469" s="11">
        <v>46</v>
      </c>
      <c r="D469" s="11">
        <v>49</v>
      </c>
      <c r="E469" s="11"/>
      <c r="F469" s="11">
        <f>G469+5</f>
        <v>22</v>
      </c>
      <c r="G469" s="11">
        <v>17</v>
      </c>
      <c r="H469" s="11"/>
      <c r="I469" s="11"/>
      <c r="J469" s="11">
        <f>G469+3</f>
        <v>20</v>
      </c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>
        <v>72</v>
      </c>
      <c r="AG469" s="11"/>
      <c r="AH469" s="11"/>
      <c r="AI469" s="12"/>
      <c r="AJ469" s="5" t="str">
        <f t="shared" si="7"/>
        <v>x</v>
      </c>
    </row>
    <row r="470" spans="1:36" ht="9.75" customHeight="1" x14ac:dyDescent="0.3">
      <c r="A470" s="35" t="s">
        <v>236</v>
      </c>
      <c r="B470" s="10">
        <v>59</v>
      </c>
      <c r="C470" s="11">
        <v>54</v>
      </c>
      <c r="D470" s="11"/>
      <c r="E470" s="11"/>
      <c r="F470" s="11"/>
      <c r="G470" s="11">
        <v>16</v>
      </c>
      <c r="H470" s="11"/>
      <c r="I470" s="11"/>
      <c r="J470" s="11">
        <v>19</v>
      </c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>
        <v>90</v>
      </c>
      <c r="AB470" s="11"/>
      <c r="AC470" s="11"/>
      <c r="AD470" s="11"/>
      <c r="AE470" s="11"/>
      <c r="AF470" s="11"/>
      <c r="AG470" s="11"/>
      <c r="AH470" s="11"/>
      <c r="AI470" s="12"/>
      <c r="AJ470" s="5" t="str">
        <f t="shared" si="7"/>
        <v/>
      </c>
    </row>
    <row r="471" spans="1:36" ht="9.75" customHeight="1" x14ac:dyDescent="0.3">
      <c r="A471" s="35" t="s">
        <v>603</v>
      </c>
      <c r="B471" s="10">
        <v>72</v>
      </c>
      <c r="C471" s="11">
        <v>77</v>
      </c>
      <c r="D471" s="11"/>
      <c r="E471" s="11"/>
      <c r="F471" s="11"/>
      <c r="G471" s="11"/>
      <c r="H471" s="11"/>
      <c r="I471" s="11"/>
      <c r="J471" s="11"/>
      <c r="K471" s="11"/>
      <c r="L471" s="11"/>
      <c r="M471" s="11">
        <v>18</v>
      </c>
      <c r="N471" s="11"/>
      <c r="O471" s="11"/>
      <c r="P471" s="11">
        <v>36</v>
      </c>
      <c r="Q471" s="11"/>
      <c r="R471" s="11"/>
      <c r="S471" s="11"/>
      <c r="T471" s="11"/>
      <c r="U471" s="11"/>
      <c r="V471" s="11"/>
      <c r="W471" s="11"/>
      <c r="X471" s="11"/>
      <c r="Y471" s="11">
        <v>10</v>
      </c>
      <c r="Z471" s="11">
        <v>108</v>
      </c>
      <c r="AA471" s="11">
        <v>106</v>
      </c>
      <c r="AB471" s="11"/>
      <c r="AC471" s="11"/>
      <c r="AD471" s="11"/>
      <c r="AE471" s="11"/>
      <c r="AF471" s="11"/>
      <c r="AG471" s="11"/>
      <c r="AH471" s="11">
        <v>32</v>
      </c>
      <c r="AI471" s="12"/>
      <c r="AJ471" s="5" t="str">
        <f t="shared" si="7"/>
        <v>x</v>
      </c>
    </row>
    <row r="472" spans="1:36" ht="9.75" customHeight="1" x14ac:dyDescent="0.3">
      <c r="A472" s="35" t="s">
        <v>237</v>
      </c>
      <c r="B472" s="10">
        <v>47</v>
      </c>
      <c r="C472" s="11">
        <v>42</v>
      </c>
      <c r="D472" s="11"/>
      <c r="E472" s="11"/>
      <c r="F472" s="11"/>
      <c r="G472" s="11">
        <v>19</v>
      </c>
      <c r="H472" s="11"/>
      <c r="I472" s="11"/>
      <c r="J472" s="11">
        <v>16</v>
      </c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>
        <v>86</v>
      </c>
      <c r="AB472" s="11"/>
      <c r="AC472" s="11"/>
      <c r="AD472" s="11"/>
      <c r="AE472" s="11"/>
      <c r="AF472" s="11"/>
      <c r="AG472" s="11"/>
      <c r="AH472" s="11"/>
      <c r="AI472" s="12"/>
      <c r="AJ472" s="5" t="str">
        <f t="shared" si="7"/>
        <v/>
      </c>
    </row>
    <row r="473" spans="1:36" ht="9.75" customHeight="1" x14ac:dyDescent="0.3">
      <c r="A473" s="35" t="s">
        <v>305</v>
      </c>
      <c r="B473" s="10">
        <v>74</v>
      </c>
      <c r="C473" s="11">
        <v>76</v>
      </c>
      <c r="D473" s="11"/>
      <c r="E473" s="11"/>
      <c r="F473" s="11"/>
      <c r="G473" s="11"/>
      <c r="H473" s="11"/>
      <c r="I473" s="11"/>
      <c r="J473" s="11"/>
      <c r="K473" s="11">
        <v>55</v>
      </c>
      <c r="L473" s="11"/>
      <c r="M473" s="11"/>
      <c r="N473" s="11">
        <v>13</v>
      </c>
      <c r="O473" s="11">
        <v>15</v>
      </c>
      <c r="P473" s="11">
        <v>18</v>
      </c>
      <c r="Q473" s="11"/>
      <c r="R473" s="11"/>
      <c r="S473" s="11"/>
      <c r="T473" s="11"/>
      <c r="U473" s="11"/>
      <c r="V473" s="11"/>
      <c r="W473" s="11"/>
      <c r="X473" s="11"/>
      <c r="Y473" s="11"/>
      <c r="Z473" s="11">
        <v>88</v>
      </c>
      <c r="AA473" s="11">
        <v>87</v>
      </c>
      <c r="AB473" s="11"/>
      <c r="AC473" s="11"/>
      <c r="AD473" s="11"/>
      <c r="AE473" s="11"/>
      <c r="AF473" s="11"/>
      <c r="AG473" s="11"/>
      <c r="AH473" s="11"/>
      <c r="AI473" s="12"/>
      <c r="AJ473" s="5" t="str">
        <f t="shared" si="7"/>
        <v>x</v>
      </c>
    </row>
    <row r="474" spans="1:36" ht="9.75" customHeight="1" x14ac:dyDescent="0.3">
      <c r="A474" s="35" t="s">
        <v>490</v>
      </c>
      <c r="B474" s="10">
        <v>51</v>
      </c>
      <c r="C474" s="11">
        <v>46</v>
      </c>
      <c r="D474" s="11">
        <v>49</v>
      </c>
      <c r="E474" s="11"/>
      <c r="F474" s="11">
        <f>G474+5</f>
        <v>42</v>
      </c>
      <c r="G474" s="11">
        <v>37</v>
      </c>
      <c r="H474" s="11"/>
      <c r="I474" s="11"/>
      <c r="J474" s="11">
        <f>G474+3</f>
        <v>40</v>
      </c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>
        <v>70</v>
      </c>
      <c r="AG474" s="11"/>
      <c r="AH474" s="11"/>
      <c r="AI474" s="12"/>
      <c r="AJ474" s="5" t="str">
        <f t="shared" si="7"/>
        <v/>
      </c>
    </row>
    <row r="475" spans="1:36" ht="9.75" customHeight="1" x14ac:dyDescent="0.3">
      <c r="A475" s="35" t="s">
        <v>662</v>
      </c>
      <c r="B475" s="10">
        <v>61</v>
      </c>
      <c r="C475" s="11">
        <v>56</v>
      </c>
      <c r="D475" s="11"/>
      <c r="E475" s="11"/>
      <c r="F475" s="11"/>
      <c r="G475" s="11">
        <v>47</v>
      </c>
      <c r="H475" s="11">
        <v>47</v>
      </c>
      <c r="I475" s="11"/>
      <c r="J475" s="11">
        <v>44</v>
      </c>
      <c r="K475" s="11"/>
      <c r="L475" s="11"/>
      <c r="M475" s="11"/>
      <c r="N475" s="11"/>
      <c r="O475" s="11"/>
      <c r="P475" s="11">
        <v>31</v>
      </c>
      <c r="Q475" s="11">
        <v>32</v>
      </c>
      <c r="R475" s="11">
        <f>Q475+3</f>
        <v>35</v>
      </c>
      <c r="S475" s="11">
        <f>T475+2</f>
        <v>51</v>
      </c>
      <c r="T475" s="11">
        <v>49</v>
      </c>
      <c r="U475" s="11"/>
      <c r="V475" s="11"/>
      <c r="W475" s="11"/>
      <c r="X475" s="11">
        <v>16</v>
      </c>
      <c r="Y475" s="11"/>
      <c r="Z475" s="11">
        <v>90</v>
      </c>
      <c r="AA475" s="11">
        <v>88</v>
      </c>
      <c r="AB475" s="11"/>
      <c r="AC475" s="11"/>
      <c r="AD475" s="11"/>
      <c r="AE475" s="11"/>
      <c r="AF475" s="11"/>
      <c r="AG475" s="11"/>
      <c r="AH475" s="11"/>
      <c r="AI475" s="12"/>
      <c r="AJ475" s="5" t="str">
        <f t="shared" si="7"/>
        <v>x</v>
      </c>
    </row>
    <row r="476" spans="1:36" ht="9.75" customHeight="1" x14ac:dyDescent="0.3">
      <c r="A476" s="35" t="s">
        <v>402</v>
      </c>
      <c r="B476" s="10">
        <v>93</v>
      </c>
      <c r="C476" s="11">
        <v>88</v>
      </c>
      <c r="D476" s="11">
        <v>91</v>
      </c>
      <c r="E476" s="11">
        <v>19</v>
      </c>
      <c r="F476" s="11"/>
      <c r="G476" s="11">
        <v>31</v>
      </c>
      <c r="H476" s="11">
        <v>25</v>
      </c>
      <c r="I476" s="11"/>
      <c r="J476" s="11">
        <v>28</v>
      </c>
      <c r="K476" s="11"/>
      <c r="L476" s="11"/>
      <c r="M476" s="11"/>
      <c r="N476" s="11"/>
      <c r="O476" s="11"/>
      <c r="P476" s="11"/>
      <c r="Q476" s="11"/>
      <c r="R476" s="11"/>
      <c r="S476" s="11"/>
      <c r="T476" s="11">
        <v>35</v>
      </c>
      <c r="U476" s="11"/>
      <c r="V476" s="11">
        <v>22</v>
      </c>
      <c r="W476" s="11"/>
      <c r="X476" s="11"/>
      <c r="Y476" s="11"/>
      <c r="Z476" s="11"/>
      <c r="AA476" s="11">
        <v>51</v>
      </c>
      <c r="AB476" s="11">
        <v>51</v>
      </c>
      <c r="AC476" s="11"/>
      <c r="AD476" s="11">
        <v>25</v>
      </c>
      <c r="AE476" s="11">
        <v>27</v>
      </c>
      <c r="AF476" s="11"/>
      <c r="AG476" s="11"/>
      <c r="AH476" s="11"/>
      <c r="AI476" s="12"/>
      <c r="AJ476" s="5" t="str">
        <f t="shared" si="7"/>
        <v/>
      </c>
    </row>
    <row r="477" spans="1:36" ht="9.75" customHeight="1" x14ac:dyDescent="0.3">
      <c r="A477" s="35" t="s">
        <v>663</v>
      </c>
      <c r="B477" s="10">
        <v>62</v>
      </c>
      <c r="C477" s="11">
        <v>57</v>
      </c>
      <c r="D477" s="11"/>
      <c r="E477" s="11"/>
      <c r="F477" s="11"/>
      <c r="G477" s="11">
        <v>56</v>
      </c>
      <c r="H477" s="11">
        <v>56</v>
      </c>
      <c r="I477" s="11"/>
      <c r="J477" s="11">
        <v>53</v>
      </c>
      <c r="K477" s="11"/>
      <c r="L477" s="11"/>
      <c r="M477" s="11"/>
      <c r="N477" s="11"/>
      <c r="O477" s="11"/>
      <c r="P477" s="11">
        <v>27</v>
      </c>
      <c r="Q477" s="11">
        <v>35</v>
      </c>
      <c r="R477" s="11">
        <f>Q477+3</f>
        <v>38</v>
      </c>
      <c r="S477" s="11">
        <f>T477+2</f>
        <v>54</v>
      </c>
      <c r="T477" s="11">
        <v>52</v>
      </c>
      <c r="U477" s="11"/>
      <c r="V477" s="11"/>
      <c r="W477" s="11"/>
      <c r="X477" s="11">
        <v>15</v>
      </c>
      <c r="Y477" s="11"/>
      <c r="Z477" s="11">
        <v>89</v>
      </c>
      <c r="AA477" s="11">
        <v>87</v>
      </c>
      <c r="AB477" s="11"/>
      <c r="AC477" s="11"/>
      <c r="AD477" s="11"/>
      <c r="AE477" s="11"/>
      <c r="AF477" s="11"/>
      <c r="AG477" s="11"/>
      <c r="AH477" s="11"/>
      <c r="AI477" s="12"/>
      <c r="AJ477" s="5" t="str">
        <f t="shared" si="7"/>
        <v>x</v>
      </c>
    </row>
    <row r="478" spans="1:36" ht="9.75" customHeight="1" x14ac:dyDescent="0.3">
      <c r="A478" s="35" t="s">
        <v>102</v>
      </c>
      <c r="B478" s="10">
        <v>105</v>
      </c>
      <c r="C478" s="11">
        <v>100</v>
      </c>
      <c r="D478" s="11"/>
      <c r="E478" s="11"/>
      <c r="F478" s="11">
        <v>41</v>
      </c>
      <c r="G478" s="11">
        <v>41</v>
      </c>
      <c r="H478" s="11">
        <v>42</v>
      </c>
      <c r="I478" s="11"/>
      <c r="J478" s="11">
        <v>38</v>
      </c>
      <c r="K478" s="11"/>
      <c r="L478" s="11">
        <v>10</v>
      </c>
      <c r="M478" s="11"/>
      <c r="N478" s="11"/>
      <c r="O478" s="11"/>
      <c r="P478" s="11"/>
      <c r="Q478" s="11"/>
      <c r="R478" s="11"/>
      <c r="S478" s="11"/>
      <c r="T478" s="11"/>
      <c r="U478" s="11">
        <v>13</v>
      </c>
      <c r="V478" s="11"/>
      <c r="W478" s="11"/>
      <c r="X478" s="11"/>
      <c r="Y478" s="11"/>
      <c r="Z478" s="11"/>
      <c r="AA478" s="11">
        <v>57</v>
      </c>
      <c r="AB478" s="11">
        <v>57</v>
      </c>
      <c r="AC478" s="11"/>
      <c r="AD478" s="11">
        <v>29</v>
      </c>
      <c r="AE478" s="11"/>
      <c r="AF478" s="11"/>
      <c r="AG478" s="11"/>
      <c r="AH478" s="11"/>
      <c r="AI478" s="12"/>
      <c r="AJ478" s="5" t="str">
        <f t="shared" si="7"/>
        <v/>
      </c>
    </row>
    <row r="479" spans="1:36" ht="9.75" customHeight="1" x14ac:dyDescent="0.3">
      <c r="A479" s="35" t="s">
        <v>238</v>
      </c>
      <c r="B479" s="10">
        <v>55</v>
      </c>
      <c r="C479" s="11">
        <v>50</v>
      </c>
      <c r="D479" s="11"/>
      <c r="E479" s="11"/>
      <c r="F479" s="11"/>
      <c r="G479" s="11">
        <v>8</v>
      </c>
      <c r="H479" s="11"/>
      <c r="I479" s="11"/>
      <c r="J479" s="11">
        <v>11</v>
      </c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>
        <v>82</v>
      </c>
      <c r="AB479" s="11"/>
      <c r="AC479" s="11"/>
      <c r="AD479" s="11"/>
      <c r="AE479" s="11"/>
      <c r="AF479" s="11"/>
      <c r="AG479" s="11"/>
      <c r="AH479" s="11"/>
      <c r="AI479" s="12"/>
      <c r="AJ479" s="5" t="str">
        <f t="shared" si="7"/>
        <v>x</v>
      </c>
    </row>
    <row r="480" spans="1:36" ht="9.75" customHeight="1" x14ac:dyDescent="0.3">
      <c r="A480" s="35" t="s">
        <v>491</v>
      </c>
      <c r="B480" s="10">
        <v>57</v>
      </c>
      <c r="C480" s="11">
        <v>52</v>
      </c>
      <c r="D480" s="11">
        <v>55</v>
      </c>
      <c r="E480" s="11"/>
      <c r="F480" s="11">
        <f>G480+5</f>
        <v>37</v>
      </c>
      <c r="G480" s="11">
        <v>32</v>
      </c>
      <c r="H480" s="11"/>
      <c r="I480" s="11"/>
      <c r="J480" s="11">
        <f>G480+3</f>
        <v>35</v>
      </c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>
        <v>66</v>
      </c>
      <c r="AG480" s="11"/>
      <c r="AH480" s="11"/>
      <c r="AI480" s="12"/>
      <c r="AJ480" s="5" t="str">
        <f t="shared" si="7"/>
        <v/>
      </c>
    </row>
    <row r="481" spans="1:36" ht="9.75" customHeight="1" x14ac:dyDescent="0.3">
      <c r="A481" s="35" t="s">
        <v>492</v>
      </c>
      <c r="B481" s="10">
        <v>57</v>
      </c>
      <c r="C481" s="11">
        <v>52</v>
      </c>
      <c r="D481" s="11">
        <v>55</v>
      </c>
      <c r="E481" s="11"/>
      <c r="F481" s="11">
        <f>G481+5</f>
        <v>38</v>
      </c>
      <c r="G481" s="11">
        <v>33</v>
      </c>
      <c r="H481" s="11"/>
      <c r="I481" s="11"/>
      <c r="J481" s="11">
        <f>G481+3</f>
        <v>36</v>
      </c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>
        <v>65</v>
      </c>
      <c r="AG481" s="11"/>
      <c r="AH481" s="11"/>
      <c r="AI481" s="12"/>
      <c r="AJ481" s="5" t="str">
        <f t="shared" si="7"/>
        <v>x</v>
      </c>
    </row>
    <row r="482" spans="1:36" ht="9.75" customHeight="1" x14ac:dyDescent="0.3">
      <c r="A482" s="35" t="s">
        <v>307</v>
      </c>
      <c r="B482" s="10">
        <v>70</v>
      </c>
      <c r="C482" s="11">
        <v>72</v>
      </c>
      <c r="D482" s="11"/>
      <c r="E482" s="11"/>
      <c r="F482" s="11"/>
      <c r="G482" s="11"/>
      <c r="H482" s="11"/>
      <c r="I482" s="11"/>
      <c r="J482" s="11"/>
      <c r="K482" s="11">
        <v>50</v>
      </c>
      <c r="L482" s="11"/>
      <c r="M482" s="11"/>
      <c r="N482" s="11">
        <v>12</v>
      </c>
      <c r="O482" s="11">
        <v>14</v>
      </c>
      <c r="P482" s="11">
        <v>17</v>
      </c>
      <c r="Q482" s="11"/>
      <c r="R482" s="11"/>
      <c r="S482" s="11"/>
      <c r="T482" s="11"/>
      <c r="U482" s="11"/>
      <c r="V482" s="11"/>
      <c r="W482" s="11"/>
      <c r="X482" s="11"/>
      <c r="Y482" s="11"/>
      <c r="Z482" s="11">
        <v>84</v>
      </c>
      <c r="AA482" s="11">
        <v>83</v>
      </c>
      <c r="AB482" s="11"/>
      <c r="AC482" s="11"/>
      <c r="AD482" s="11"/>
      <c r="AE482" s="11"/>
      <c r="AF482" s="11"/>
      <c r="AG482" s="11"/>
      <c r="AH482" s="11"/>
      <c r="AI482" s="12"/>
      <c r="AJ482" s="5" t="str">
        <f t="shared" si="7"/>
        <v/>
      </c>
    </row>
    <row r="483" spans="1:36" ht="9.75" customHeight="1" x14ac:dyDescent="0.3">
      <c r="A483" s="35" t="s">
        <v>604</v>
      </c>
      <c r="B483" s="10">
        <v>75</v>
      </c>
      <c r="C483" s="11">
        <v>80</v>
      </c>
      <c r="D483" s="11"/>
      <c r="E483" s="11"/>
      <c r="F483" s="11"/>
      <c r="G483" s="11"/>
      <c r="H483" s="11"/>
      <c r="I483" s="11"/>
      <c r="J483" s="11"/>
      <c r="K483" s="11"/>
      <c r="L483" s="11"/>
      <c r="M483" s="11">
        <v>12</v>
      </c>
      <c r="N483" s="11"/>
      <c r="O483" s="11"/>
      <c r="P483" s="11">
        <v>35</v>
      </c>
      <c r="Q483" s="11"/>
      <c r="R483" s="11"/>
      <c r="S483" s="11"/>
      <c r="T483" s="11"/>
      <c r="U483" s="11"/>
      <c r="V483" s="11"/>
      <c r="W483" s="11"/>
      <c r="X483" s="11"/>
      <c r="Y483" s="11">
        <v>9</v>
      </c>
      <c r="Z483" s="11">
        <v>109</v>
      </c>
      <c r="AA483" s="11">
        <v>107</v>
      </c>
      <c r="AB483" s="11"/>
      <c r="AC483" s="11"/>
      <c r="AD483" s="11"/>
      <c r="AE483" s="11"/>
      <c r="AF483" s="11"/>
      <c r="AG483" s="11"/>
      <c r="AH483" s="11">
        <v>44</v>
      </c>
      <c r="AI483" s="12"/>
      <c r="AJ483" s="5" t="str">
        <f t="shared" si="7"/>
        <v>x</v>
      </c>
    </row>
    <row r="484" spans="1:36" ht="9.75" customHeight="1" x14ac:dyDescent="0.3">
      <c r="A484" s="35" t="s">
        <v>104</v>
      </c>
      <c r="B484" s="10">
        <v>96</v>
      </c>
      <c r="C484" s="11">
        <v>91</v>
      </c>
      <c r="D484" s="11"/>
      <c r="E484" s="11"/>
      <c r="F484" s="11">
        <v>32</v>
      </c>
      <c r="G484" s="11">
        <v>32</v>
      </c>
      <c r="H484" s="11">
        <v>33</v>
      </c>
      <c r="I484" s="11"/>
      <c r="J484" s="11">
        <v>29</v>
      </c>
      <c r="K484" s="11"/>
      <c r="L484" s="11">
        <v>12</v>
      </c>
      <c r="M484" s="11"/>
      <c r="N484" s="11"/>
      <c r="O484" s="11"/>
      <c r="P484" s="11"/>
      <c r="Q484" s="11"/>
      <c r="R484" s="11"/>
      <c r="S484" s="11"/>
      <c r="T484" s="11"/>
      <c r="U484" s="11">
        <v>24</v>
      </c>
      <c r="V484" s="11"/>
      <c r="W484" s="11"/>
      <c r="X484" s="11"/>
      <c r="Y484" s="11"/>
      <c r="Z484" s="11"/>
      <c r="AA484" s="11">
        <v>52</v>
      </c>
      <c r="AB484" s="11">
        <v>61</v>
      </c>
      <c r="AC484" s="11"/>
      <c r="AD484" s="11">
        <v>24</v>
      </c>
      <c r="AE484" s="11"/>
      <c r="AF484" s="11"/>
      <c r="AG484" s="11"/>
      <c r="AH484" s="11"/>
      <c r="AI484" s="12"/>
      <c r="AJ484" s="5" t="str">
        <f t="shared" si="7"/>
        <v/>
      </c>
    </row>
    <row r="485" spans="1:36" ht="9.75" customHeight="1" x14ac:dyDescent="0.3">
      <c r="A485" s="35" t="s">
        <v>106</v>
      </c>
      <c r="B485" s="10">
        <v>73</v>
      </c>
      <c r="C485" s="11">
        <v>68</v>
      </c>
      <c r="D485" s="11"/>
      <c r="E485" s="11"/>
      <c r="F485" s="11">
        <v>9</v>
      </c>
      <c r="G485" s="11">
        <v>9</v>
      </c>
      <c r="H485" s="11">
        <v>10</v>
      </c>
      <c r="I485" s="11"/>
      <c r="J485" s="11">
        <v>6</v>
      </c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>
        <v>79</v>
      </c>
      <c r="AB485" s="11"/>
      <c r="AC485" s="11"/>
      <c r="AD485" s="11"/>
      <c r="AE485" s="11"/>
      <c r="AF485" s="11"/>
      <c r="AG485" s="11"/>
      <c r="AH485" s="11"/>
      <c r="AI485" s="12"/>
      <c r="AJ485" s="5" t="str">
        <f t="shared" si="7"/>
        <v>x</v>
      </c>
    </row>
    <row r="486" spans="1:36" ht="9.75" customHeight="1" x14ac:dyDescent="0.3">
      <c r="A486" s="35" t="s">
        <v>105</v>
      </c>
      <c r="B486" s="10">
        <v>104</v>
      </c>
      <c r="C486" s="11">
        <v>99</v>
      </c>
      <c r="D486" s="11"/>
      <c r="E486" s="11"/>
      <c r="F486" s="11">
        <v>40</v>
      </c>
      <c r="G486" s="11">
        <v>40</v>
      </c>
      <c r="H486" s="11">
        <v>41</v>
      </c>
      <c r="I486" s="11"/>
      <c r="J486" s="11">
        <v>37</v>
      </c>
      <c r="K486" s="11"/>
      <c r="L486" s="11">
        <v>12</v>
      </c>
      <c r="M486" s="11"/>
      <c r="N486" s="11"/>
      <c r="O486" s="11"/>
      <c r="P486" s="11"/>
      <c r="Q486" s="11"/>
      <c r="R486" s="11"/>
      <c r="S486" s="11"/>
      <c r="T486" s="11"/>
      <c r="U486" s="11">
        <v>12</v>
      </c>
      <c r="V486" s="11"/>
      <c r="W486" s="11"/>
      <c r="X486" s="11"/>
      <c r="Y486" s="11"/>
      <c r="Z486" s="11"/>
      <c r="AA486" s="11">
        <v>61</v>
      </c>
      <c r="AB486" s="11"/>
      <c r="AC486" s="11"/>
      <c r="AD486" s="11">
        <v>33</v>
      </c>
      <c r="AE486" s="11"/>
      <c r="AF486" s="11"/>
      <c r="AG486" s="11"/>
      <c r="AH486" s="11"/>
      <c r="AI486" s="12"/>
      <c r="AJ486" s="5" t="str">
        <f t="shared" si="7"/>
        <v/>
      </c>
    </row>
    <row r="487" spans="1:36" ht="9.75" customHeight="1" x14ac:dyDescent="0.3">
      <c r="A487" s="35" t="s">
        <v>550</v>
      </c>
      <c r="B487" s="10">
        <v>99</v>
      </c>
      <c r="C487" s="11">
        <v>94</v>
      </c>
      <c r="D487" s="11">
        <v>97</v>
      </c>
      <c r="E487" s="11">
        <v>13</v>
      </c>
      <c r="F487" s="11"/>
      <c r="G487" s="11">
        <v>37</v>
      </c>
      <c r="H487" s="11">
        <v>31</v>
      </c>
      <c r="I487" s="11"/>
      <c r="J487" s="11">
        <v>34</v>
      </c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>
        <v>16</v>
      </c>
      <c r="W487" s="11">
        <v>6</v>
      </c>
      <c r="X487" s="11"/>
      <c r="Y487" s="11"/>
      <c r="Z487" s="11"/>
      <c r="AA487" s="11">
        <v>45</v>
      </c>
      <c r="AB487" s="11">
        <v>48</v>
      </c>
      <c r="AC487" s="11"/>
      <c r="AD487" s="11">
        <v>23</v>
      </c>
      <c r="AE487" s="11">
        <v>25</v>
      </c>
      <c r="AF487" s="11"/>
      <c r="AG487" s="11"/>
      <c r="AH487" s="11"/>
      <c r="AI487" s="12"/>
      <c r="AJ487" s="5" t="str">
        <f t="shared" si="7"/>
        <v>x</v>
      </c>
    </row>
    <row r="488" spans="1:36" ht="9.75" customHeight="1" x14ac:dyDescent="0.3">
      <c r="A488" s="35" t="s">
        <v>494</v>
      </c>
      <c r="B488" s="10">
        <v>55</v>
      </c>
      <c r="C488" s="11">
        <v>50</v>
      </c>
      <c r="D488" s="11">
        <v>53</v>
      </c>
      <c r="E488" s="11"/>
      <c r="F488" s="11">
        <f>G488+5</f>
        <v>27</v>
      </c>
      <c r="G488" s="11">
        <v>22</v>
      </c>
      <c r="H488" s="11"/>
      <c r="I488" s="11"/>
      <c r="J488" s="11">
        <f>G488+3</f>
        <v>25</v>
      </c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>
        <v>77</v>
      </c>
      <c r="AG488" s="11"/>
      <c r="AH488" s="11"/>
      <c r="AI488" s="12"/>
      <c r="AJ488" s="5" t="str">
        <f t="shared" si="7"/>
        <v/>
      </c>
    </row>
    <row r="489" spans="1:36" ht="9.75" customHeight="1" x14ac:dyDescent="0.3">
      <c r="A489" s="35" t="s">
        <v>664</v>
      </c>
      <c r="B489" s="10">
        <v>66</v>
      </c>
      <c r="C489" s="11">
        <v>61</v>
      </c>
      <c r="D489" s="11"/>
      <c r="E489" s="11"/>
      <c r="F489" s="11"/>
      <c r="G489" s="11">
        <v>44</v>
      </c>
      <c r="H489" s="11">
        <v>44</v>
      </c>
      <c r="I489" s="11"/>
      <c r="J489" s="11">
        <v>41</v>
      </c>
      <c r="K489" s="11"/>
      <c r="L489" s="11"/>
      <c r="M489" s="11"/>
      <c r="N489" s="11"/>
      <c r="O489" s="11"/>
      <c r="P489" s="11">
        <v>33</v>
      </c>
      <c r="Q489" s="11">
        <v>25</v>
      </c>
      <c r="R489" s="11">
        <f>Q489+3</f>
        <v>28</v>
      </c>
      <c r="S489" s="11">
        <f>T489+2</f>
        <v>44</v>
      </c>
      <c r="T489" s="11">
        <v>42</v>
      </c>
      <c r="U489" s="11"/>
      <c r="V489" s="11"/>
      <c r="W489" s="11"/>
      <c r="X489" s="11">
        <v>19</v>
      </c>
      <c r="Y489" s="11"/>
      <c r="Z489" s="11">
        <v>91</v>
      </c>
      <c r="AA489" s="11">
        <v>88</v>
      </c>
      <c r="AB489" s="11"/>
      <c r="AC489" s="11"/>
      <c r="AD489" s="11"/>
      <c r="AE489" s="11"/>
      <c r="AF489" s="11"/>
      <c r="AG489" s="11"/>
      <c r="AH489" s="11"/>
      <c r="AI489" s="12"/>
      <c r="AJ489" s="5" t="str">
        <f t="shared" si="7"/>
        <v>x</v>
      </c>
    </row>
    <row r="490" spans="1:36" ht="9.75" customHeight="1" x14ac:dyDescent="0.3">
      <c r="A490" s="35" t="s">
        <v>551</v>
      </c>
      <c r="B490" s="10">
        <v>91</v>
      </c>
      <c r="C490" s="11">
        <v>86</v>
      </c>
      <c r="D490" s="11">
        <v>89</v>
      </c>
      <c r="E490" s="11">
        <v>29</v>
      </c>
      <c r="F490" s="11"/>
      <c r="G490" s="11">
        <v>29</v>
      </c>
      <c r="H490" s="11">
        <v>23</v>
      </c>
      <c r="I490" s="11"/>
      <c r="J490" s="11">
        <v>26</v>
      </c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>
        <v>32</v>
      </c>
      <c r="W490" s="11">
        <v>10</v>
      </c>
      <c r="X490" s="11"/>
      <c r="Y490" s="11"/>
      <c r="Z490" s="11"/>
      <c r="AA490" s="11">
        <v>61</v>
      </c>
      <c r="AB490" s="11">
        <v>60</v>
      </c>
      <c r="AC490" s="11"/>
      <c r="AD490" s="11">
        <v>35</v>
      </c>
      <c r="AE490" s="11">
        <v>37</v>
      </c>
      <c r="AF490" s="11"/>
      <c r="AG490" s="11"/>
      <c r="AH490" s="11"/>
      <c r="AI490" s="12"/>
      <c r="AJ490" s="5" t="str">
        <f t="shared" si="7"/>
        <v/>
      </c>
    </row>
    <row r="491" spans="1:36" ht="9.75" customHeight="1" x14ac:dyDescent="0.3">
      <c r="A491" s="35" t="s">
        <v>665</v>
      </c>
      <c r="B491" s="10">
        <v>71</v>
      </c>
      <c r="C491" s="11">
        <v>66</v>
      </c>
      <c r="D491" s="11"/>
      <c r="E491" s="11"/>
      <c r="F491" s="11"/>
      <c r="G491" s="11">
        <v>42</v>
      </c>
      <c r="H491" s="11">
        <v>42</v>
      </c>
      <c r="I491" s="11"/>
      <c r="J491" s="11">
        <v>39</v>
      </c>
      <c r="K491" s="11"/>
      <c r="L491" s="11"/>
      <c r="M491" s="11"/>
      <c r="N491" s="11"/>
      <c r="O491" s="11"/>
      <c r="P491" s="11">
        <v>33</v>
      </c>
      <c r="Q491" s="11">
        <v>24</v>
      </c>
      <c r="R491" s="11">
        <f>Q491+3</f>
        <v>27</v>
      </c>
      <c r="S491" s="11">
        <f>T491+2</f>
        <v>43</v>
      </c>
      <c r="T491" s="11">
        <v>41</v>
      </c>
      <c r="U491" s="11"/>
      <c r="V491" s="11"/>
      <c r="W491" s="11"/>
      <c r="X491" s="11"/>
      <c r="Y491" s="11"/>
      <c r="Z491" s="11">
        <v>84</v>
      </c>
      <c r="AA491" s="11">
        <v>81</v>
      </c>
      <c r="AB491" s="11"/>
      <c r="AC491" s="11"/>
      <c r="AD491" s="11"/>
      <c r="AE491" s="11"/>
      <c r="AF491" s="11"/>
      <c r="AG491" s="11"/>
      <c r="AH491" s="11"/>
      <c r="AI491" s="12"/>
      <c r="AJ491" s="5" t="str">
        <f t="shared" si="7"/>
        <v>x</v>
      </c>
    </row>
    <row r="492" spans="1:36" ht="9.75" customHeight="1" x14ac:dyDescent="0.3">
      <c r="A492" s="35" t="s">
        <v>308</v>
      </c>
      <c r="B492" s="10">
        <v>79</v>
      </c>
      <c r="C492" s="11">
        <v>81</v>
      </c>
      <c r="D492" s="11"/>
      <c r="E492" s="11"/>
      <c r="F492" s="11"/>
      <c r="G492" s="11"/>
      <c r="H492" s="11"/>
      <c r="I492" s="11"/>
      <c r="J492" s="11"/>
      <c r="K492" s="11">
        <v>58</v>
      </c>
      <c r="L492" s="11"/>
      <c r="M492" s="11"/>
      <c r="N492" s="11">
        <v>16</v>
      </c>
      <c r="O492" s="11">
        <v>18</v>
      </c>
      <c r="P492" s="11">
        <v>21</v>
      </c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2"/>
      <c r="AJ492" s="5" t="str">
        <f t="shared" si="7"/>
        <v/>
      </c>
    </row>
    <row r="493" spans="1:36" ht="9.75" customHeight="1" x14ac:dyDescent="0.3">
      <c r="A493" s="35" t="s">
        <v>103</v>
      </c>
      <c r="B493" s="10">
        <v>105</v>
      </c>
      <c r="C493" s="11">
        <v>100</v>
      </c>
      <c r="D493" s="11"/>
      <c r="E493" s="11"/>
      <c r="F493" s="11">
        <v>41</v>
      </c>
      <c r="G493" s="11">
        <v>41</v>
      </c>
      <c r="H493" s="11">
        <v>42</v>
      </c>
      <c r="I493" s="11"/>
      <c r="J493" s="11">
        <v>38</v>
      </c>
      <c r="K493" s="11"/>
      <c r="L493" s="11">
        <v>11</v>
      </c>
      <c r="M493" s="11"/>
      <c r="N493" s="11"/>
      <c r="O493" s="11"/>
      <c r="P493" s="11"/>
      <c r="Q493" s="11"/>
      <c r="R493" s="11"/>
      <c r="S493" s="11"/>
      <c r="T493" s="11"/>
      <c r="U493" s="11">
        <v>9</v>
      </c>
      <c r="V493" s="11"/>
      <c r="W493" s="11"/>
      <c r="X493" s="11"/>
      <c r="Y493" s="11"/>
      <c r="Z493" s="11"/>
      <c r="AA493" s="11">
        <v>64</v>
      </c>
      <c r="AB493" s="11">
        <v>52</v>
      </c>
      <c r="AC493" s="11"/>
      <c r="AD493" s="11">
        <v>42</v>
      </c>
      <c r="AE493" s="11"/>
      <c r="AF493" s="11"/>
      <c r="AG493" s="11"/>
      <c r="AH493" s="11"/>
      <c r="AI493" s="12"/>
      <c r="AJ493" s="5" t="str">
        <f t="shared" si="7"/>
        <v>x</v>
      </c>
    </row>
    <row r="494" spans="1:36" ht="9.75" customHeight="1" x14ac:dyDescent="0.3">
      <c r="A494" s="35" t="s">
        <v>340</v>
      </c>
      <c r="B494" s="10">
        <v>80</v>
      </c>
      <c r="C494" s="11">
        <v>82</v>
      </c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>
        <v>12</v>
      </c>
      <c r="O494" s="11">
        <v>14</v>
      </c>
      <c r="P494" s="11">
        <v>17</v>
      </c>
      <c r="Q494" s="11"/>
      <c r="R494" s="11"/>
      <c r="S494" s="11"/>
      <c r="T494" s="11"/>
      <c r="U494" s="11"/>
      <c r="V494" s="11"/>
      <c r="W494" s="11"/>
      <c r="X494" s="11"/>
      <c r="Y494" s="11">
        <v>14</v>
      </c>
      <c r="Z494" s="11">
        <v>86</v>
      </c>
      <c r="AA494" s="11">
        <v>84</v>
      </c>
      <c r="AB494" s="11"/>
      <c r="AC494" s="11"/>
      <c r="AD494" s="11"/>
      <c r="AE494" s="11"/>
      <c r="AF494" s="11"/>
      <c r="AG494" s="11"/>
      <c r="AH494" s="11"/>
      <c r="AI494" s="12"/>
      <c r="AJ494" s="5" t="str">
        <f t="shared" si="7"/>
        <v/>
      </c>
    </row>
    <row r="495" spans="1:36" ht="9.75" customHeight="1" x14ac:dyDescent="0.3">
      <c r="A495" s="35" t="s">
        <v>309</v>
      </c>
      <c r="B495" s="10">
        <v>72</v>
      </c>
      <c r="C495" s="11">
        <v>74</v>
      </c>
      <c r="D495" s="11"/>
      <c r="E495" s="11"/>
      <c r="F495" s="11"/>
      <c r="G495" s="11"/>
      <c r="H495" s="11"/>
      <c r="I495" s="11"/>
      <c r="J495" s="11"/>
      <c r="K495" s="11">
        <v>42</v>
      </c>
      <c r="L495" s="11"/>
      <c r="M495" s="11"/>
      <c r="N495" s="11">
        <v>18</v>
      </c>
      <c r="O495" s="11">
        <v>16</v>
      </c>
      <c r="P495" s="11">
        <v>16</v>
      </c>
      <c r="Q495" s="11"/>
      <c r="R495" s="11"/>
      <c r="S495" s="11"/>
      <c r="T495" s="11"/>
      <c r="U495" s="11"/>
      <c r="V495" s="11"/>
      <c r="W495" s="11"/>
      <c r="X495" s="11"/>
      <c r="Y495" s="11"/>
      <c r="Z495" s="11">
        <v>79</v>
      </c>
      <c r="AA495" s="11">
        <v>78</v>
      </c>
      <c r="AB495" s="11"/>
      <c r="AC495" s="11"/>
      <c r="AD495" s="11"/>
      <c r="AE495" s="11"/>
      <c r="AF495" s="11"/>
      <c r="AG495" s="11"/>
      <c r="AH495" s="11"/>
      <c r="AI495" s="12"/>
      <c r="AJ495" s="5" t="str">
        <f t="shared" si="7"/>
        <v>x</v>
      </c>
    </row>
    <row r="496" spans="1:36" ht="9.75" customHeight="1" x14ac:dyDescent="0.3">
      <c r="A496" s="35" t="s">
        <v>180</v>
      </c>
      <c r="B496" s="10">
        <v>56</v>
      </c>
      <c r="C496" s="11">
        <v>51</v>
      </c>
      <c r="D496" s="11"/>
      <c r="E496" s="11"/>
      <c r="F496" s="11"/>
      <c r="G496" s="11">
        <v>22</v>
      </c>
      <c r="H496" s="11">
        <v>23</v>
      </c>
      <c r="I496" s="11">
        <v>23</v>
      </c>
      <c r="J496" s="11">
        <v>19</v>
      </c>
      <c r="K496" s="11"/>
      <c r="L496" s="11"/>
      <c r="M496" s="11"/>
      <c r="N496" s="11">
        <v>50</v>
      </c>
      <c r="O496" s="11"/>
      <c r="P496" s="11"/>
      <c r="Q496" s="11">
        <v>20</v>
      </c>
      <c r="R496" s="11">
        <v>23</v>
      </c>
      <c r="S496" s="11">
        <v>38</v>
      </c>
      <c r="T496" s="11">
        <v>36</v>
      </c>
      <c r="U496" s="11"/>
      <c r="V496" s="11"/>
      <c r="W496" s="11"/>
      <c r="X496" s="11"/>
      <c r="Y496" s="11"/>
      <c r="Z496" s="11"/>
      <c r="AA496" s="11">
        <v>84</v>
      </c>
      <c r="AB496" s="11"/>
      <c r="AC496" s="11"/>
      <c r="AD496" s="11"/>
      <c r="AE496" s="11"/>
      <c r="AF496" s="11">
        <v>100</v>
      </c>
      <c r="AG496" s="11">
        <v>105</v>
      </c>
      <c r="AH496" s="11"/>
      <c r="AI496" s="12"/>
      <c r="AJ496" s="5" t="str">
        <f t="shared" si="7"/>
        <v/>
      </c>
    </row>
    <row r="497" spans="1:36" ht="9.75" customHeight="1" x14ac:dyDescent="0.3">
      <c r="A497" s="35" t="s">
        <v>147</v>
      </c>
      <c r="B497" s="10">
        <v>76</v>
      </c>
      <c r="C497" s="11">
        <v>71</v>
      </c>
      <c r="D497" s="11"/>
      <c r="E497" s="11"/>
      <c r="F497" s="11"/>
      <c r="G497" s="11">
        <v>15</v>
      </c>
      <c r="H497" s="11"/>
      <c r="I497" s="11"/>
      <c r="J497" s="11">
        <v>12</v>
      </c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>
        <v>65</v>
      </c>
      <c r="AB497" s="11"/>
      <c r="AC497" s="11"/>
      <c r="AD497" s="11"/>
      <c r="AE497" s="11"/>
      <c r="AF497" s="11"/>
      <c r="AG497" s="11"/>
      <c r="AH497" s="11"/>
      <c r="AI497" s="12"/>
      <c r="AJ497" s="5" t="str">
        <f t="shared" si="7"/>
        <v>x</v>
      </c>
    </row>
    <row r="498" spans="1:36" ht="9.75" customHeight="1" x14ac:dyDescent="0.3">
      <c r="A498" s="35" t="s">
        <v>552</v>
      </c>
      <c r="B498" s="10">
        <v>97</v>
      </c>
      <c r="C498" s="11">
        <v>92</v>
      </c>
      <c r="D498" s="11">
        <v>95</v>
      </c>
      <c r="E498" s="11">
        <v>28</v>
      </c>
      <c r="F498" s="11"/>
      <c r="G498" s="11">
        <v>35</v>
      </c>
      <c r="H498" s="11">
        <v>29</v>
      </c>
      <c r="I498" s="11"/>
      <c r="J498" s="11">
        <v>32</v>
      </c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>
        <v>24</v>
      </c>
      <c r="W498" s="11">
        <v>11</v>
      </c>
      <c r="X498" s="11"/>
      <c r="Y498" s="11"/>
      <c r="Z498" s="11"/>
      <c r="AA498" s="11">
        <v>53</v>
      </c>
      <c r="AB498" s="11">
        <v>51</v>
      </c>
      <c r="AC498" s="11"/>
      <c r="AD498" s="11">
        <v>23</v>
      </c>
      <c r="AE498" s="11">
        <v>25</v>
      </c>
      <c r="AF498" s="11"/>
      <c r="AG498" s="11"/>
      <c r="AH498" s="11"/>
      <c r="AI498" s="12"/>
      <c r="AJ498" s="5" t="str">
        <f t="shared" si="7"/>
        <v/>
      </c>
    </row>
    <row r="499" spans="1:36" ht="9.75" customHeight="1" x14ac:dyDescent="0.3">
      <c r="A499" s="35" t="s">
        <v>181</v>
      </c>
      <c r="B499" s="10">
        <v>61</v>
      </c>
      <c r="C499" s="11">
        <v>56</v>
      </c>
      <c r="D499" s="11"/>
      <c r="E499" s="11"/>
      <c r="F499" s="11"/>
      <c r="G499" s="11">
        <v>7</v>
      </c>
      <c r="H499" s="11">
        <v>9</v>
      </c>
      <c r="I499" s="11">
        <v>11</v>
      </c>
      <c r="J499" s="11">
        <v>7</v>
      </c>
      <c r="K499" s="11"/>
      <c r="L499" s="11"/>
      <c r="M499" s="11"/>
      <c r="N499" s="11">
        <v>57</v>
      </c>
      <c r="O499" s="11"/>
      <c r="P499" s="11"/>
      <c r="Q499" s="11">
        <v>26</v>
      </c>
      <c r="R499" s="11">
        <v>29</v>
      </c>
      <c r="S499" s="11">
        <v>44</v>
      </c>
      <c r="T499" s="11">
        <v>42</v>
      </c>
      <c r="U499" s="11"/>
      <c r="V499" s="11"/>
      <c r="W499" s="11"/>
      <c r="X499" s="11"/>
      <c r="Y499" s="11"/>
      <c r="Z499" s="11"/>
      <c r="AA499" s="11">
        <v>77</v>
      </c>
      <c r="AB499" s="11"/>
      <c r="AC499" s="11"/>
      <c r="AD499" s="11"/>
      <c r="AE499" s="11"/>
      <c r="AF499" s="11">
        <v>87</v>
      </c>
      <c r="AG499" s="11">
        <v>92</v>
      </c>
      <c r="AH499" s="11"/>
      <c r="AI499" s="12"/>
      <c r="AJ499" s="5" t="str">
        <f t="shared" si="7"/>
        <v>x</v>
      </c>
    </row>
    <row r="500" spans="1:36" ht="9.75" customHeight="1" x14ac:dyDescent="0.3">
      <c r="A500" s="35" t="s">
        <v>605</v>
      </c>
      <c r="B500" s="10">
        <v>69</v>
      </c>
      <c r="C500" s="11">
        <v>74</v>
      </c>
      <c r="D500" s="11"/>
      <c r="E500" s="11"/>
      <c r="F500" s="11"/>
      <c r="G500" s="11"/>
      <c r="H500" s="11"/>
      <c r="I500" s="11"/>
      <c r="J500" s="11"/>
      <c r="K500" s="11"/>
      <c r="L500" s="11"/>
      <c r="M500" s="11">
        <v>19</v>
      </c>
      <c r="N500" s="11"/>
      <c r="O500" s="11"/>
      <c r="P500" s="11">
        <v>29</v>
      </c>
      <c r="Q500" s="11"/>
      <c r="R500" s="11"/>
      <c r="S500" s="11"/>
      <c r="T500" s="11"/>
      <c r="U500" s="11"/>
      <c r="V500" s="11"/>
      <c r="W500" s="11"/>
      <c r="X500" s="11"/>
      <c r="Y500" s="11">
        <v>4</v>
      </c>
      <c r="Z500" s="11">
        <v>102</v>
      </c>
      <c r="AA500" s="11">
        <v>100</v>
      </c>
      <c r="AB500" s="11"/>
      <c r="AC500" s="11"/>
      <c r="AD500" s="11"/>
      <c r="AE500" s="11"/>
      <c r="AF500" s="11"/>
      <c r="AG500" s="11"/>
      <c r="AH500" s="11">
        <v>45</v>
      </c>
      <c r="AI500" s="12"/>
      <c r="AJ500" s="5" t="str">
        <f t="shared" si="7"/>
        <v/>
      </c>
    </row>
    <row r="501" spans="1:36" ht="9.75" customHeight="1" x14ac:dyDescent="0.3">
      <c r="A501" s="35" t="s">
        <v>553</v>
      </c>
      <c r="B501" s="10">
        <v>92</v>
      </c>
      <c r="C501" s="11">
        <v>87</v>
      </c>
      <c r="D501" s="11">
        <v>90</v>
      </c>
      <c r="E501" s="11">
        <v>18</v>
      </c>
      <c r="F501" s="11"/>
      <c r="G501" s="11">
        <v>30</v>
      </c>
      <c r="H501" s="11">
        <v>24</v>
      </c>
      <c r="I501" s="11"/>
      <c r="J501" s="11">
        <v>27</v>
      </c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>
        <v>22</v>
      </c>
      <c r="W501" s="11">
        <v>7</v>
      </c>
      <c r="X501" s="11"/>
      <c r="Y501" s="11"/>
      <c r="Z501" s="11"/>
      <c r="AA501" s="11">
        <v>51</v>
      </c>
      <c r="AB501" s="11">
        <v>56</v>
      </c>
      <c r="AC501" s="11"/>
      <c r="AD501" s="11">
        <v>31</v>
      </c>
      <c r="AE501" s="11">
        <v>33</v>
      </c>
      <c r="AF501" s="11"/>
      <c r="AG501" s="11"/>
      <c r="AH501" s="11"/>
      <c r="AI501" s="12"/>
      <c r="AJ501" s="5" t="str">
        <f t="shared" si="7"/>
        <v>x</v>
      </c>
    </row>
    <row r="502" spans="1:36" ht="9.75" customHeight="1" x14ac:dyDescent="0.3">
      <c r="A502" s="35" t="s">
        <v>310</v>
      </c>
      <c r="B502" s="10">
        <v>57</v>
      </c>
      <c r="C502" s="11">
        <v>59</v>
      </c>
      <c r="D502" s="11"/>
      <c r="E502" s="11"/>
      <c r="F502" s="11"/>
      <c r="G502" s="11"/>
      <c r="H502" s="11"/>
      <c r="I502" s="11"/>
      <c r="J502" s="11"/>
      <c r="K502" s="11">
        <v>54</v>
      </c>
      <c r="L502" s="11"/>
      <c r="M502" s="11"/>
      <c r="N502" s="11">
        <v>24</v>
      </c>
      <c r="O502" s="11">
        <v>26</v>
      </c>
      <c r="P502" s="11">
        <v>29</v>
      </c>
      <c r="Q502" s="11"/>
      <c r="R502" s="11"/>
      <c r="S502" s="11"/>
      <c r="T502" s="11"/>
      <c r="U502" s="11"/>
      <c r="V502" s="11"/>
      <c r="W502" s="11"/>
      <c r="X502" s="11"/>
      <c r="Y502" s="11"/>
      <c r="Z502" s="11">
        <v>90</v>
      </c>
      <c r="AA502" s="11">
        <v>89</v>
      </c>
      <c r="AB502" s="11"/>
      <c r="AC502" s="11"/>
      <c r="AD502" s="11"/>
      <c r="AE502" s="11"/>
      <c r="AF502" s="11"/>
      <c r="AG502" s="11"/>
      <c r="AH502" s="11"/>
      <c r="AI502" s="12"/>
      <c r="AJ502" s="5" t="str">
        <f t="shared" si="7"/>
        <v/>
      </c>
    </row>
    <row r="503" spans="1:36" ht="9.75" customHeight="1" x14ac:dyDescent="0.3">
      <c r="A503" s="35" t="s">
        <v>495</v>
      </c>
      <c r="B503" s="10">
        <v>58</v>
      </c>
      <c r="C503" s="11">
        <v>53</v>
      </c>
      <c r="D503" s="11">
        <v>56</v>
      </c>
      <c r="E503" s="11"/>
      <c r="F503" s="11">
        <f>G503+5</f>
        <v>28</v>
      </c>
      <c r="G503" s="11">
        <v>23</v>
      </c>
      <c r="H503" s="11"/>
      <c r="I503" s="11"/>
      <c r="J503" s="11">
        <f>G503+3</f>
        <v>26</v>
      </c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>
        <v>69</v>
      </c>
      <c r="AG503" s="11"/>
      <c r="AH503" s="11"/>
      <c r="AI503" s="12"/>
      <c r="AJ503" s="5" t="str">
        <f t="shared" si="7"/>
        <v>x</v>
      </c>
    </row>
    <row r="504" spans="1:36" ht="9.75" customHeight="1" x14ac:dyDescent="0.3">
      <c r="A504" s="35" t="s">
        <v>666</v>
      </c>
      <c r="B504" s="10">
        <v>49</v>
      </c>
      <c r="C504" s="11">
        <v>44</v>
      </c>
      <c r="D504" s="11"/>
      <c r="E504" s="11"/>
      <c r="F504" s="11"/>
      <c r="G504" s="11">
        <v>37</v>
      </c>
      <c r="H504" s="11">
        <v>37</v>
      </c>
      <c r="I504" s="11"/>
      <c r="J504" s="11">
        <v>34</v>
      </c>
      <c r="K504" s="11"/>
      <c r="L504" s="11"/>
      <c r="M504" s="11"/>
      <c r="N504" s="11"/>
      <c r="O504" s="11"/>
      <c r="P504" s="11">
        <v>50</v>
      </c>
      <c r="Q504" s="11">
        <v>28</v>
      </c>
      <c r="R504" s="11">
        <f>Q504+3</f>
        <v>31</v>
      </c>
      <c r="S504" s="11">
        <f>T504+2</f>
        <v>47</v>
      </c>
      <c r="T504" s="11">
        <v>45</v>
      </c>
      <c r="U504" s="11"/>
      <c r="V504" s="11"/>
      <c r="W504" s="11"/>
      <c r="X504" s="11">
        <v>19</v>
      </c>
      <c r="Y504" s="11"/>
      <c r="Z504" s="11">
        <v>96</v>
      </c>
      <c r="AA504" s="11">
        <v>93</v>
      </c>
      <c r="AB504" s="11"/>
      <c r="AC504" s="11"/>
      <c r="AD504" s="11"/>
      <c r="AE504" s="11"/>
      <c r="AF504" s="11"/>
      <c r="AG504" s="11"/>
      <c r="AH504" s="11"/>
      <c r="AI504" s="12"/>
      <c r="AJ504" s="5" t="str">
        <f t="shared" si="7"/>
        <v/>
      </c>
    </row>
    <row r="505" spans="1:36" ht="9.75" customHeight="1" x14ac:dyDescent="0.3">
      <c r="A505" s="35" t="s">
        <v>148</v>
      </c>
      <c r="B505" s="10">
        <v>83</v>
      </c>
      <c r="C505" s="11">
        <v>78</v>
      </c>
      <c r="D505" s="11"/>
      <c r="E505" s="11"/>
      <c r="F505" s="11"/>
      <c r="G505" s="11">
        <v>22</v>
      </c>
      <c r="H505" s="11"/>
      <c r="I505" s="11"/>
      <c r="J505" s="11">
        <v>19</v>
      </c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>
        <v>60</v>
      </c>
      <c r="AB505" s="11"/>
      <c r="AC505" s="11"/>
      <c r="AD505" s="11"/>
      <c r="AE505" s="11"/>
      <c r="AF505" s="11"/>
      <c r="AG505" s="11"/>
      <c r="AH505" s="11"/>
      <c r="AI505" s="12"/>
      <c r="AJ505" s="5" t="str">
        <f t="shared" si="7"/>
        <v>x</v>
      </c>
    </row>
    <row r="506" spans="1:36" ht="9.75" customHeight="1" x14ac:dyDescent="0.3">
      <c r="A506" s="35" t="s">
        <v>341</v>
      </c>
      <c r="B506" s="10">
        <v>86</v>
      </c>
      <c r="C506" s="11">
        <v>88</v>
      </c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>
        <v>26</v>
      </c>
      <c r="O506" s="11">
        <v>28</v>
      </c>
      <c r="P506" s="11">
        <v>31</v>
      </c>
      <c r="Q506" s="11"/>
      <c r="R506" s="11"/>
      <c r="S506" s="11"/>
      <c r="T506" s="11"/>
      <c r="U506" s="11"/>
      <c r="V506" s="11"/>
      <c r="W506" s="11"/>
      <c r="X506" s="11"/>
      <c r="Y506" s="11">
        <v>20</v>
      </c>
      <c r="Z506" s="11">
        <v>94</v>
      </c>
      <c r="AA506" s="11">
        <v>94</v>
      </c>
      <c r="AB506" s="11"/>
      <c r="AC506" s="11"/>
      <c r="AD506" s="11"/>
      <c r="AE506" s="11"/>
      <c r="AF506" s="11"/>
      <c r="AG506" s="11"/>
      <c r="AH506" s="11"/>
      <c r="AI506" s="12"/>
      <c r="AJ506" s="5" t="str">
        <f t="shared" si="7"/>
        <v/>
      </c>
    </row>
    <row r="507" spans="1:36" ht="9.75" customHeight="1" x14ac:dyDescent="0.3">
      <c r="A507" s="35" t="s">
        <v>667</v>
      </c>
      <c r="B507" s="10">
        <v>73</v>
      </c>
      <c r="C507" s="11">
        <v>68</v>
      </c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>
        <v>81</v>
      </c>
      <c r="AA507" s="11">
        <v>79</v>
      </c>
      <c r="AB507" s="11"/>
      <c r="AC507" s="11"/>
      <c r="AD507" s="11"/>
      <c r="AE507" s="11"/>
      <c r="AF507" s="11"/>
      <c r="AG507" s="11"/>
      <c r="AH507" s="11"/>
      <c r="AI507" s="12"/>
      <c r="AJ507" s="5" t="str">
        <f t="shared" si="7"/>
        <v>x</v>
      </c>
    </row>
    <row r="508" spans="1:36" ht="9.75" customHeight="1" x14ac:dyDescent="0.3">
      <c r="A508" s="35" t="s">
        <v>311</v>
      </c>
      <c r="B508" s="10">
        <v>76</v>
      </c>
      <c r="C508" s="11">
        <v>78</v>
      </c>
      <c r="D508" s="11"/>
      <c r="E508" s="11"/>
      <c r="F508" s="11"/>
      <c r="G508" s="11"/>
      <c r="H508" s="11"/>
      <c r="I508" s="11"/>
      <c r="J508" s="11"/>
      <c r="K508" s="11">
        <v>38</v>
      </c>
      <c r="L508" s="11"/>
      <c r="M508" s="11"/>
      <c r="N508" s="11">
        <v>16</v>
      </c>
      <c r="O508" s="11">
        <v>14</v>
      </c>
      <c r="P508" s="11">
        <v>14</v>
      </c>
      <c r="Q508" s="11"/>
      <c r="R508" s="11"/>
      <c r="S508" s="11"/>
      <c r="T508" s="11"/>
      <c r="U508" s="11"/>
      <c r="V508" s="11"/>
      <c r="W508" s="11"/>
      <c r="X508" s="11"/>
      <c r="Y508" s="11"/>
      <c r="Z508" s="11">
        <v>74</v>
      </c>
      <c r="AA508" s="11">
        <v>73</v>
      </c>
      <c r="AB508" s="11"/>
      <c r="AC508" s="11"/>
      <c r="AD508" s="11"/>
      <c r="AE508" s="11"/>
      <c r="AF508" s="11"/>
      <c r="AG508" s="11"/>
      <c r="AH508" s="11"/>
      <c r="AI508" s="12"/>
      <c r="AJ508" s="5" t="str">
        <f t="shared" si="7"/>
        <v/>
      </c>
    </row>
    <row r="509" spans="1:36" ht="9.75" customHeight="1" x14ac:dyDescent="0.3">
      <c r="A509" s="35" t="s">
        <v>239</v>
      </c>
      <c r="B509" s="10">
        <v>55</v>
      </c>
      <c r="C509" s="11">
        <v>50</v>
      </c>
      <c r="D509" s="11"/>
      <c r="E509" s="11"/>
      <c r="F509" s="11"/>
      <c r="G509" s="11">
        <v>12</v>
      </c>
      <c r="H509" s="11"/>
      <c r="I509" s="11"/>
      <c r="J509" s="11">
        <v>15</v>
      </c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>
        <v>85</v>
      </c>
      <c r="AB509" s="11"/>
      <c r="AC509" s="11"/>
      <c r="AD509" s="11"/>
      <c r="AE509" s="11"/>
      <c r="AF509" s="11"/>
      <c r="AG509" s="11"/>
      <c r="AH509" s="11"/>
      <c r="AI509" s="12"/>
      <c r="AJ509" s="5" t="str">
        <f t="shared" si="7"/>
        <v>x</v>
      </c>
    </row>
    <row r="510" spans="1:36" ht="9.75" customHeight="1" x14ac:dyDescent="0.3">
      <c r="A510" s="35" t="s">
        <v>606</v>
      </c>
      <c r="B510" s="10">
        <v>66</v>
      </c>
      <c r="C510" s="11">
        <v>71</v>
      </c>
      <c r="D510" s="11"/>
      <c r="E510" s="11"/>
      <c r="F510" s="11"/>
      <c r="G510" s="11"/>
      <c r="H510" s="11"/>
      <c r="I510" s="11"/>
      <c r="J510" s="11"/>
      <c r="K510" s="11"/>
      <c r="L510" s="11"/>
      <c r="M510" s="11">
        <v>20</v>
      </c>
      <c r="N510" s="11"/>
      <c r="O510" s="11"/>
      <c r="P510" s="11">
        <v>36</v>
      </c>
      <c r="Q510" s="11"/>
      <c r="R510" s="11"/>
      <c r="S510" s="11"/>
      <c r="T510" s="11"/>
      <c r="U510" s="11"/>
      <c r="V510" s="11"/>
      <c r="W510" s="11"/>
      <c r="X510" s="11"/>
      <c r="Y510" s="11">
        <v>10</v>
      </c>
      <c r="Z510" s="11">
        <v>108</v>
      </c>
      <c r="AA510" s="11">
        <v>106</v>
      </c>
      <c r="AB510" s="11"/>
      <c r="AC510" s="11"/>
      <c r="AD510" s="11"/>
      <c r="AE510" s="11"/>
      <c r="AF510" s="11"/>
      <c r="AG510" s="11"/>
      <c r="AH510" s="11">
        <v>36</v>
      </c>
      <c r="AI510" s="12"/>
      <c r="AJ510" s="5" t="str">
        <f t="shared" si="7"/>
        <v/>
      </c>
    </row>
    <row r="511" spans="1:36" ht="9.75" customHeight="1" x14ac:dyDescent="0.3">
      <c r="A511" s="35" t="s">
        <v>496</v>
      </c>
      <c r="B511" s="10">
        <v>58</v>
      </c>
      <c r="C511" s="11">
        <v>53</v>
      </c>
      <c r="D511" s="11">
        <v>56</v>
      </c>
      <c r="E511" s="11"/>
      <c r="F511" s="11">
        <f>G511+5</f>
        <v>36</v>
      </c>
      <c r="G511" s="11">
        <v>31</v>
      </c>
      <c r="H511" s="11"/>
      <c r="I511" s="11"/>
      <c r="J511" s="11">
        <f>G511+3</f>
        <v>34</v>
      </c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>
        <v>64</v>
      </c>
      <c r="AG511" s="11"/>
      <c r="AH511" s="11"/>
      <c r="AI511" s="12"/>
      <c r="AJ511" s="5" t="str">
        <f t="shared" si="7"/>
        <v>x</v>
      </c>
    </row>
    <row r="512" spans="1:36" ht="9.75" customHeight="1" x14ac:dyDescent="0.3">
      <c r="A512" s="35" t="s">
        <v>342</v>
      </c>
      <c r="B512" s="10">
        <v>84</v>
      </c>
      <c r="C512" s="11">
        <v>86</v>
      </c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>
        <v>29</v>
      </c>
      <c r="O512" s="11">
        <v>31</v>
      </c>
      <c r="P512" s="11">
        <v>34</v>
      </c>
      <c r="Q512" s="11"/>
      <c r="R512" s="11"/>
      <c r="S512" s="11"/>
      <c r="T512" s="11"/>
      <c r="U512" s="11"/>
      <c r="V512" s="11"/>
      <c r="W512" s="11"/>
      <c r="X512" s="11"/>
      <c r="Y512" s="11">
        <v>18</v>
      </c>
      <c r="Z512" s="11">
        <v>97</v>
      </c>
      <c r="AA512" s="11">
        <v>97</v>
      </c>
      <c r="AB512" s="11"/>
      <c r="AC512" s="11"/>
      <c r="AD512" s="11"/>
      <c r="AE512" s="11"/>
      <c r="AF512" s="11"/>
      <c r="AG512" s="11"/>
      <c r="AH512" s="11"/>
      <c r="AI512" s="12"/>
      <c r="AJ512" s="5" t="str">
        <f t="shared" si="7"/>
        <v/>
      </c>
    </row>
    <row r="513" spans="1:36" ht="9.75" customHeight="1" x14ac:dyDescent="0.3">
      <c r="A513" s="35" t="s">
        <v>312</v>
      </c>
      <c r="B513" s="10">
        <v>67</v>
      </c>
      <c r="C513" s="11">
        <v>69</v>
      </c>
      <c r="D513" s="11"/>
      <c r="E513" s="11"/>
      <c r="F513" s="11"/>
      <c r="G513" s="11"/>
      <c r="H513" s="11"/>
      <c r="I513" s="11"/>
      <c r="J513" s="11"/>
      <c r="K513" s="11">
        <v>48</v>
      </c>
      <c r="L513" s="11"/>
      <c r="M513" s="11"/>
      <c r="N513" s="11">
        <v>20</v>
      </c>
      <c r="O513" s="11">
        <v>22</v>
      </c>
      <c r="P513" s="11">
        <v>25</v>
      </c>
      <c r="Q513" s="11"/>
      <c r="R513" s="11"/>
      <c r="S513" s="11"/>
      <c r="T513" s="11"/>
      <c r="U513" s="11"/>
      <c r="V513" s="11"/>
      <c r="W513" s="11"/>
      <c r="X513" s="11"/>
      <c r="Y513" s="11"/>
      <c r="Z513" s="11">
        <v>90</v>
      </c>
      <c r="AA513" s="11">
        <v>89</v>
      </c>
      <c r="AB513" s="11"/>
      <c r="AC513" s="11"/>
      <c r="AD513" s="11"/>
      <c r="AE513" s="11"/>
      <c r="AF513" s="11"/>
      <c r="AG513" s="11"/>
      <c r="AH513" s="11"/>
      <c r="AI513" s="12"/>
      <c r="AJ513" s="5" t="str">
        <f t="shared" si="7"/>
        <v>x</v>
      </c>
    </row>
    <row r="514" spans="1:36" ht="9.75" customHeight="1" x14ac:dyDescent="0.3">
      <c r="A514" s="35" t="s">
        <v>554</v>
      </c>
      <c r="B514" s="10">
        <v>100</v>
      </c>
      <c r="C514" s="11">
        <v>95</v>
      </c>
      <c r="D514" s="11">
        <v>98</v>
      </c>
      <c r="E514" s="11">
        <v>28</v>
      </c>
      <c r="F514" s="11"/>
      <c r="G514" s="11">
        <v>38</v>
      </c>
      <c r="H514" s="11">
        <v>32</v>
      </c>
      <c r="I514" s="11"/>
      <c r="J514" s="11">
        <v>35</v>
      </c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>
        <v>25</v>
      </c>
      <c r="W514" s="11">
        <v>11</v>
      </c>
      <c r="X514" s="11"/>
      <c r="Y514" s="11"/>
      <c r="Z514" s="11"/>
      <c r="AA514" s="11">
        <v>52</v>
      </c>
      <c r="AB514" s="11">
        <v>50</v>
      </c>
      <c r="AC514" s="11"/>
      <c r="AD514" s="11">
        <v>22</v>
      </c>
      <c r="AE514" s="11">
        <v>24</v>
      </c>
      <c r="AF514" s="11"/>
      <c r="AG514" s="11"/>
      <c r="AH514" s="11"/>
      <c r="AI514" s="12"/>
      <c r="AJ514" s="5" t="str">
        <f t="shared" si="7"/>
        <v/>
      </c>
    </row>
    <row r="515" spans="1:36" ht="9.75" customHeight="1" x14ac:dyDescent="0.3">
      <c r="A515" s="35" t="s">
        <v>107</v>
      </c>
      <c r="B515" s="10">
        <v>79</v>
      </c>
      <c r="C515" s="11">
        <v>74</v>
      </c>
      <c r="D515" s="11"/>
      <c r="E515" s="11"/>
      <c r="F515" s="11">
        <v>15</v>
      </c>
      <c r="G515" s="11">
        <v>15</v>
      </c>
      <c r="H515" s="11">
        <v>16</v>
      </c>
      <c r="I515" s="11"/>
      <c r="J515" s="11">
        <v>12</v>
      </c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>
        <v>76</v>
      </c>
      <c r="AB515" s="11">
        <v>71</v>
      </c>
      <c r="AC515" s="11"/>
      <c r="AD515" s="11">
        <v>43</v>
      </c>
      <c r="AE515" s="11"/>
      <c r="AF515" s="11"/>
      <c r="AG515" s="11"/>
      <c r="AH515" s="11"/>
      <c r="AI515" s="12"/>
      <c r="AJ515" s="5" t="str">
        <f t="shared" si="7"/>
        <v>x</v>
      </c>
    </row>
    <row r="516" spans="1:36" ht="9.75" customHeight="1" x14ac:dyDescent="0.3">
      <c r="A516" s="35" t="s">
        <v>313</v>
      </c>
      <c r="B516" s="10">
        <v>67</v>
      </c>
      <c r="C516" s="11">
        <v>69</v>
      </c>
      <c r="D516" s="11"/>
      <c r="E516" s="11"/>
      <c r="F516" s="11"/>
      <c r="G516" s="11"/>
      <c r="H516" s="11"/>
      <c r="I516" s="11"/>
      <c r="J516" s="11"/>
      <c r="K516" s="11">
        <v>55</v>
      </c>
      <c r="L516" s="11"/>
      <c r="M516" s="11"/>
      <c r="N516" s="11">
        <v>21</v>
      </c>
      <c r="O516" s="11">
        <v>23</v>
      </c>
      <c r="P516" s="11">
        <v>26</v>
      </c>
      <c r="Q516" s="11"/>
      <c r="R516" s="11"/>
      <c r="S516" s="11"/>
      <c r="T516" s="11"/>
      <c r="U516" s="11"/>
      <c r="V516" s="11"/>
      <c r="W516" s="11"/>
      <c r="X516" s="11"/>
      <c r="Y516" s="11"/>
      <c r="Z516" s="11">
        <v>88</v>
      </c>
      <c r="AA516" s="11">
        <v>87</v>
      </c>
      <c r="AB516" s="11"/>
      <c r="AC516" s="11"/>
      <c r="AD516" s="11"/>
      <c r="AE516" s="11"/>
      <c r="AF516" s="11"/>
      <c r="AG516" s="11"/>
      <c r="AH516" s="11"/>
      <c r="AI516" s="12"/>
      <c r="AJ516" s="5" t="str">
        <f t="shared" ref="AJ516:AJ579" si="8">IF(AJ515="","x","")</f>
        <v/>
      </c>
    </row>
    <row r="517" spans="1:36" ht="9.75" customHeight="1" x14ac:dyDescent="0.3">
      <c r="A517" s="35" t="s">
        <v>182</v>
      </c>
      <c r="B517" s="10">
        <v>64</v>
      </c>
      <c r="C517" s="11">
        <v>59</v>
      </c>
      <c r="D517" s="11"/>
      <c r="E517" s="11"/>
      <c r="F517" s="11"/>
      <c r="G517" s="11">
        <v>11</v>
      </c>
      <c r="H517" s="11">
        <v>9</v>
      </c>
      <c r="I517" s="11">
        <v>12</v>
      </c>
      <c r="J517" s="11">
        <v>8</v>
      </c>
      <c r="K517" s="11"/>
      <c r="L517" s="11"/>
      <c r="M517" s="11"/>
      <c r="N517" s="11">
        <v>54</v>
      </c>
      <c r="O517" s="11"/>
      <c r="P517" s="11"/>
      <c r="Q517" s="11">
        <v>23</v>
      </c>
      <c r="R517" s="11">
        <v>26</v>
      </c>
      <c r="S517" s="11">
        <v>41</v>
      </c>
      <c r="T517" s="11">
        <v>39</v>
      </c>
      <c r="U517" s="11"/>
      <c r="V517" s="11"/>
      <c r="W517" s="11"/>
      <c r="X517" s="11"/>
      <c r="Y517" s="11"/>
      <c r="Z517" s="11"/>
      <c r="AA517" s="11">
        <v>78</v>
      </c>
      <c r="AB517" s="11"/>
      <c r="AC517" s="11"/>
      <c r="AD517" s="11"/>
      <c r="AE517" s="11"/>
      <c r="AF517" s="11">
        <v>88</v>
      </c>
      <c r="AG517" s="11">
        <v>93</v>
      </c>
      <c r="AH517" s="11"/>
      <c r="AI517" s="12"/>
      <c r="AJ517" s="5" t="str">
        <f t="shared" si="8"/>
        <v>x</v>
      </c>
    </row>
    <row r="518" spans="1:36" ht="9.75" customHeight="1" x14ac:dyDescent="0.3">
      <c r="A518" s="35" t="s">
        <v>150</v>
      </c>
      <c r="B518" s="10">
        <v>79</v>
      </c>
      <c r="C518" s="11">
        <v>74</v>
      </c>
      <c r="D518" s="11"/>
      <c r="E518" s="11"/>
      <c r="F518" s="11"/>
      <c r="G518" s="11">
        <v>18</v>
      </c>
      <c r="H518" s="11"/>
      <c r="I518" s="11"/>
      <c r="J518" s="11">
        <v>15</v>
      </c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>
        <v>56</v>
      </c>
      <c r="AB518" s="11"/>
      <c r="AC518" s="11"/>
      <c r="AD518" s="11"/>
      <c r="AE518" s="11"/>
      <c r="AF518" s="11"/>
      <c r="AG518" s="11"/>
      <c r="AH518" s="11"/>
      <c r="AI518" s="12"/>
      <c r="AJ518" s="5" t="str">
        <f t="shared" si="8"/>
        <v/>
      </c>
    </row>
    <row r="519" spans="1:36" ht="9.75" customHeight="1" x14ac:dyDescent="0.3">
      <c r="A519" s="35" t="s">
        <v>183</v>
      </c>
      <c r="B519" s="10">
        <v>50</v>
      </c>
      <c r="C519" s="11">
        <v>45</v>
      </c>
      <c r="D519" s="11"/>
      <c r="E519" s="11"/>
      <c r="F519" s="11"/>
      <c r="G519" s="11">
        <v>18</v>
      </c>
      <c r="H519" s="11">
        <v>21</v>
      </c>
      <c r="I519" s="11">
        <v>22</v>
      </c>
      <c r="J519" s="11">
        <v>18</v>
      </c>
      <c r="K519" s="11"/>
      <c r="L519" s="11"/>
      <c r="M519" s="11"/>
      <c r="N519" s="11">
        <v>54</v>
      </c>
      <c r="O519" s="11"/>
      <c r="P519" s="11"/>
      <c r="Q519" s="11">
        <v>29</v>
      </c>
      <c r="R519" s="11">
        <v>32</v>
      </c>
      <c r="S519" s="11">
        <v>47</v>
      </c>
      <c r="T519" s="11">
        <v>45</v>
      </c>
      <c r="U519" s="11"/>
      <c r="V519" s="11"/>
      <c r="W519" s="11"/>
      <c r="X519" s="11"/>
      <c r="Y519" s="11"/>
      <c r="Z519" s="11"/>
      <c r="AA519" s="11">
        <v>87</v>
      </c>
      <c r="AB519" s="11"/>
      <c r="AC519" s="11"/>
      <c r="AD519" s="11"/>
      <c r="AE519" s="11"/>
      <c r="AF519" s="11">
        <v>99</v>
      </c>
      <c r="AG519" s="11">
        <v>104</v>
      </c>
      <c r="AH519" s="11"/>
      <c r="AI519" s="12"/>
      <c r="AJ519" s="5" t="str">
        <f t="shared" si="8"/>
        <v>x</v>
      </c>
    </row>
    <row r="520" spans="1:36" ht="9.75" customHeight="1" x14ac:dyDescent="0.3">
      <c r="A520" s="35" t="s">
        <v>669</v>
      </c>
      <c r="B520" s="10">
        <v>70</v>
      </c>
      <c r="C520" s="11">
        <v>65</v>
      </c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>
        <v>32</v>
      </c>
      <c r="Q520" s="11">
        <v>13</v>
      </c>
      <c r="R520" s="11">
        <f>Q520+3</f>
        <v>16</v>
      </c>
      <c r="S520" s="11">
        <f>T520+2</f>
        <v>32</v>
      </c>
      <c r="T520" s="11">
        <v>30</v>
      </c>
      <c r="U520" s="11"/>
      <c r="V520" s="11"/>
      <c r="W520" s="11"/>
      <c r="X520" s="11"/>
      <c r="Y520" s="11"/>
      <c r="Z520" s="11">
        <v>80</v>
      </c>
      <c r="AA520" s="11">
        <v>77</v>
      </c>
      <c r="AB520" s="11"/>
      <c r="AC520" s="11"/>
      <c r="AD520" s="11"/>
      <c r="AE520" s="11"/>
      <c r="AF520" s="11"/>
      <c r="AG520" s="11"/>
      <c r="AH520" s="11"/>
      <c r="AI520" s="12"/>
      <c r="AJ520" s="5" t="str">
        <f t="shared" si="8"/>
        <v/>
      </c>
    </row>
    <row r="521" spans="1:36" ht="9.75" customHeight="1" x14ac:dyDescent="0.3">
      <c r="A521" s="35" t="s">
        <v>670</v>
      </c>
      <c r="B521" s="10">
        <v>63</v>
      </c>
      <c r="C521" s="11">
        <v>58</v>
      </c>
      <c r="D521" s="11"/>
      <c r="E521" s="11"/>
      <c r="F521" s="11"/>
      <c r="G521" s="11">
        <v>28</v>
      </c>
      <c r="H521" s="11">
        <v>28</v>
      </c>
      <c r="I521" s="11"/>
      <c r="J521" s="11">
        <v>25</v>
      </c>
      <c r="K521" s="11"/>
      <c r="L521" s="11"/>
      <c r="M521" s="11"/>
      <c r="N521" s="11"/>
      <c r="O521" s="11"/>
      <c r="P521" s="11">
        <v>43</v>
      </c>
      <c r="Q521" s="11">
        <v>22</v>
      </c>
      <c r="R521" s="11">
        <f>Q521+3</f>
        <v>25</v>
      </c>
      <c r="S521" s="11">
        <f>T521+2</f>
        <v>40</v>
      </c>
      <c r="T521" s="11">
        <v>38</v>
      </c>
      <c r="U521" s="11"/>
      <c r="V521" s="11"/>
      <c r="W521" s="11"/>
      <c r="X521" s="11">
        <v>27</v>
      </c>
      <c r="Y521" s="11"/>
      <c r="Z521" s="11">
        <v>89</v>
      </c>
      <c r="AA521" s="11">
        <v>86</v>
      </c>
      <c r="AB521" s="11"/>
      <c r="AC521" s="11"/>
      <c r="AD521" s="11"/>
      <c r="AE521" s="11"/>
      <c r="AF521" s="11"/>
      <c r="AG521" s="11"/>
      <c r="AH521" s="11"/>
      <c r="AI521" s="12"/>
      <c r="AJ521" s="5" t="str">
        <f t="shared" si="8"/>
        <v>x</v>
      </c>
    </row>
    <row r="522" spans="1:36" ht="9.75" customHeight="1" x14ac:dyDescent="0.3">
      <c r="A522" s="35" t="s">
        <v>151</v>
      </c>
      <c r="B522" s="10">
        <v>86</v>
      </c>
      <c r="C522" s="11">
        <v>81</v>
      </c>
      <c r="D522" s="11"/>
      <c r="E522" s="11"/>
      <c r="F522" s="11"/>
      <c r="G522" s="11">
        <v>25</v>
      </c>
      <c r="H522" s="11"/>
      <c r="I522" s="11"/>
      <c r="J522" s="11">
        <v>22</v>
      </c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>
        <v>49</v>
      </c>
      <c r="AB522" s="11"/>
      <c r="AC522" s="11"/>
      <c r="AD522" s="11"/>
      <c r="AE522" s="11"/>
      <c r="AF522" s="11"/>
      <c r="AG522" s="11"/>
      <c r="AH522" s="11"/>
      <c r="AI522" s="12"/>
      <c r="AJ522" s="5" t="str">
        <f t="shared" si="8"/>
        <v/>
      </c>
    </row>
    <row r="523" spans="1:36" ht="9.75" customHeight="1" x14ac:dyDescent="0.3">
      <c r="A523" s="35" t="s">
        <v>1045</v>
      </c>
      <c r="B523" s="10">
        <v>87</v>
      </c>
      <c r="C523" s="11">
        <v>82</v>
      </c>
      <c r="D523" s="11"/>
      <c r="E523" s="11"/>
      <c r="F523" s="11"/>
      <c r="G523" s="11">
        <v>26</v>
      </c>
      <c r="H523" s="11"/>
      <c r="I523" s="11"/>
      <c r="J523" s="11">
        <v>23</v>
      </c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>
        <v>48</v>
      </c>
      <c r="AB523" s="11"/>
      <c r="AC523" s="11"/>
      <c r="AD523" s="11"/>
      <c r="AE523" s="11"/>
      <c r="AF523" s="11"/>
      <c r="AG523" s="11"/>
      <c r="AH523" s="11"/>
      <c r="AI523" s="12"/>
      <c r="AJ523" s="5" t="str">
        <f t="shared" si="8"/>
        <v>x</v>
      </c>
    </row>
    <row r="524" spans="1:36" ht="9.75" customHeight="1" x14ac:dyDescent="0.3">
      <c r="A524" s="35" t="s">
        <v>184</v>
      </c>
      <c r="B524" s="10">
        <v>51</v>
      </c>
      <c r="C524" s="11">
        <v>46</v>
      </c>
      <c r="D524" s="11"/>
      <c r="E524" s="11"/>
      <c r="F524" s="11"/>
      <c r="G524" s="11">
        <v>21</v>
      </c>
      <c r="H524" s="11">
        <v>24</v>
      </c>
      <c r="I524" s="11">
        <v>25</v>
      </c>
      <c r="J524" s="11">
        <v>21</v>
      </c>
      <c r="K524" s="11"/>
      <c r="L524" s="11"/>
      <c r="M524" s="11"/>
      <c r="N524" s="11">
        <v>51</v>
      </c>
      <c r="O524" s="11"/>
      <c r="P524" s="11"/>
      <c r="Q524" s="11">
        <v>26</v>
      </c>
      <c r="R524" s="11">
        <v>29</v>
      </c>
      <c r="S524" s="11">
        <v>44</v>
      </c>
      <c r="T524" s="11">
        <v>42</v>
      </c>
      <c r="U524" s="11"/>
      <c r="V524" s="11"/>
      <c r="W524" s="11"/>
      <c r="X524" s="11"/>
      <c r="Y524" s="11"/>
      <c r="Z524" s="11"/>
      <c r="AA524" s="11">
        <v>92</v>
      </c>
      <c r="AB524" s="11"/>
      <c r="AC524" s="11"/>
      <c r="AD524" s="11"/>
      <c r="AE524" s="11"/>
      <c r="AF524" s="11">
        <v>101</v>
      </c>
      <c r="AG524" s="11">
        <v>106</v>
      </c>
      <c r="AH524" s="11"/>
      <c r="AI524" s="12"/>
      <c r="AJ524" s="5" t="str">
        <f t="shared" si="8"/>
        <v/>
      </c>
    </row>
    <row r="525" spans="1:36" ht="9.75" customHeight="1" x14ac:dyDescent="0.3">
      <c r="A525" s="35" t="s">
        <v>357</v>
      </c>
      <c r="B525" s="10">
        <v>66</v>
      </c>
      <c r="C525" s="11">
        <v>71</v>
      </c>
      <c r="D525" s="11"/>
      <c r="E525" s="11"/>
      <c r="F525" s="11"/>
      <c r="G525" s="11"/>
      <c r="H525" s="11"/>
      <c r="I525" s="11"/>
      <c r="J525" s="11"/>
      <c r="K525" s="11"/>
      <c r="L525" s="11"/>
      <c r="M525" s="11">
        <v>20</v>
      </c>
      <c r="N525" s="11"/>
      <c r="O525" s="11"/>
      <c r="P525" s="11">
        <v>31</v>
      </c>
      <c r="Q525" s="11"/>
      <c r="R525" s="11"/>
      <c r="S525" s="11"/>
      <c r="T525" s="11"/>
      <c r="U525" s="11"/>
      <c r="V525" s="11"/>
      <c r="W525" s="11"/>
      <c r="X525" s="11"/>
      <c r="Y525" s="11"/>
      <c r="Z525" s="11">
        <v>99</v>
      </c>
      <c r="AA525" s="11">
        <v>99</v>
      </c>
      <c r="AB525" s="11"/>
      <c r="AC525" s="11"/>
      <c r="AD525" s="11"/>
      <c r="AE525" s="11"/>
      <c r="AF525" s="11"/>
      <c r="AG525" s="11"/>
      <c r="AH525" s="11">
        <v>42</v>
      </c>
      <c r="AI525" s="12"/>
      <c r="AJ525" s="5" t="str">
        <f t="shared" si="8"/>
        <v>x</v>
      </c>
    </row>
    <row r="526" spans="1:36" ht="9.75" customHeight="1" x14ac:dyDescent="0.3">
      <c r="A526" s="35" t="s">
        <v>1093</v>
      </c>
      <c r="B526" s="10">
        <v>69</v>
      </c>
      <c r="C526" s="11">
        <v>74</v>
      </c>
      <c r="D526" s="11"/>
      <c r="E526" s="11"/>
      <c r="F526" s="11"/>
      <c r="G526" s="11"/>
      <c r="H526" s="11"/>
      <c r="I526" s="11"/>
      <c r="J526" s="11"/>
      <c r="K526" s="11"/>
      <c r="L526" s="11"/>
      <c r="M526" s="11">
        <v>23</v>
      </c>
      <c r="N526" s="11"/>
      <c r="O526" s="11"/>
      <c r="P526" s="11">
        <v>29</v>
      </c>
      <c r="Q526" s="11"/>
      <c r="R526" s="11"/>
      <c r="S526" s="11"/>
      <c r="T526" s="11"/>
      <c r="U526" s="11"/>
      <c r="V526" s="11"/>
      <c r="W526" s="11"/>
      <c r="X526" s="11"/>
      <c r="Y526" s="11">
        <v>3</v>
      </c>
      <c r="Z526" s="11">
        <v>101</v>
      </c>
      <c r="AA526" s="11">
        <v>99</v>
      </c>
      <c r="AB526" s="11"/>
      <c r="AC526" s="11"/>
      <c r="AD526" s="11"/>
      <c r="AE526" s="11"/>
      <c r="AF526" s="11"/>
      <c r="AG526" s="11"/>
      <c r="AH526" s="11">
        <v>40</v>
      </c>
      <c r="AI526" s="12"/>
      <c r="AJ526" s="5" t="str">
        <f t="shared" si="8"/>
        <v/>
      </c>
    </row>
    <row r="527" spans="1:36" ht="9.75" customHeight="1" x14ac:dyDescent="0.3">
      <c r="A527" s="35" t="s">
        <v>498</v>
      </c>
      <c r="B527" s="10">
        <v>37</v>
      </c>
      <c r="C527" s="11">
        <v>32</v>
      </c>
      <c r="D527" s="11">
        <v>35</v>
      </c>
      <c r="E527" s="11"/>
      <c r="F527" s="11">
        <f>G527+5</f>
        <v>39</v>
      </c>
      <c r="G527" s="11">
        <v>34</v>
      </c>
      <c r="H527" s="11"/>
      <c r="I527" s="11"/>
      <c r="J527" s="11">
        <f>G527+3</f>
        <v>37</v>
      </c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>
        <v>87</v>
      </c>
      <c r="AG527" s="11"/>
      <c r="AH527" s="11"/>
      <c r="AI527" s="12"/>
      <c r="AJ527" s="5" t="str">
        <f t="shared" si="8"/>
        <v>x</v>
      </c>
    </row>
    <row r="528" spans="1:36" ht="9.75" customHeight="1" x14ac:dyDescent="0.3">
      <c r="A528" s="35" t="s">
        <v>607</v>
      </c>
      <c r="B528" s="10">
        <v>55</v>
      </c>
      <c r="C528" s="11">
        <v>59</v>
      </c>
      <c r="D528" s="11"/>
      <c r="E528" s="11"/>
      <c r="F528" s="11"/>
      <c r="G528" s="11"/>
      <c r="H528" s="11"/>
      <c r="I528" s="11"/>
      <c r="J528" s="11"/>
      <c r="K528" s="11"/>
      <c r="L528" s="11"/>
      <c r="M528" s="11">
        <v>30</v>
      </c>
      <c r="N528" s="11"/>
      <c r="O528" s="11"/>
      <c r="P528" s="11">
        <v>43</v>
      </c>
      <c r="Q528" s="11"/>
      <c r="R528" s="11"/>
      <c r="S528" s="11"/>
      <c r="T528" s="11"/>
      <c r="U528" s="11"/>
      <c r="V528" s="11"/>
      <c r="W528" s="11"/>
      <c r="X528" s="11"/>
      <c r="Y528" s="11">
        <v>17</v>
      </c>
      <c r="Z528" s="11">
        <v>114</v>
      </c>
      <c r="AA528" s="11">
        <v>112</v>
      </c>
      <c r="AB528" s="11"/>
      <c r="AC528" s="11"/>
      <c r="AD528" s="11"/>
      <c r="AE528" s="11"/>
      <c r="AF528" s="11"/>
      <c r="AG528" s="11"/>
      <c r="AH528" s="11">
        <v>35</v>
      </c>
      <c r="AI528" s="12"/>
      <c r="AJ528" s="5" t="str">
        <f t="shared" si="8"/>
        <v/>
      </c>
    </row>
    <row r="529" spans="1:36" ht="9.75" customHeight="1" x14ac:dyDescent="0.3">
      <c r="A529" s="35" t="s">
        <v>499</v>
      </c>
      <c r="B529" s="10">
        <v>58</v>
      </c>
      <c r="C529" s="11">
        <v>53</v>
      </c>
      <c r="D529" s="11">
        <v>56</v>
      </c>
      <c r="E529" s="11"/>
      <c r="F529" s="11">
        <f>G529+5</f>
        <v>31</v>
      </c>
      <c r="G529" s="11">
        <v>26</v>
      </c>
      <c r="H529" s="11"/>
      <c r="I529" s="11"/>
      <c r="J529" s="11">
        <f>G529+3</f>
        <v>29</v>
      </c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>
        <v>70</v>
      </c>
      <c r="AG529" s="11"/>
      <c r="AH529" s="11"/>
      <c r="AI529" s="12"/>
      <c r="AJ529" s="5" t="str">
        <f t="shared" si="8"/>
        <v>x</v>
      </c>
    </row>
    <row r="530" spans="1:36" ht="9.75" customHeight="1" x14ac:dyDescent="0.3">
      <c r="A530" s="35" t="s">
        <v>108</v>
      </c>
      <c r="B530" s="10">
        <v>78</v>
      </c>
      <c r="C530" s="11">
        <v>73</v>
      </c>
      <c r="D530" s="11"/>
      <c r="E530" s="11"/>
      <c r="F530" s="11">
        <v>14</v>
      </c>
      <c r="G530" s="11">
        <v>14</v>
      </c>
      <c r="H530" s="11">
        <v>15</v>
      </c>
      <c r="I530" s="11"/>
      <c r="J530" s="11">
        <v>11</v>
      </c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>
        <v>84</v>
      </c>
      <c r="AB530" s="11">
        <v>84</v>
      </c>
      <c r="AC530" s="11"/>
      <c r="AD530" s="11">
        <v>57</v>
      </c>
      <c r="AE530" s="11"/>
      <c r="AF530" s="11"/>
      <c r="AG530" s="11"/>
      <c r="AH530" s="11"/>
      <c r="AI530" s="12"/>
      <c r="AJ530" s="5" t="str">
        <f t="shared" si="8"/>
        <v/>
      </c>
    </row>
    <row r="531" spans="1:36" ht="9.75" customHeight="1" x14ac:dyDescent="0.3">
      <c r="A531" s="35" t="s">
        <v>185</v>
      </c>
      <c r="B531" s="10">
        <v>56</v>
      </c>
      <c r="C531" s="11">
        <v>51</v>
      </c>
      <c r="D531" s="11"/>
      <c r="E531" s="11"/>
      <c r="F531" s="11"/>
      <c r="G531" s="11">
        <v>10</v>
      </c>
      <c r="H531" s="11">
        <v>11</v>
      </c>
      <c r="I531" s="11">
        <v>14</v>
      </c>
      <c r="J531" s="11">
        <v>10</v>
      </c>
      <c r="K531" s="11"/>
      <c r="L531" s="11"/>
      <c r="M531" s="11"/>
      <c r="N531" s="11">
        <v>56</v>
      </c>
      <c r="O531" s="11"/>
      <c r="P531" s="11"/>
      <c r="Q531" s="11">
        <v>25</v>
      </c>
      <c r="R531" s="11">
        <v>28</v>
      </c>
      <c r="S531" s="11">
        <v>43</v>
      </c>
      <c r="T531" s="11">
        <v>41</v>
      </c>
      <c r="U531" s="11"/>
      <c r="V531" s="11"/>
      <c r="W531" s="11"/>
      <c r="X531" s="11"/>
      <c r="Y531" s="11"/>
      <c r="Z531" s="11"/>
      <c r="AA531" s="11">
        <v>80</v>
      </c>
      <c r="AB531" s="11"/>
      <c r="AC531" s="11"/>
      <c r="AD531" s="11"/>
      <c r="AE531" s="11"/>
      <c r="AF531" s="11">
        <v>90</v>
      </c>
      <c r="AG531" s="11">
        <v>95</v>
      </c>
      <c r="AH531" s="11"/>
      <c r="AI531" s="12"/>
      <c r="AJ531" s="5" t="str">
        <f t="shared" si="8"/>
        <v>x</v>
      </c>
    </row>
    <row r="532" spans="1:36" ht="9.75" customHeight="1" x14ac:dyDescent="0.3">
      <c r="A532" s="35" t="s">
        <v>314</v>
      </c>
      <c r="B532" s="10">
        <v>60</v>
      </c>
      <c r="C532" s="11">
        <v>62</v>
      </c>
      <c r="D532" s="11"/>
      <c r="E532" s="11"/>
      <c r="F532" s="11"/>
      <c r="G532" s="11"/>
      <c r="H532" s="11"/>
      <c r="I532" s="11"/>
      <c r="J532" s="11"/>
      <c r="K532" s="11">
        <v>54</v>
      </c>
      <c r="L532" s="11"/>
      <c r="M532" s="11"/>
      <c r="N532" s="11">
        <v>24</v>
      </c>
      <c r="O532" s="11">
        <v>26</v>
      </c>
      <c r="P532" s="11">
        <v>29</v>
      </c>
      <c r="Q532" s="11"/>
      <c r="R532" s="11"/>
      <c r="S532" s="11"/>
      <c r="T532" s="11"/>
      <c r="U532" s="11"/>
      <c r="V532" s="11"/>
      <c r="W532" s="11"/>
      <c r="X532" s="11"/>
      <c r="Y532" s="11"/>
      <c r="Z532" s="11">
        <v>90</v>
      </c>
      <c r="AA532" s="11">
        <v>89</v>
      </c>
      <c r="AB532" s="11"/>
      <c r="AC532" s="11"/>
      <c r="AD532" s="11"/>
      <c r="AE532" s="11"/>
      <c r="AF532" s="11"/>
      <c r="AG532" s="11"/>
      <c r="AH532" s="11"/>
      <c r="AI532" s="12"/>
      <c r="AJ532" s="5" t="str">
        <f t="shared" si="8"/>
        <v/>
      </c>
    </row>
    <row r="533" spans="1:36" ht="9.75" customHeight="1" x14ac:dyDescent="0.3">
      <c r="A533" s="35" t="s">
        <v>242</v>
      </c>
      <c r="B533" s="10">
        <v>49</v>
      </c>
      <c r="C533" s="11">
        <v>44</v>
      </c>
      <c r="D533" s="11"/>
      <c r="E533" s="11"/>
      <c r="F533" s="11"/>
      <c r="G533" s="11">
        <v>13</v>
      </c>
      <c r="H533" s="11"/>
      <c r="I533" s="11"/>
      <c r="J533" s="11">
        <v>16</v>
      </c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>
        <v>87</v>
      </c>
      <c r="AB533" s="11"/>
      <c r="AC533" s="11"/>
      <c r="AD533" s="11"/>
      <c r="AE533" s="11"/>
      <c r="AF533" s="11"/>
      <c r="AG533" s="11"/>
      <c r="AH533" s="11"/>
      <c r="AI533" s="12"/>
      <c r="AJ533" s="5" t="str">
        <f t="shared" si="8"/>
        <v>x</v>
      </c>
    </row>
    <row r="534" spans="1:36" ht="9.75" customHeight="1" x14ac:dyDescent="0.3">
      <c r="A534" s="35" t="s">
        <v>186</v>
      </c>
      <c r="B534" s="10">
        <v>41</v>
      </c>
      <c r="C534" s="11">
        <v>36</v>
      </c>
      <c r="D534" s="11"/>
      <c r="E534" s="11"/>
      <c r="F534" s="11"/>
      <c r="G534" s="11">
        <v>23</v>
      </c>
      <c r="H534" s="11">
        <v>29</v>
      </c>
      <c r="I534" s="11">
        <v>30</v>
      </c>
      <c r="J534" s="11">
        <v>26</v>
      </c>
      <c r="K534" s="11"/>
      <c r="L534" s="11"/>
      <c r="M534" s="11"/>
      <c r="N534" s="11">
        <v>60</v>
      </c>
      <c r="O534" s="11"/>
      <c r="P534" s="11"/>
      <c r="Q534" s="11">
        <v>35</v>
      </c>
      <c r="R534" s="11">
        <v>38</v>
      </c>
      <c r="S534" s="11">
        <v>53</v>
      </c>
      <c r="T534" s="11">
        <v>51</v>
      </c>
      <c r="U534" s="11"/>
      <c r="V534" s="11"/>
      <c r="W534" s="11"/>
      <c r="X534" s="11"/>
      <c r="Y534" s="11"/>
      <c r="Z534" s="11"/>
      <c r="AA534" s="11">
        <v>94</v>
      </c>
      <c r="AB534" s="11"/>
      <c r="AC534" s="11"/>
      <c r="AD534" s="11"/>
      <c r="AE534" s="11"/>
      <c r="AF534" s="11">
        <v>94</v>
      </c>
      <c r="AG534" s="11">
        <v>99</v>
      </c>
      <c r="AH534" s="11"/>
      <c r="AI534" s="12"/>
      <c r="AJ534" s="5" t="str">
        <f t="shared" si="8"/>
        <v/>
      </c>
    </row>
    <row r="535" spans="1:36" ht="9.75" customHeight="1" x14ac:dyDescent="0.3">
      <c r="A535" s="35" t="s">
        <v>500</v>
      </c>
      <c r="B535" s="10">
        <v>46</v>
      </c>
      <c r="C535" s="11">
        <v>41</v>
      </c>
      <c r="D535" s="11">
        <v>44</v>
      </c>
      <c r="E535" s="11"/>
      <c r="F535" s="11">
        <f>G535+5</f>
        <v>30</v>
      </c>
      <c r="G535" s="11">
        <v>25</v>
      </c>
      <c r="H535" s="11"/>
      <c r="I535" s="11"/>
      <c r="J535" s="11">
        <f>G535+3</f>
        <v>28</v>
      </c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>
        <v>80</v>
      </c>
      <c r="AG535" s="11"/>
      <c r="AH535" s="11"/>
      <c r="AI535" s="12"/>
      <c r="AJ535" s="5" t="str">
        <f t="shared" si="8"/>
        <v>x</v>
      </c>
    </row>
    <row r="536" spans="1:36" ht="9.75" customHeight="1" x14ac:dyDescent="0.3">
      <c r="A536" s="35" t="s">
        <v>671</v>
      </c>
      <c r="B536" s="10">
        <v>39</v>
      </c>
      <c r="C536" s="11">
        <v>34</v>
      </c>
      <c r="D536" s="11"/>
      <c r="E536" s="11"/>
      <c r="F536" s="11"/>
      <c r="G536" s="11">
        <v>37</v>
      </c>
      <c r="H536" s="11">
        <v>37</v>
      </c>
      <c r="I536" s="11"/>
      <c r="J536" s="11">
        <v>34</v>
      </c>
      <c r="K536" s="11"/>
      <c r="L536" s="11"/>
      <c r="M536" s="11"/>
      <c r="N536" s="11"/>
      <c r="O536" s="11"/>
      <c r="P536" s="11">
        <v>60</v>
      </c>
      <c r="Q536" s="11">
        <v>40</v>
      </c>
      <c r="R536" s="11">
        <f>Q536+3</f>
        <v>43</v>
      </c>
      <c r="S536" s="11">
        <f>T536+2</f>
        <v>59</v>
      </c>
      <c r="T536" s="11">
        <v>57</v>
      </c>
      <c r="U536" s="11"/>
      <c r="V536" s="11"/>
      <c r="W536" s="11"/>
      <c r="X536" s="11">
        <v>23</v>
      </c>
      <c r="Y536" s="11"/>
      <c r="Z536" s="11">
        <v>115</v>
      </c>
      <c r="AA536" s="11">
        <v>111</v>
      </c>
      <c r="AB536" s="11"/>
      <c r="AC536" s="11"/>
      <c r="AD536" s="11"/>
      <c r="AE536" s="11"/>
      <c r="AF536" s="11"/>
      <c r="AG536" s="11"/>
      <c r="AH536" s="11"/>
      <c r="AI536" s="12"/>
      <c r="AJ536" s="5" t="str">
        <f t="shared" si="8"/>
        <v/>
      </c>
    </row>
    <row r="537" spans="1:36" ht="9.75" customHeight="1" x14ac:dyDescent="0.3">
      <c r="A537" s="35" t="s">
        <v>343</v>
      </c>
      <c r="B537" s="10">
        <v>99</v>
      </c>
      <c r="C537" s="11">
        <v>101</v>
      </c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>
        <v>18</v>
      </c>
      <c r="O537" s="11">
        <v>20</v>
      </c>
      <c r="P537" s="11">
        <v>23</v>
      </c>
      <c r="Q537" s="11"/>
      <c r="R537" s="11"/>
      <c r="S537" s="11"/>
      <c r="T537" s="11"/>
      <c r="U537" s="11"/>
      <c r="V537" s="11"/>
      <c r="W537" s="11"/>
      <c r="X537" s="11"/>
      <c r="Y537" s="11"/>
      <c r="Z537" s="11">
        <v>76</v>
      </c>
      <c r="AA537" s="11">
        <v>75</v>
      </c>
      <c r="AB537" s="11"/>
      <c r="AC537" s="11"/>
      <c r="AD537" s="11"/>
      <c r="AE537" s="11"/>
      <c r="AF537" s="11"/>
      <c r="AG537" s="11"/>
      <c r="AH537" s="11"/>
      <c r="AI537" s="12"/>
      <c r="AJ537" s="5" t="str">
        <f t="shared" si="8"/>
        <v>x</v>
      </c>
    </row>
    <row r="538" spans="1:36" ht="9.75" customHeight="1" x14ac:dyDescent="0.3">
      <c r="A538" s="35" t="s">
        <v>555</v>
      </c>
      <c r="B538" s="10">
        <v>89</v>
      </c>
      <c r="C538" s="11">
        <v>84</v>
      </c>
      <c r="D538" s="11">
        <v>87</v>
      </c>
      <c r="E538" s="11">
        <v>26</v>
      </c>
      <c r="F538" s="11"/>
      <c r="G538" s="11">
        <v>27</v>
      </c>
      <c r="H538" s="11">
        <v>21</v>
      </c>
      <c r="I538" s="11"/>
      <c r="J538" s="11">
        <v>24</v>
      </c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>
        <v>30</v>
      </c>
      <c r="W538" s="11">
        <v>8</v>
      </c>
      <c r="X538" s="11"/>
      <c r="Y538" s="11"/>
      <c r="Z538" s="11"/>
      <c r="AA538" s="11">
        <v>58</v>
      </c>
      <c r="AB538" s="11">
        <v>58</v>
      </c>
      <c r="AC538" s="11"/>
      <c r="AD538" s="11">
        <v>33</v>
      </c>
      <c r="AE538" s="11">
        <v>35</v>
      </c>
      <c r="AF538" s="11"/>
      <c r="AG538" s="11"/>
      <c r="AH538" s="11"/>
      <c r="AI538" s="12"/>
      <c r="AJ538" s="5" t="str">
        <f t="shared" si="8"/>
        <v/>
      </c>
    </row>
    <row r="539" spans="1:36" ht="9.75" customHeight="1" x14ac:dyDescent="0.3">
      <c r="A539" s="35" t="s">
        <v>109</v>
      </c>
      <c r="B539" s="10">
        <v>108</v>
      </c>
      <c r="C539" s="11">
        <v>103</v>
      </c>
      <c r="D539" s="11"/>
      <c r="E539" s="11"/>
      <c r="F539" s="11">
        <v>44</v>
      </c>
      <c r="G539" s="11">
        <v>44</v>
      </c>
      <c r="H539" s="11">
        <v>45</v>
      </c>
      <c r="I539" s="11"/>
      <c r="J539" s="11">
        <v>41</v>
      </c>
      <c r="K539" s="11"/>
      <c r="L539" s="11">
        <v>15</v>
      </c>
      <c r="M539" s="11"/>
      <c r="N539" s="11"/>
      <c r="O539" s="11"/>
      <c r="P539" s="11"/>
      <c r="Q539" s="11"/>
      <c r="R539" s="11"/>
      <c r="S539" s="11"/>
      <c r="T539" s="11"/>
      <c r="U539" s="11">
        <v>13</v>
      </c>
      <c r="V539" s="11"/>
      <c r="W539" s="11"/>
      <c r="X539" s="11"/>
      <c r="Y539" s="11"/>
      <c r="Z539" s="11"/>
      <c r="AA539" s="11">
        <v>66</v>
      </c>
      <c r="AB539" s="11">
        <v>66</v>
      </c>
      <c r="AC539" s="11"/>
      <c r="AD539" s="11">
        <v>41</v>
      </c>
      <c r="AE539" s="11"/>
      <c r="AF539" s="11"/>
      <c r="AG539" s="11"/>
      <c r="AH539" s="11"/>
      <c r="AI539" s="12"/>
      <c r="AJ539" s="5" t="str">
        <f t="shared" si="8"/>
        <v>x</v>
      </c>
    </row>
    <row r="540" spans="1:36" ht="9.75" customHeight="1" x14ac:dyDescent="0.3">
      <c r="A540" s="35" t="s">
        <v>608</v>
      </c>
      <c r="B540" s="10">
        <v>70</v>
      </c>
      <c r="C540" s="11">
        <v>75</v>
      </c>
      <c r="D540" s="11"/>
      <c r="E540" s="11"/>
      <c r="F540" s="11"/>
      <c r="G540" s="11"/>
      <c r="H540" s="11"/>
      <c r="I540" s="11"/>
      <c r="J540" s="11"/>
      <c r="K540" s="11"/>
      <c r="L540" s="11"/>
      <c r="M540" s="11">
        <v>24</v>
      </c>
      <c r="N540" s="11"/>
      <c r="O540" s="11"/>
      <c r="P540" s="11">
        <v>27</v>
      </c>
      <c r="Q540" s="11"/>
      <c r="R540" s="11"/>
      <c r="S540" s="11"/>
      <c r="T540" s="11"/>
      <c r="U540" s="11"/>
      <c r="V540" s="11"/>
      <c r="W540" s="11"/>
      <c r="X540" s="11"/>
      <c r="Y540" s="11">
        <v>4</v>
      </c>
      <c r="Z540" s="11">
        <v>96</v>
      </c>
      <c r="AA540" s="11">
        <v>94</v>
      </c>
      <c r="AB540" s="11"/>
      <c r="AC540" s="11"/>
      <c r="AD540" s="11"/>
      <c r="AE540" s="11"/>
      <c r="AF540" s="11"/>
      <c r="AG540" s="11"/>
      <c r="AH540" s="11">
        <v>46</v>
      </c>
      <c r="AI540" s="12"/>
      <c r="AJ540" s="5" t="str">
        <f t="shared" si="8"/>
        <v/>
      </c>
    </row>
    <row r="541" spans="1:36" ht="9.75" customHeight="1" x14ac:dyDescent="0.3">
      <c r="A541" s="35" t="s">
        <v>1094</v>
      </c>
      <c r="B541" s="10">
        <v>67</v>
      </c>
      <c r="C541" s="11">
        <v>72</v>
      </c>
      <c r="D541" s="11"/>
      <c r="E541" s="11"/>
      <c r="F541" s="11"/>
      <c r="G541" s="11"/>
      <c r="H541" s="11"/>
      <c r="I541" s="11"/>
      <c r="J541" s="11"/>
      <c r="K541" s="11"/>
      <c r="L541" s="11"/>
      <c r="M541" s="11">
        <v>21</v>
      </c>
      <c r="N541" s="11"/>
      <c r="O541" s="11"/>
      <c r="P541" s="11">
        <v>25</v>
      </c>
      <c r="Q541" s="11"/>
      <c r="R541" s="11"/>
      <c r="S541" s="11"/>
      <c r="T541" s="11"/>
      <c r="U541" s="11"/>
      <c r="V541" s="11"/>
      <c r="W541" s="11"/>
      <c r="X541" s="11"/>
      <c r="Y541" s="11">
        <v>1</v>
      </c>
      <c r="Z541" s="11">
        <v>97</v>
      </c>
      <c r="AA541" s="11">
        <v>95</v>
      </c>
      <c r="AB541" s="11"/>
      <c r="AC541" s="11"/>
      <c r="AD541" s="11"/>
      <c r="AE541" s="11"/>
      <c r="AF541" s="11"/>
      <c r="AG541" s="11"/>
      <c r="AH541" s="11">
        <v>43</v>
      </c>
      <c r="AI541" s="12"/>
      <c r="AJ541" s="5" t="str">
        <f t="shared" si="8"/>
        <v>x</v>
      </c>
    </row>
    <row r="542" spans="1:36" ht="9.75" customHeight="1" x14ac:dyDescent="0.3">
      <c r="A542" s="35" t="s">
        <v>501</v>
      </c>
      <c r="B542" s="10">
        <v>48</v>
      </c>
      <c r="C542" s="11">
        <v>43</v>
      </c>
      <c r="D542" s="11">
        <v>46</v>
      </c>
      <c r="E542" s="11"/>
      <c r="F542" s="11">
        <f>G542+5</f>
        <v>32</v>
      </c>
      <c r="G542" s="11">
        <v>27</v>
      </c>
      <c r="H542" s="11"/>
      <c r="I542" s="11"/>
      <c r="J542" s="11">
        <f>G542+3</f>
        <v>30</v>
      </c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>
        <v>76</v>
      </c>
      <c r="AG542" s="11"/>
      <c r="AH542" s="11"/>
      <c r="AI542" s="12"/>
      <c r="AJ542" s="5" t="str">
        <f t="shared" si="8"/>
        <v/>
      </c>
    </row>
    <row r="543" spans="1:36" ht="9.75" customHeight="1" x14ac:dyDescent="0.3">
      <c r="A543" s="35" t="s">
        <v>502</v>
      </c>
      <c r="B543" s="10">
        <v>52</v>
      </c>
      <c r="C543" s="11">
        <v>47</v>
      </c>
      <c r="D543" s="11">
        <v>50</v>
      </c>
      <c r="E543" s="11"/>
      <c r="F543" s="11">
        <f>G543+5</f>
        <v>40</v>
      </c>
      <c r="G543" s="11">
        <v>35</v>
      </c>
      <c r="H543" s="11"/>
      <c r="I543" s="11"/>
      <c r="J543" s="11">
        <f>G543+3</f>
        <v>38</v>
      </c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>
        <v>73</v>
      </c>
      <c r="AG543" s="11"/>
      <c r="AH543" s="11"/>
      <c r="AI543" s="12"/>
      <c r="AJ543" s="5" t="str">
        <f t="shared" si="8"/>
        <v>x</v>
      </c>
    </row>
    <row r="544" spans="1:36" ht="9.75" customHeight="1" x14ac:dyDescent="0.3">
      <c r="A544" s="35" t="s">
        <v>110</v>
      </c>
      <c r="B544" s="10">
        <v>103</v>
      </c>
      <c r="C544" s="11">
        <v>98</v>
      </c>
      <c r="D544" s="11"/>
      <c r="E544" s="11"/>
      <c r="F544" s="11">
        <v>39</v>
      </c>
      <c r="G544" s="11">
        <v>39</v>
      </c>
      <c r="H544" s="11">
        <v>40</v>
      </c>
      <c r="I544" s="11"/>
      <c r="J544" s="11">
        <v>36</v>
      </c>
      <c r="K544" s="11"/>
      <c r="L544" s="11">
        <v>11</v>
      </c>
      <c r="M544" s="11"/>
      <c r="N544" s="11"/>
      <c r="O544" s="11"/>
      <c r="P544" s="11"/>
      <c r="Q544" s="11"/>
      <c r="R544" s="11"/>
      <c r="S544" s="11"/>
      <c r="T544" s="11"/>
      <c r="U544" s="11">
        <v>12</v>
      </c>
      <c r="V544" s="11"/>
      <c r="W544" s="11"/>
      <c r="X544" s="11"/>
      <c r="Y544" s="11"/>
      <c r="Z544" s="11"/>
      <c r="AA544" s="11">
        <v>59</v>
      </c>
      <c r="AB544" s="11">
        <v>59</v>
      </c>
      <c r="AC544" s="11"/>
      <c r="AD544" s="11">
        <v>31</v>
      </c>
      <c r="AE544" s="11"/>
      <c r="AF544" s="11"/>
      <c r="AG544" s="11"/>
      <c r="AH544" s="11"/>
      <c r="AI544" s="12"/>
      <c r="AJ544" s="5" t="str">
        <f t="shared" si="8"/>
        <v/>
      </c>
    </row>
    <row r="545" spans="1:36" ht="9.75" customHeight="1" x14ac:dyDescent="0.3">
      <c r="A545" s="35" t="s">
        <v>243</v>
      </c>
      <c r="B545" s="10">
        <v>66</v>
      </c>
      <c r="C545" s="11">
        <v>61</v>
      </c>
      <c r="D545" s="11"/>
      <c r="E545" s="11"/>
      <c r="F545" s="11"/>
      <c r="G545" s="11">
        <v>11</v>
      </c>
      <c r="H545" s="11"/>
      <c r="I545" s="11"/>
      <c r="J545" s="11">
        <v>10</v>
      </c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>
        <v>81</v>
      </c>
      <c r="AB545" s="11"/>
      <c r="AC545" s="11"/>
      <c r="AD545" s="11"/>
      <c r="AE545" s="11"/>
      <c r="AF545" s="11"/>
      <c r="AG545" s="11"/>
      <c r="AH545" s="11"/>
      <c r="AI545" s="12"/>
      <c r="AJ545" s="5" t="str">
        <f t="shared" si="8"/>
        <v>x</v>
      </c>
    </row>
    <row r="546" spans="1:36" ht="9.75" customHeight="1" x14ac:dyDescent="0.3">
      <c r="A546" s="35" t="s">
        <v>344</v>
      </c>
      <c r="B546" s="10">
        <v>96</v>
      </c>
      <c r="C546" s="11">
        <v>98</v>
      </c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>
        <v>15</v>
      </c>
      <c r="O546" s="11">
        <v>17</v>
      </c>
      <c r="P546" s="11">
        <v>20</v>
      </c>
      <c r="Q546" s="11"/>
      <c r="R546" s="11"/>
      <c r="S546" s="11"/>
      <c r="T546" s="11"/>
      <c r="U546" s="11"/>
      <c r="V546" s="11"/>
      <c r="W546" s="11"/>
      <c r="X546" s="11"/>
      <c r="Y546" s="11"/>
      <c r="Z546" s="11">
        <v>80</v>
      </c>
      <c r="AA546" s="11">
        <v>79</v>
      </c>
      <c r="AB546" s="11"/>
      <c r="AC546" s="11"/>
      <c r="AD546" s="11"/>
      <c r="AE546" s="11"/>
      <c r="AF546" s="11"/>
      <c r="AG546" s="11"/>
      <c r="AH546" s="11"/>
      <c r="AI546" s="12"/>
      <c r="AJ546" s="5" t="str">
        <f t="shared" si="8"/>
        <v/>
      </c>
    </row>
    <row r="547" spans="1:36" ht="9.75" customHeight="1" x14ac:dyDescent="0.3">
      <c r="A547" s="35" t="s">
        <v>609</v>
      </c>
      <c r="B547" s="10">
        <v>76</v>
      </c>
      <c r="C547" s="11">
        <v>81</v>
      </c>
      <c r="D547" s="11"/>
      <c r="E547" s="11"/>
      <c r="F547" s="11"/>
      <c r="G547" s="11"/>
      <c r="H547" s="11"/>
      <c r="I547" s="11"/>
      <c r="J547" s="11"/>
      <c r="K547" s="11"/>
      <c r="L547" s="11"/>
      <c r="M547" s="11">
        <v>30</v>
      </c>
      <c r="N547" s="11"/>
      <c r="O547" s="11"/>
      <c r="P547" s="11">
        <v>25</v>
      </c>
      <c r="Q547" s="11"/>
      <c r="R547" s="11"/>
      <c r="S547" s="11"/>
      <c r="T547" s="11"/>
      <c r="U547" s="11"/>
      <c r="V547" s="11"/>
      <c r="W547" s="11"/>
      <c r="X547" s="11"/>
      <c r="Y547" s="11">
        <v>10</v>
      </c>
      <c r="Z547" s="11">
        <v>94</v>
      </c>
      <c r="AA547" s="11">
        <v>92</v>
      </c>
      <c r="AB547" s="11"/>
      <c r="AC547" s="11"/>
      <c r="AD547" s="11"/>
      <c r="AE547" s="11"/>
      <c r="AF547" s="11"/>
      <c r="AG547" s="11"/>
      <c r="AH547" s="11">
        <v>52</v>
      </c>
      <c r="AI547" s="12"/>
      <c r="AJ547" s="5" t="str">
        <f t="shared" si="8"/>
        <v>x</v>
      </c>
    </row>
    <row r="548" spans="1:36" ht="9.75" customHeight="1" x14ac:dyDescent="0.3">
      <c r="A548" s="35" t="s">
        <v>1046</v>
      </c>
      <c r="B548" s="10">
        <v>74</v>
      </c>
      <c r="C548" s="11">
        <v>79</v>
      </c>
      <c r="D548" s="11"/>
      <c r="E548" s="11"/>
      <c r="F548" s="11"/>
      <c r="G548" s="11"/>
      <c r="H548" s="11"/>
      <c r="I548" s="11"/>
      <c r="J548" s="11"/>
      <c r="K548" s="11"/>
      <c r="L548" s="11"/>
      <c r="M548" s="11">
        <v>28</v>
      </c>
      <c r="N548" s="11"/>
      <c r="O548" s="11"/>
      <c r="P548" s="11">
        <v>20</v>
      </c>
      <c r="Q548" s="11"/>
      <c r="R548" s="11"/>
      <c r="S548" s="11"/>
      <c r="T548" s="11"/>
      <c r="U548" s="11"/>
      <c r="V548" s="11"/>
      <c r="W548" s="11"/>
      <c r="X548" s="11"/>
      <c r="Y548" s="11">
        <v>8</v>
      </c>
      <c r="Z548" s="11">
        <v>97</v>
      </c>
      <c r="AA548" s="11">
        <v>95</v>
      </c>
      <c r="AB548" s="11"/>
      <c r="AC548" s="11"/>
      <c r="AD548" s="11"/>
      <c r="AE548" s="11"/>
      <c r="AF548" s="11"/>
      <c r="AG548" s="11"/>
      <c r="AH548" s="11">
        <v>50</v>
      </c>
      <c r="AI548" s="12"/>
      <c r="AJ548" s="5" t="str">
        <f t="shared" si="8"/>
        <v/>
      </c>
    </row>
    <row r="549" spans="1:36" ht="9.75" customHeight="1" x14ac:dyDescent="0.3">
      <c r="A549" s="35" t="s">
        <v>1095</v>
      </c>
      <c r="B549" s="10">
        <v>78</v>
      </c>
      <c r="C549" s="11">
        <v>83</v>
      </c>
      <c r="D549" s="11"/>
      <c r="E549" s="11"/>
      <c r="F549" s="11"/>
      <c r="G549" s="11"/>
      <c r="H549" s="11"/>
      <c r="I549" s="11"/>
      <c r="J549" s="11"/>
      <c r="K549" s="11"/>
      <c r="L549" s="11"/>
      <c r="M549" s="11">
        <v>32</v>
      </c>
      <c r="N549" s="11"/>
      <c r="O549" s="11"/>
      <c r="P549" s="11">
        <v>18</v>
      </c>
      <c r="Q549" s="11"/>
      <c r="R549" s="11"/>
      <c r="S549" s="11"/>
      <c r="T549" s="11"/>
      <c r="U549" s="11"/>
      <c r="V549" s="11"/>
      <c r="W549" s="11"/>
      <c r="X549" s="11"/>
      <c r="Y549" s="11">
        <v>12</v>
      </c>
      <c r="Z549" s="11">
        <v>95</v>
      </c>
      <c r="AA549" s="11">
        <v>93</v>
      </c>
      <c r="AB549" s="11"/>
      <c r="AC549" s="11"/>
      <c r="AD549" s="11"/>
      <c r="AE549" s="11"/>
      <c r="AF549" s="11"/>
      <c r="AG549" s="11"/>
      <c r="AH549" s="11">
        <v>54</v>
      </c>
      <c r="AI549" s="12"/>
      <c r="AJ549" s="5" t="str">
        <f t="shared" si="8"/>
        <v>x</v>
      </c>
    </row>
    <row r="550" spans="1:36" ht="9.75" customHeight="1" x14ac:dyDescent="0.3">
      <c r="A550" s="35" t="s">
        <v>244</v>
      </c>
      <c r="B550" s="10">
        <v>49</v>
      </c>
      <c r="C550" s="11">
        <v>44</v>
      </c>
      <c r="D550" s="11"/>
      <c r="E550" s="11"/>
      <c r="F550" s="11"/>
      <c r="G550" s="11">
        <v>11</v>
      </c>
      <c r="H550" s="11"/>
      <c r="I550" s="11"/>
      <c r="J550" s="11">
        <v>14</v>
      </c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>
        <v>85</v>
      </c>
      <c r="AB550" s="11"/>
      <c r="AC550" s="11"/>
      <c r="AD550" s="11"/>
      <c r="AE550" s="11"/>
      <c r="AF550" s="11"/>
      <c r="AG550" s="11"/>
      <c r="AH550" s="11"/>
      <c r="AI550" s="12"/>
      <c r="AJ550" s="5" t="str">
        <f t="shared" si="8"/>
        <v/>
      </c>
    </row>
    <row r="551" spans="1:36" ht="9.75" customHeight="1" x14ac:dyDescent="0.3">
      <c r="A551" s="35" t="s">
        <v>672</v>
      </c>
      <c r="B551" s="10">
        <v>61</v>
      </c>
      <c r="C551" s="11">
        <v>56</v>
      </c>
      <c r="D551" s="11"/>
      <c r="E551" s="11"/>
      <c r="F551" s="11"/>
      <c r="G551" s="11">
        <v>36</v>
      </c>
      <c r="H551" s="11">
        <v>36</v>
      </c>
      <c r="I551" s="11"/>
      <c r="J551" s="11">
        <v>33</v>
      </c>
      <c r="K551" s="11"/>
      <c r="L551" s="11"/>
      <c r="M551" s="11"/>
      <c r="N551" s="11"/>
      <c r="O551" s="11"/>
      <c r="P551" s="11">
        <v>41</v>
      </c>
      <c r="Q551" s="11">
        <v>22</v>
      </c>
      <c r="R551" s="11">
        <f>Q551+3</f>
        <v>25</v>
      </c>
      <c r="S551" s="11">
        <f>T551+2</f>
        <v>41</v>
      </c>
      <c r="T551" s="11">
        <v>39</v>
      </c>
      <c r="U551" s="11"/>
      <c r="V551" s="11"/>
      <c r="W551" s="11"/>
      <c r="X551" s="11">
        <v>21</v>
      </c>
      <c r="Y551" s="11"/>
      <c r="Z551" s="11">
        <v>88</v>
      </c>
      <c r="AA551" s="11">
        <v>85</v>
      </c>
      <c r="AB551" s="11"/>
      <c r="AC551" s="11"/>
      <c r="AD551" s="11"/>
      <c r="AE551" s="11"/>
      <c r="AF551" s="11"/>
      <c r="AG551" s="11"/>
      <c r="AH551" s="11"/>
      <c r="AI551" s="12"/>
      <c r="AJ551" s="5" t="str">
        <f t="shared" si="8"/>
        <v>x</v>
      </c>
    </row>
    <row r="552" spans="1:36" ht="9.75" customHeight="1" x14ac:dyDescent="0.3">
      <c r="A552" s="35" t="s">
        <v>673</v>
      </c>
      <c r="B552" s="10">
        <v>51</v>
      </c>
      <c r="C552" s="11">
        <v>46</v>
      </c>
      <c r="D552" s="11"/>
      <c r="E552" s="11"/>
      <c r="F552" s="11"/>
      <c r="G552" s="11">
        <v>44</v>
      </c>
      <c r="H552" s="11">
        <v>44</v>
      </c>
      <c r="I552" s="11"/>
      <c r="J552" s="11">
        <v>41</v>
      </c>
      <c r="K552" s="11"/>
      <c r="L552" s="11"/>
      <c r="M552" s="11"/>
      <c r="N552" s="11"/>
      <c r="O552" s="11"/>
      <c r="P552" s="11">
        <v>48</v>
      </c>
      <c r="Q552" s="11">
        <v>31</v>
      </c>
      <c r="R552" s="11">
        <f>Q552+3</f>
        <v>34</v>
      </c>
      <c r="S552" s="11">
        <f>T552+2</f>
        <v>50</v>
      </c>
      <c r="T552" s="11">
        <v>48</v>
      </c>
      <c r="U552" s="11"/>
      <c r="V552" s="11"/>
      <c r="W552" s="11"/>
      <c r="X552" s="11">
        <v>13</v>
      </c>
      <c r="Y552" s="11"/>
      <c r="Z552" s="11">
        <v>105</v>
      </c>
      <c r="AA552" s="11">
        <v>102</v>
      </c>
      <c r="AB552" s="11"/>
      <c r="AC552" s="11"/>
      <c r="AD552" s="11"/>
      <c r="AE552" s="11"/>
      <c r="AF552" s="11"/>
      <c r="AG552" s="11"/>
      <c r="AH552" s="11"/>
      <c r="AI552" s="12"/>
      <c r="AJ552" s="5" t="str">
        <f t="shared" si="8"/>
        <v/>
      </c>
    </row>
    <row r="553" spans="1:36" ht="9.75" customHeight="1" x14ac:dyDescent="0.3">
      <c r="A553" s="35" t="s">
        <v>674</v>
      </c>
      <c r="B553" s="10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>
        <v>90</v>
      </c>
      <c r="AA553" s="11">
        <v>86</v>
      </c>
      <c r="AB553" s="11"/>
      <c r="AC553" s="11"/>
      <c r="AD553" s="11"/>
      <c r="AE553" s="11"/>
      <c r="AF553" s="11"/>
      <c r="AG553" s="11"/>
      <c r="AH553" s="11"/>
      <c r="AI553" s="12"/>
      <c r="AJ553" s="5" t="str">
        <f t="shared" si="8"/>
        <v>x</v>
      </c>
    </row>
    <row r="554" spans="1:36" ht="9.75" customHeight="1" x14ac:dyDescent="0.3">
      <c r="A554" s="35" t="s">
        <v>675</v>
      </c>
      <c r="B554" s="10">
        <v>60</v>
      </c>
      <c r="C554" s="11">
        <v>55</v>
      </c>
      <c r="D554" s="11"/>
      <c r="E554" s="11"/>
      <c r="F554" s="11"/>
      <c r="G554" s="11">
        <v>36</v>
      </c>
      <c r="H554" s="11">
        <v>36</v>
      </c>
      <c r="I554" s="11"/>
      <c r="J554" s="11">
        <v>33</v>
      </c>
      <c r="K554" s="11"/>
      <c r="L554" s="11"/>
      <c r="M554" s="11"/>
      <c r="N554" s="11"/>
      <c r="O554" s="11"/>
      <c r="P554" s="11">
        <v>37</v>
      </c>
      <c r="Q554" s="11">
        <v>19</v>
      </c>
      <c r="R554" s="11">
        <f>Q554+3</f>
        <v>22</v>
      </c>
      <c r="S554" s="11">
        <f>T554+2</f>
        <v>38</v>
      </c>
      <c r="T554" s="11">
        <v>36</v>
      </c>
      <c r="U554" s="11"/>
      <c r="V554" s="11"/>
      <c r="W554" s="11"/>
      <c r="X554" s="11">
        <v>22</v>
      </c>
      <c r="Y554" s="11"/>
      <c r="Z554" s="11">
        <v>86</v>
      </c>
      <c r="AA554" s="11">
        <v>82</v>
      </c>
      <c r="AB554" s="11"/>
      <c r="AC554" s="11"/>
      <c r="AD554" s="11"/>
      <c r="AE554" s="11"/>
      <c r="AF554" s="11"/>
      <c r="AG554" s="11"/>
      <c r="AH554" s="11"/>
      <c r="AI554" s="12"/>
      <c r="AJ554" s="5" t="str">
        <f t="shared" si="8"/>
        <v/>
      </c>
    </row>
    <row r="555" spans="1:36" ht="9.75" customHeight="1" x14ac:dyDescent="0.3">
      <c r="A555" s="35" t="s">
        <v>345</v>
      </c>
      <c r="B555" s="10">
        <v>82</v>
      </c>
      <c r="C555" s="11">
        <v>84</v>
      </c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>
        <v>10</v>
      </c>
      <c r="O555" s="11">
        <v>12</v>
      </c>
      <c r="P555" s="11">
        <v>15</v>
      </c>
      <c r="Q555" s="11"/>
      <c r="R555" s="11"/>
      <c r="S555" s="11"/>
      <c r="T555" s="11"/>
      <c r="U555" s="11"/>
      <c r="V555" s="11"/>
      <c r="W555" s="11"/>
      <c r="X555" s="11"/>
      <c r="Y555" s="11">
        <v>16</v>
      </c>
      <c r="Z555" s="11">
        <v>85</v>
      </c>
      <c r="AA555" s="11">
        <v>83</v>
      </c>
      <c r="AB555" s="11"/>
      <c r="AC555" s="11"/>
      <c r="AD555" s="11"/>
      <c r="AE555" s="11"/>
      <c r="AF555" s="11"/>
      <c r="AG555" s="11"/>
      <c r="AH555" s="11"/>
      <c r="AI555" s="12"/>
      <c r="AJ555" s="5" t="str">
        <f t="shared" si="8"/>
        <v>x</v>
      </c>
    </row>
    <row r="556" spans="1:36" ht="9.75" customHeight="1" x14ac:dyDescent="0.3">
      <c r="A556" s="35" t="s">
        <v>611</v>
      </c>
      <c r="B556" s="10">
        <v>62</v>
      </c>
      <c r="C556" s="11">
        <v>67</v>
      </c>
      <c r="D556" s="11"/>
      <c r="E556" s="11"/>
      <c r="F556" s="11"/>
      <c r="G556" s="11"/>
      <c r="H556" s="11"/>
      <c r="I556" s="11"/>
      <c r="J556" s="11"/>
      <c r="K556" s="11"/>
      <c r="L556" s="11"/>
      <c r="M556" s="11">
        <v>31</v>
      </c>
      <c r="N556" s="11"/>
      <c r="O556" s="11"/>
      <c r="P556" s="11">
        <v>29</v>
      </c>
      <c r="Q556" s="11"/>
      <c r="R556" s="11"/>
      <c r="S556" s="11"/>
      <c r="T556" s="11"/>
      <c r="U556" s="11"/>
      <c r="V556" s="11"/>
      <c r="W556" s="11"/>
      <c r="X556" s="11"/>
      <c r="Y556" s="11">
        <v>11</v>
      </c>
      <c r="Z556" s="11">
        <v>103</v>
      </c>
      <c r="AA556" s="11">
        <v>100</v>
      </c>
      <c r="AB556" s="11"/>
      <c r="AC556" s="11"/>
      <c r="AD556" s="11"/>
      <c r="AE556" s="11"/>
      <c r="AF556" s="11"/>
      <c r="AG556" s="11"/>
      <c r="AH556" s="11">
        <v>45</v>
      </c>
      <c r="AI556" s="12"/>
      <c r="AJ556" s="5" t="str">
        <f t="shared" si="8"/>
        <v/>
      </c>
    </row>
    <row r="557" spans="1:36" ht="9.75" customHeight="1" x14ac:dyDescent="0.3">
      <c r="A557" s="35" t="s">
        <v>610</v>
      </c>
      <c r="B557" s="10">
        <v>61</v>
      </c>
      <c r="C557" s="11">
        <v>66</v>
      </c>
      <c r="D557" s="11"/>
      <c r="E557" s="11"/>
      <c r="F557" s="11"/>
      <c r="G557" s="11"/>
      <c r="H557" s="11"/>
      <c r="I557" s="11"/>
      <c r="J557" s="11"/>
      <c r="K557" s="11"/>
      <c r="L557" s="11"/>
      <c r="M557" s="11">
        <v>35</v>
      </c>
      <c r="N557" s="11"/>
      <c r="O557" s="11"/>
      <c r="P557" s="11">
        <v>25</v>
      </c>
      <c r="Q557" s="11"/>
      <c r="R557" s="11"/>
      <c r="S557" s="11"/>
      <c r="T557" s="11"/>
      <c r="U557" s="11"/>
      <c r="V557" s="11"/>
      <c r="W557" s="11"/>
      <c r="X557" s="11"/>
      <c r="Y557" s="11">
        <v>15</v>
      </c>
      <c r="Z557" s="11">
        <v>98</v>
      </c>
      <c r="AA557" s="11">
        <v>96</v>
      </c>
      <c r="AB557" s="11"/>
      <c r="AC557" s="11"/>
      <c r="AD557" s="11"/>
      <c r="AE557" s="11"/>
      <c r="AF557" s="11"/>
      <c r="AG557" s="11"/>
      <c r="AH557" s="11">
        <v>57</v>
      </c>
      <c r="AI557" s="12"/>
      <c r="AJ557" s="5" t="str">
        <f t="shared" si="8"/>
        <v>x</v>
      </c>
    </row>
    <row r="558" spans="1:36" ht="9.75" customHeight="1" x14ac:dyDescent="0.3">
      <c r="A558" s="35" t="s">
        <v>1047</v>
      </c>
      <c r="B558" s="10">
        <v>62</v>
      </c>
      <c r="C558" s="11">
        <v>67</v>
      </c>
      <c r="D558" s="11"/>
      <c r="E558" s="11"/>
      <c r="F558" s="11"/>
      <c r="G558" s="11"/>
      <c r="H558" s="11"/>
      <c r="I558" s="11"/>
      <c r="J558" s="11"/>
      <c r="K558" s="11"/>
      <c r="L558" s="11"/>
      <c r="M558" s="11">
        <v>36</v>
      </c>
      <c r="N558" s="11"/>
      <c r="O558" s="11"/>
      <c r="P558" s="11">
        <v>24</v>
      </c>
      <c r="Q558" s="11"/>
      <c r="R558" s="11"/>
      <c r="S558" s="11"/>
      <c r="T558" s="11"/>
      <c r="U558" s="11"/>
      <c r="V558" s="11"/>
      <c r="W558" s="11"/>
      <c r="X558" s="11"/>
      <c r="Y558" s="11">
        <v>16</v>
      </c>
      <c r="Z558" s="11">
        <v>96</v>
      </c>
      <c r="AA558" s="11">
        <v>94</v>
      </c>
      <c r="AB558" s="11"/>
      <c r="AC558" s="11"/>
      <c r="AD558" s="11"/>
      <c r="AE558" s="11"/>
      <c r="AF558" s="11"/>
      <c r="AG558" s="11"/>
      <c r="AH558" s="11">
        <v>58</v>
      </c>
      <c r="AI558" s="12"/>
      <c r="AJ558" s="5" t="str">
        <f t="shared" si="8"/>
        <v/>
      </c>
    </row>
    <row r="559" spans="1:36" ht="9.75" customHeight="1" x14ac:dyDescent="0.3">
      <c r="A559" s="35" t="s">
        <v>612</v>
      </c>
      <c r="B559" s="10">
        <v>72</v>
      </c>
      <c r="C559" s="11">
        <v>77</v>
      </c>
      <c r="D559" s="11"/>
      <c r="E559" s="11"/>
      <c r="F559" s="11"/>
      <c r="G559" s="11"/>
      <c r="H559" s="11"/>
      <c r="I559" s="11"/>
      <c r="J559" s="11"/>
      <c r="K559" s="11"/>
      <c r="L559" s="11"/>
      <c r="M559" s="11">
        <v>20</v>
      </c>
      <c r="N559" s="11"/>
      <c r="O559" s="11"/>
      <c r="P559" s="11">
        <v>44</v>
      </c>
      <c r="Q559" s="11"/>
      <c r="R559" s="11"/>
      <c r="S559" s="11"/>
      <c r="T559" s="11"/>
      <c r="U559" s="11"/>
      <c r="V559" s="11"/>
      <c r="W559" s="11"/>
      <c r="X559" s="11"/>
      <c r="Y559" s="11">
        <v>14</v>
      </c>
      <c r="Z559" s="11">
        <v>111</v>
      </c>
      <c r="AA559" s="11">
        <v>109</v>
      </c>
      <c r="AB559" s="11"/>
      <c r="AC559" s="11"/>
      <c r="AD559" s="11"/>
      <c r="AE559" s="11"/>
      <c r="AF559" s="11"/>
      <c r="AG559" s="11"/>
      <c r="AH559" s="11">
        <v>29</v>
      </c>
      <c r="AI559" s="12"/>
      <c r="AJ559" s="5" t="str">
        <f t="shared" si="8"/>
        <v>x</v>
      </c>
    </row>
    <row r="560" spans="1:36" ht="9.75" customHeight="1" x14ac:dyDescent="0.3">
      <c r="A560" s="35" t="s">
        <v>503</v>
      </c>
      <c r="B560" s="10">
        <v>52</v>
      </c>
      <c r="C560" s="11">
        <v>47</v>
      </c>
      <c r="D560" s="11">
        <v>50</v>
      </c>
      <c r="E560" s="11"/>
      <c r="F560" s="11">
        <f>G560+5</f>
        <v>37</v>
      </c>
      <c r="G560" s="11">
        <v>32</v>
      </c>
      <c r="H560" s="11"/>
      <c r="I560" s="11"/>
      <c r="J560" s="11">
        <f>G560+3</f>
        <v>35</v>
      </c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>
        <v>73</v>
      </c>
      <c r="AG560" s="11"/>
      <c r="AH560" s="11"/>
      <c r="AI560" s="12"/>
      <c r="AJ560" s="5" t="str">
        <f t="shared" si="8"/>
        <v/>
      </c>
    </row>
    <row r="561" spans="1:36" ht="9.75" customHeight="1" x14ac:dyDescent="0.3">
      <c r="A561" s="35" t="s">
        <v>111</v>
      </c>
      <c r="B561" s="10">
        <v>87</v>
      </c>
      <c r="C561" s="11">
        <v>82</v>
      </c>
      <c r="D561" s="11"/>
      <c r="E561" s="11"/>
      <c r="F561" s="11">
        <v>23</v>
      </c>
      <c r="G561" s="11">
        <v>23</v>
      </c>
      <c r="H561" s="11">
        <v>24</v>
      </c>
      <c r="I561" s="11"/>
      <c r="J561" s="11">
        <v>20</v>
      </c>
      <c r="K561" s="11"/>
      <c r="L561" s="11">
        <v>8</v>
      </c>
      <c r="M561" s="11"/>
      <c r="N561" s="11"/>
      <c r="O561" s="11"/>
      <c r="P561" s="11"/>
      <c r="Q561" s="11"/>
      <c r="R561" s="11"/>
      <c r="S561" s="11"/>
      <c r="T561" s="11"/>
      <c r="U561" s="11">
        <v>13</v>
      </c>
      <c r="V561" s="11"/>
      <c r="W561" s="11"/>
      <c r="X561" s="11"/>
      <c r="Y561" s="11"/>
      <c r="Z561" s="11"/>
      <c r="AA561" s="11">
        <v>70</v>
      </c>
      <c r="AB561" s="11">
        <v>70</v>
      </c>
      <c r="AC561" s="11"/>
      <c r="AD561" s="11">
        <v>42</v>
      </c>
      <c r="AE561" s="11"/>
      <c r="AF561" s="11"/>
      <c r="AG561" s="11"/>
      <c r="AH561" s="11"/>
      <c r="AI561" s="12"/>
      <c r="AJ561" s="5" t="str">
        <f t="shared" si="8"/>
        <v>x</v>
      </c>
    </row>
    <row r="562" spans="1:36" ht="9.75" customHeight="1" x14ac:dyDescent="0.3">
      <c r="A562" s="35" t="s">
        <v>152</v>
      </c>
      <c r="B562" s="10">
        <v>77</v>
      </c>
      <c r="C562" s="11">
        <v>72</v>
      </c>
      <c r="D562" s="11"/>
      <c r="E562" s="11"/>
      <c r="F562" s="11"/>
      <c r="G562" s="11">
        <v>16</v>
      </c>
      <c r="H562" s="11"/>
      <c r="I562" s="11"/>
      <c r="J562" s="11">
        <v>13</v>
      </c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>
        <v>59</v>
      </c>
      <c r="AB562" s="11"/>
      <c r="AC562" s="11"/>
      <c r="AD562" s="11"/>
      <c r="AE562" s="11"/>
      <c r="AF562" s="11"/>
      <c r="AG562" s="11"/>
      <c r="AH562" s="11"/>
      <c r="AI562" s="12"/>
      <c r="AJ562" s="5" t="str">
        <f t="shared" si="8"/>
        <v/>
      </c>
    </row>
    <row r="563" spans="1:36" ht="9.75" customHeight="1" x14ac:dyDescent="0.3">
      <c r="A563" s="35" t="s">
        <v>1048</v>
      </c>
      <c r="B563" s="10">
        <v>75</v>
      </c>
      <c r="C563" s="11">
        <v>70</v>
      </c>
      <c r="D563" s="11"/>
      <c r="E563" s="11"/>
      <c r="F563" s="11"/>
      <c r="G563" s="11">
        <v>14</v>
      </c>
      <c r="H563" s="11"/>
      <c r="I563" s="11"/>
      <c r="J563" s="11">
        <v>11</v>
      </c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>
        <v>60</v>
      </c>
      <c r="AB563" s="11"/>
      <c r="AC563" s="11"/>
      <c r="AD563" s="11"/>
      <c r="AE563" s="11"/>
      <c r="AF563" s="11"/>
      <c r="AG563" s="11"/>
      <c r="AH563" s="11"/>
      <c r="AI563" s="12"/>
      <c r="AJ563" s="5" t="str">
        <f t="shared" si="8"/>
        <v>x</v>
      </c>
    </row>
    <row r="564" spans="1:36" ht="9.75" customHeight="1" x14ac:dyDescent="0.3">
      <c r="A564" s="35" t="s">
        <v>1049</v>
      </c>
      <c r="B564" s="10">
        <v>74</v>
      </c>
      <c r="C564" s="11">
        <v>69</v>
      </c>
      <c r="D564" s="11"/>
      <c r="E564" s="11"/>
      <c r="F564" s="11"/>
      <c r="G564" s="11">
        <v>13</v>
      </c>
      <c r="H564" s="11"/>
      <c r="I564" s="11"/>
      <c r="J564" s="11">
        <v>10</v>
      </c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>
        <v>59</v>
      </c>
      <c r="AB564" s="11"/>
      <c r="AC564" s="11"/>
      <c r="AD564" s="11"/>
      <c r="AE564" s="11"/>
      <c r="AF564" s="11"/>
      <c r="AG564" s="11"/>
      <c r="AH564" s="11"/>
      <c r="AI564" s="12"/>
      <c r="AJ564" s="5" t="str">
        <f t="shared" si="8"/>
        <v/>
      </c>
    </row>
    <row r="565" spans="1:36" ht="9.75" customHeight="1" x14ac:dyDescent="0.3">
      <c r="A565" s="35" t="s">
        <v>613</v>
      </c>
      <c r="B565" s="10">
        <v>68</v>
      </c>
      <c r="C565" s="11">
        <v>73</v>
      </c>
      <c r="D565" s="11"/>
      <c r="E565" s="11"/>
      <c r="F565" s="11"/>
      <c r="G565" s="11"/>
      <c r="H565" s="11"/>
      <c r="I565" s="11"/>
      <c r="J565" s="11"/>
      <c r="K565" s="11"/>
      <c r="L565" s="11"/>
      <c r="M565" s="11">
        <v>22</v>
      </c>
      <c r="N565" s="11"/>
      <c r="O565" s="11"/>
      <c r="P565" s="11">
        <v>25</v>
      </c>
      <c r="Q565" s="11"/>
      <c r="R565" s="11"/>
      <c r="S565" s="11"/>
      <c r="T565" s="11"/>
      <c r="U565" s="11"/>
      <c r="V565" s="11"/>
      <c r="W565" s="11"/>
      <c r="X565" s="11"/>
      <c r="Y565" s="11">
        <v>2</v>
      </c>
      <c r="Z565" s="11">
        <v>99</v>
      </c>
      <c r="AA565" s="11">
        <v>96</v>
      </c>
      <c r="AB565" s="11"/>
      <c r="AC565" s="11"/>
      <c r="AD565" s="11"/>
      <c r="AE565" s="11"/>
      <c r="AF565" s="11"/>
      <c r="AG565" s="11"/>
      <c r="AH565" s="11">
        <v>44</v>
      </c>
      <c r="AI565" s="12"/>
      <c r="AJ565" s="5" t="str">
        <f t="shared" si="8"/>
        <v>x</v>
      </c>
    </row>
    <row r="566" spans="1:36" ht="9.75" customHeight="1" x14ac:dyDescent="0.3">
      <c r="A566" s="35" t="s">
        <v>614</v>
      </c>
      <c r="B566" s="10">
        <v>71</v>
      </c>
      <c r="C566" s="11">
        <v>76</v>
      </c>
      <c r="D566" s="11"/>
      <c r="E566" s="11"/>
      <c r="F566" s="11"/>
      <c r="G566" s="11"/>
      <c r="H566" s="11"/>
      <c r="I566" s="11"/>
      <c r="J566" s="11"/>
      <c r="K566" s="11"/>
      <c r="L566" s="11"/>
      <c r="M566" s="11">
        <v>23</v>
      </c>
      <c r="N566" s="11"/>
      <c r="O566" s="11"/>
      <c r="P566" s="11">
        <v>35</v>
      </c>
      <c r="Q566" s="11"/>
      <c r="R566" s="11"/>
      <c r="S566" s="11"/>
      <c r="T566" s="11"/>
      <c r="U566" s="11"/>
      <c r="V566" s="11"/>
      <c r="W566" s="11"/>
      <c r="X566" s="11"/>
      <c r="Y566" s="11">
        <v>5</v>
      </c>
      <c r="Z566" s="11">
        <v>102</v>
      </c>
      <c r="AA566" s="11">
        <v>100</v>
      </c>
      <c r="AB566" s="11"/>
      <c r="AC566" s="11"/>
      <c r="AD566" s="11"/>
      <c r="AE566" s="11"/>
      <c r="AF566" s="11"/>
      <c r="AG566" s="11"/>
      <c r="AH566" s="11">
        <v>47</v>
      </c>
      <c r="AI566" s="12"/>
      <c r="AJ566" s="5" t="str">
        <f t="shared" si="8"/>
        <v/>
      </c>
    </row>
    <row r="567" spans="1:36" ht="9.75" customHeight="1" x14ac:dyDescent="0.3">
      <c r="A567" s="35" t="s">
        <v>112</v>
      </c>
      <c r="B567" s="10">
        <v>84</v>
      </c>
      <c r="C567" s="11">
        <v>79</v>
      </c>
      <c r="D567" s="11"/>
      <c r="E567" s="11"/>
      <c r="F567" s="11">
        <v>20</v>
      </c>
      <c r="G567" s="11">
        <v>20</v>
      </c>
      <c r="H567" s="11">
        <v>21</v>
      </c>
      <c r="I567" s="11"/>
      <c r="J567" s="11">
        <v>17</v>
      </c>
      <c r="K567" s="11"/>
      <c r="L567" s="11">
        <v>10</v>
      </c>
      <c r="M567" s="11"/>
      <c r="N567" s="11"/>
      <c r="O567" s="11"/>
      <c r="P567" s="11"/>
      <c r="Q567" s="11"/>
      <c r="R567" s="11"/>
      <c r="S567" s="11"/>
      <c r="T567" s="11"/>
      <c r="U567" s="11">
        <v>16</v>
      </c>
      <c r="V567" s="11"/>
      <c r="W567" s="11"/>
      <c r="X567" s="11"/>
      <c r="Y567" s="11"/>
      <c r="Z567" s="11"/>
      <c r="AA567" s="11">
        <v>73</v>
      </c>
      <c r="AB567" s="11">
        <v>73</v>
      </c>
      <c r="AC567" s="11"/>
      <c r="AD567" s="11">
        <v>45</v>
      </c>
      <c r="AE567" s="11"/>
      <c r="AF567" s="11"/>
      <c r="AG567" s="11"/>
      <c r="AH567" s="11"/>
      <c r="AI567" s="12"/>
      <c r="AJ567" s="5" t="str">
        <f t="shared" si="8"/>
        <v>x</v>
      </c>
    </row>
    <row r="568" spans="1:36" ht="9.75" customHeight="1" x14ac:dyDescent="0.3">
      <c r="A568" s="35" t="s">
        <v>615</v>
      </c>
      <c r="B568" s="10">
        <v>71</v>
      </c>
      <c r="C568" s="11">
        <v>76</v>
      </c>
      <c r="D568" s="11"/>
      <c r="E568" s="11"/>
      <c r="F568" s="11"/>
      <c r="G568" s="11"/>
      <c r="H568" s="11"/>
      <c r="I568" s="11"/>
      <c r="J568" s="11"/>
      <c r="K568" s="11"/>
      <c r="L568" s="11"/>
      <c r="M568" s="11">
        <v>24</v>
      </c>
      <c r="N568" s="11"/>
      <c r="O568" s="11"/>
      <c r="P568" s="11">
        <v>31</v>
      </c>
      <c r="Q568" s="11"/>
      <c r="R568" s="11"/>
      <c r="S568" s="11"/>
      <c r="T568" s="11"/>
      <c r="U568" s="11"/>
      <c r="V568" s="11"/>
      <c r="W568" s="11"/>
      <c r="X568" s="11"/>
      <c r="Y568" s="11">
        <v>5</v>
      </c>
      <c r="Z568" s="11">
        <v>102</v>
      </c>
      <c r="AA568" s="11">
        <v>100</v>
      </c>
      <c r="AB568" s="11"/>
      <c r="AC568" s="11"/>
      <c r="AD568" s="11"/>
      <c r="AE568" s="11"/>
      <c r="AF568" s="11"/>
      <c r="AG568" s="11"/>
      <c r="AH568" s="11">
        <v>46</v>
      </c>
      <c r="AI568" s="12"/>
      <c r="AJ568" s="5" t="str">
        <f t="shared" si="8"/>
        <v/>
      </c>
    </row>
    <row r="569" spans="1:36" ht="9.75" customHeight="1" x14ac:dyDescent="0.3">
      <c r="A569" s="35" t="s">
        <v>556</v>
      </c>
      <c r="B569" s="10">
        <v>92</v>
      </c>
      <c r="C569" s="11">
        <v>87</v>
      </c>
      <c r="D569" s="11">
        <v>90</v>
      </c>
      <c r="E569" s="11">
        <v>30</v>
      </c>
      <c r="F569" s="11"/>
      <c r="G569" s="11">
        <v>30</v>
      </c>
      <c r="H569" s="11">
        <v>24</v>
      </c>
      <c r="I569" s="11"/>
      <c r="J569" s="11">
        <v>27</v>
      </c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>
        <v>33</v>
      </c>
      <c r="W569" s="11">
        <v>11</v>
      </c>
      <c r="X569" s="11"/>
      <c r="Y569" s="11"/>
      <c r="Z569" s="11"/>
      <c r="AA569" s="11">
        <v>58</v>
      </c>
      <c r="AB569" s="11">
        <v>56</v>
      </c>
      <c r="AC569" s="11"/>
      <c r="AD569" s="11">
        <v>28</v>
      </c>
      <c r="AE569" s="11">
        <v>30</v>
      </c>
      <c r="AF569" s="11"/>
      <c r="AG569" s="11"/>
      <c r="AH569" s="11"/>
      <c r="AI569" s="12"/>
      <c r="AJ569" s="5" t="str">
        <f t="shared" si="8"/>
        <v>x</v>
      </c>
    </row>
    <row r="570" spans="1:36" ht="9.75" customHeight="1" x14ac:dyDescent="0.3">
      <c r="A570" s="35" t="s">
        <v>504</v>
      </c>
      <c r="B570" s="10">
        <v>48</v>
      </c>
      <c r="C570" s="11">
        <v>43</v>
      </c>
      <c r="D570" s="11">
        <v>46</v>
      </c>
      <c r="E570" s="11"/>
      <c r="F570" s="11">
        <f>G570+5</f>
        <v>25</v>
      </c>
      <c r="G570" s="11">
        <v>20</v>
      </c>
      <c r="H570" s="11"/>
      <c r="I570" s="11"/>
      <c r="J570" s="11">
        <f>G570+3</f>
        <v>23</v>
      </c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>
        <v>78</v>
      </c>
      <c r="AG570" s="11"/>
      <c r="AH570" s="11"/>
      <c r="AI570" s="12"/>
      <c r="AJ570" s="5" t="str">
        <f t="shared" si="8"/>
        <v/>
      </c>
    </row>
    <row r="571" spans="1:36" ht="9.75" customHeight="1" x14ac:dyDescent="0.3">
      <c r="A571" s="35" t="s">
        <v>676</v>
      </c>
      <c r="B571" s="10">
        <v>70</v>
      </c>
      <c r="C571" s="11">
        <v>65</v>
      </c>
      <c r="D571" s="11"/>
      <c r="E571" s="11"/>
      <c r="F571" s="11"/>
      <c r="G571" s="11">
        <v>45</v>
      </c>
      <c r="H571" s="11">
        <v>45</v>
      </c>
      <c r="I571" s="11"/>
      <c r="J571" s="11">
        <v>42</v>
      </c>
      <c r="K571" s="11"/>
      <c r="L571" s="11"/>
      <c r="M571" s="11"/>
      <c r="N571" s="11"/>
      <c r="O571" s="11"/>
      <c r="P571" s="11">
        <v>29</v>
      </c>
      <c r="Q571" s="11">
        <v>21</v>
      </c>
      <c r="R571" s="11">
        <f>Q571+3</f>
        <v>24</v>
      </c>
      <c r="S571" s="11">
        <f>T571+2</f>
        <v>40</v>
      </c>
      <c r="T571" s="11">
        <v>38</v>
      </c>
      <c r="U571" s="11"/>
      <c r="V571" s="11"/>
      <c r="W571" s="11"/>
      <c r="X571" s="11"/>
      <c r="Y571" s="11"/>
      <c r="Z571" s="11">
        <v>82</v>
      </c>
      <c r="AA571" s="11">
        <v>79</v>
      </c>
      <c r="AB571" s="11"/>
      <c r="AC571" s="11"/>
      <c r="AD571" s="11"/>
      <c r="AE571" s="11"/>
      <c r="AF571" s="11"/>
      <c r="AG571" s="11"/>
      <c r="AH571" s="11"/>
      <c r="AI571" s="12"/>
      <c r="AJ571" s="5" t="str">
        <f t="shared" si="8"/>
        <v>x</v>
      </c>
    </row>
    <row r="572" spans="1:36" ht="9.75" customHeight="1" x14ac:dyDescent="0.3">
      <c r="A572" s="35" t="s">
        <v>246</v>
      </c>
      <c r="B572" s="10">
        <v>81</v>
      </c>
      <c r="C572" s="11">
        <v>76</v>
      </c>
      <c r="D572" s="11"/>
      <c r="E572" s="11"/>
      <c r="F572" s="11"/>
      <c r="G572" s="11">
        <v>29</v>
      </c>
      <c r="H572" s="11"/>
      <c r="I572" s="11"/>
      <c r="J572" s="11">
        <v>26</v>
      </c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>
        <v>83</v>
      </c>
      <c r="AB572" s="11">
        <v>83</v>
      </c>
      <c r="AC572" s="11"/>
      <c r="AD572" s="11"/>
      <c r="AE572" s="11"/>
      <c r="AF572" s="11">
        <v>62</v>
      </c>
      <c r="AG572" s="11"/>
      <c r="AH572" s="11"/>
      <c r="AI572" s="12"/>
      <c r="AJ572" s="5" t="str">
        <f t="shared" si="8"/>
        <v/>
      </c>
    </row>
    <row r="573" spans="1:36" ht="9.75" customHeight="1" x14ac:dyDescent="0.3">
      <c r="A573" s="35" t="s">
        <v>187</v>
      </c>
      <c r="B573" s="10">
        <v>43</v>
      </c>
      <c r="C573" s="11">
        <v>38</v>
      </c>
      <c r="D573" s="11"/>
      <c r="E573" s="11"/>
      <c r="F573" s="11"/>
      <c r="G573" s="11">
        <v>24</v>
      </c>
      <c r="H573" s="11">
        <v>27</v>
      </c>
      <c r="I573" s="11">
        <v>28</v>
      </c>
      <c r="J573" s="11">
        <v>24</v>
      </c>
      <c r="K573" s="11"/>
      <c r="L573" s="11"/>
      <c r="M573" s="11"/>
      <c r="N573" s="11">
        <v>58</v>
      </c>
      <c r="O573" s="11"/>
      <c r="P573" s="11"/>
      <c r="Q573" s="11">
        <v>33</v>
      </c>
      <c r="R573" s="11">
        <v>36</v>
      </c>
      <c r="S573" s="11">
        <v>51</v>
      </c>
      <c r="T573" s="11">
        <v>49</v>
      </c>
      <c r="U573" s="11"/>
      <c r="V573" s="11"/>
      <c r="W573" s="11"/>
      <c r="X573" s="11"/>
      <c r="Y573" s="11"/>
      <c r="Z573" s="11"/>
      <c r="AA573" s="11">
        <v>93</v>
      </c>
      <c r="AB573" s="11"/>
      <c r="AC573" s="11"/>
      <c r="AD573" s="11"/>
      <c r="AE573" s="11"/>
      <c r="AF573" s="11">
        <v>95</v>
      </c>
      <c r="AG573" s="11">
        <v>100</v>
      </c>
      <c r="AH573" s="11"/>
      <c r="AI573" s="12"/>
      <c r="AJ573" s="5" t="str">
        <f t="shared" si="8"/>
        <v>x</v>
      </c>
    </row>
    <row r="574" spans="1:36" ht="9.75" customHeight="1" x14ac:dyDescent="0.3">
      <c r="A574" s="35" t="s">
        <v>616</v>
      </c>
      <c r="B574" s="10">
        <v>69</v>
      </c>
      <c r="C574" s="11">
        <v>74</v>
      </c>
      <c r="D574" s="11"/>
      <c r="E574" s="11"/>
      <c r="F574" s="11"/>
      <c r="G574" s="11"/>
      <c r="H574" s="11"/>
      <c r="I574" s="11"/>
      <c r="J574" s="11"/>
      <c r="K574" s="11"/>
      <c r="L574" s="11"/>
      <c r="M574" s="11">
        <v>20</v>
      </c>
      <c r="N574" s="11"/>
      <c r="O574" s="11"/>
      <c r="P574" s="11">
        <v>40</v>
      </c>
      <c r="Q574" s="11"/>
      <c r="R574" s="11"/>
      <c r="S574" s="11"/>
      <c r="T574" s="11"/>
      <c r="U574" s="11"/>
      <c r="V574" s="11"/>
      <c r="W574" s="11"/>
      <c r="X574" s="11"/>
      <c r="Y574" s="11">
        <v>8</v>
      </c>
      <c r="Z574" s="11">
        <v>107</v>
      </c>
      <c r="AA574" s="11">
        <v>105</v>
      </c>
      <c r="AB574" s="11"/>
      <c r="AC574" s="11"/>
      <c r="AD574" s="11"/>
      <c r="AE574" s="11"/>
      <c r="AF574" s="11"/>
      <c r="AG574" s="11"/>
      <c r="AH574" s="11">
        <v>34</v>
      </c>
      <c r="AI574" s="12"/>
      <c r="AJ574" s="5" t="str">
        <f t="shared" si="8"/>
        <v/>
      </c>
    </row>
    <row r="575" spans="1:36" ht="9.75" customHeight="1" x14ac:dyDescent="0.3">
      <c r="A575" s="35" t="s">
        <v>505</v>
      </c>
      <c r="B575" s="10">
        <v>52</v>
      </c>
      <c r="C575" s="11">
        <v>47</v>
      </c>
      <c r="D575" s="11">
        <v>50</v>
      </c>
      <c r="E575" s="11"/>
      <c r="F575" s="11">
        <f>G575+5</f>
        <v>50</v>
      </c>
      <c r="G575" s="11">
        <v>45</v>
      </c>
      <c r="H575" s="11"/>
      <c r="I575" s="11"/>
      <c r="J575" s="11">
        <f>G575+3</f>
        <v>48</v>
      </c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>
        <v>71</v>
      </c>
      <c r="AG575" s="11"/>
      <c r="AH575" s="11"/>
      <c r="AI575" s="12"/>
      <c r="AJ575" s="5" t="str">
        <f t="shared" si="8"/>
        <v>x</v>
      </c>
    </row>
    <row r="576" spans="1:36" ht="9.75" customHeight="1" x14ac:dyDescent="0.3">
      <c r="A576" s="35" t="s">
        <v>677</v>
      </c>
      <c r="B576" s="10">
        <v>55</v>
      </c>
      <c r="C576" s="11">
        <v>50</v>
      </c>
      <c r="D576" s="11"/>
      <c r="E576" s="11"/>
      <c r="F576" s="11"/>
      <c r="G576" s="11">
        <v>41</v>
      </c>
      <c r="H576" s="11">
        <v>41</v>
      </c>
      <c r="I576" s="11"/>
      <c r="J576" s="11">
        <v>38</v>
      </c>
      <c r="K576" s="11"/>
      <c r="L576" s="11"/>
      <c r="M576" s="11"/>
      <c r="N576" s="11"/>
      <c r="O576" s="11"/>
      <c r="P576" s="11">
        <v>44</v>
      </c>
      <c r="Q576" s="11">
        <v>24</v>
      </c>
      <c r="R576" s="11">
        <f>Q576+3</f>
        <v>27</v>
      </c>
      <c r="S576" s="11">
        <f>T576+2</f>
        <v>43</v>
      </c>
      <c r="T576" s="11">
        <v>41</v>
      </c>
      <c r="U576" s="11"/>
      <c r="V576" s="11"/>
      <c r="W576" s="11"/>
      <c r="X576" s="11">
        <v>21</v>
      </c>
      <c r="Y576" s="11"/>
      <c r="Z576" s="11">
        <v>91</v>
      </c>
      <c r="AA576" s="11">
        <v>88</v>
      </c>
      <c r="AB576" s="11"/>
      <c r="AC576" s="11"/>
      <c r="AD576" s="11"/>
      <c r="AE576" s="11"/>
      <c r="AF576" s="11"/>
      <c r="AG576" s="11"/>
      <c r="AH576" s="11"/>
      <c r="AI576" s="12"/>
      <c r="AJ576" s="5" t="str">
        <f t="shared" si="8"/>
        <v/>
      </c>
    </row>
    <row r="577" spans="1:36" ht="9.75" customHeight="1" x14ac:dyDescent="0.3">
      <c r="A577" s="35" t="s">
        <v>113</v>
      </c>
      <c r="B577" s="10">
        <v>73</v>
      </c>
      <c r="C577" s="11">
        <v>68</v>
      </c>
      <c r="D577" s="11"/>
      <c r="E577" s="11"/>
      <c r="F577" s="11">
        <v>9</v>
      </c>
      <c r="G577" s="11">
        <v>9</v>
      </c>
      <c r="H577" s="11">
        <v>10</v>
      </c>
      <c r="I577" s="11"/>
      <c r="J577" s="11">
        <v>6</v>
      </c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>
        <v>79</v>
      </c>
      <c r="AB577" s="11">
        <v>79</v>
      </c>
      <c r="AC577" s="11"/>
      <c r="AD577" s="11">
        <v>51</v>
      </c>
      <c r="AE577" s="11"/>
      <c r="AF577" s="11"/>
      <c r="AG577" s="11"/>
      <c r="AH577" s="11"/>
      <c r="AI577" s="12"/>
      <c r="AJ577" s="5" t="str">
        <f t="shared" si="8"/>
        <v>x</v>
      </c>
    </row>
    <row r="578" spans="1:36" ht="9.75" customHeight="1" x14ac:dyDescent="0.3">
      <c r="A578" s="35" t="s">
        <v>34</v>
      </c>
      <c r="B578" s="10">
        <v>76</v>
      </c>
      <c r="C578" s="11">
        <v>71</v>
      </c>
      <c r="D578" s="11"/>
      <c r="E578" s="11"/>
      <c r="F578" s="11"/>
      <c r="G578" s="11">
        <v>27</v>
      </c>
      <c r="H578" s="11"/>
      <c r="I578" s="11"/>
      <c r="J578" s="11">
        <v>24</v>
      </c>
      <c r="K578" s="11"/>
      <c r="L578" s="11"/>
      <c r="M578" s="11"/>
      <c r="N578" s="11">
        <v>36</v>
      </c>
      <c r="O578" s="11"/>
      <c r="P578" s="11"/>
      <c r="Q578" s="11">
        <v>4</v>
      </c>
      <c r="R578" s="11">
        <v>3</v>
      </c>
      <c r="S578" s="11">
        <v>21</v>
      </c>
      <c r="T578" s="11">
        <v>19</v>
      </c>
      <c r="U578" s="11"/>
      <c r="V578" s="11"/>
      <c r="W578" s="11"/>
      <c r="X578" s="11"/>
      <c r="Y578" s="11"/>
      <c r="Z578" s="11">
        <v>73</v>
      </c>
      <c r="AA578" s="11">
        <v>70</v>
      </c>
      <c r="AB578" s="11"/>
      <c r="AC578" s="11"/>
      <c r="AD578" s="11"/>
      <c r="AE578" s="11"/>
      <c r="AF578" s="11"/>
      <c r="AG578" s="11"/>
      <c r="AH578" s="11"/>
      <c r="AI578" s="12"/>
      <c r="AJ578" s="5" t="str">
        <f t="shared" si="8"/>
        <v/>
      </c>
    </row>
    <row r="579" spans="1:36" ht="9.75" customHeight="1" x14ac:dyDescent="0.3">
      <c r="A579" s="35" t="s">
        <v>678</v>
      </c>
      <c r="B579" s="10">
        <v>64</v>
      </c>
      <c r="C579" s="11">
        <v>59</v>
      </c>
      <c r="D579" s="11"/>
      <c r="E579" s="11"/>
      <c r="F579" s="11"/>
      <c r="G579" s="11">
        <v>40</v>
      </c>
      <c r="H579" s="11">
        <v>40</v>
      </c>
      <c r="I579" s="11"/>
      <c r="J579" s="11">
        <v>37</v>
      </c>
      <c r="K579" s="11"/>
      <c r="L579" s="11"/>
      <c r="M579" s="11"/>
      <c r="N579" s="11"/>
      <c r="O579" s="11"/>
      <c r="P579" s="11">
        <v>34</v>
      </c>
      <c r="Q579" s="11">
        <v>19</v>
      </c>
      <c r="R579" s="11">
        <f>Q579+3</f>
        <v>22</v>
      </c>
      <c r="S579" s="11">
        <f>T579+2</f>
        <v>38</v>
      </c>
      <c r="T579" s="11">
        <v>36</v>
      </c>
      <c r="U579" s="11"/>
      <c r="V579" s="11"/>
      <c r="W579" s="11"/>
      <c r="X579" s="11">
        <v>21</v>
      </c>
      <c r="Y579" s="11"/>
      <c r="Z579" s="11">
        <v>88</v>
      </c>
      <c r="AA579" s="11">
        <v>85</v>
      </c>
      <c r="AB579" s="11"/>
      <c r="AC579" s="11"/>
      <c r="AD579" s="11"/>
      <c r="AE579" s="11"/>
      <c r="AF579" s="11"/>
      <c r="AG579" s="11"/>
      <c r="AH579" s="11"/>
      <c r="AI579" s="12"/>
      <c r="AJ579" s="5" t="str">
        <f t="shared" si="8"/>
        <v>x</v>
      </c>
    </row>
    <row r="580" spans="1:36" ht="9.75" customHeight="1" x14ac:dyDescent="0.3">
      <c r="A580" s="35" t="s">
        <v>506</v>
      </c>
      <c r="B580" s="10">
        <v>44</v>
      </c>
      <c r="C580" s="11">
        <v>39</v>
      </c>
      <c r="D580" s="11">
        <v>42</v>
      </c>
      <c r="E580" s="11"/>
      <c r="F580" s="11">
        <f>G580+5</f>
        <v>37</v>
      </c>
      <c r="G580" s="11">
        <v>32</v>
      </c>
      <c r="H580" s="11"/>
      <c r="I580" s="11"/>
      <c r="J580" s="11">
        <f>G580+3</f>
        <v>35</v>
      </c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>
        <v>81</v>
      </c>
      <c r="AG580" s="11"/>
      <c r="AH580" s="11"/>
      <c r="AI580" s="12"/>
      <c r="AJ580" s="5" t="str">
        <f t="shared" ref="AJ580:AJ643" si="9">IF(AJ579="","x","")</f>
        <v/>
      </c>
    </row>
    <row r="581" spans="1:36" ht="9.75" customHeight="1" x14ac:dyDescent="0.3">
      <c r="A581" s="35" t="s">
        <v>507</v>
      </c>
      <c r="B581" s="10">
        <v>54</v>
      </c>
      <c r="C581" s="11">
        <v>49</v>
      </c>
      <c r="D581" s="11">
        <v>52</v>
      </c>
      <c r="E581" s="11"/>
      <c r="F581" s="11">
        <f>G581+5</f>
        <v>36</v>
      </c>
      <c r="G581" s="11">
        <v>31</v>
      </c>
      <c r="H581" s="11"/>
      <c r="I581" s="11"/>
      <c r="J581" s="11">
        <f>G581+3</f>
        <v>34</v>
      </c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>
        <v>65</v>
      </c>
      <c r="AG581" s="11"/>
      <c r="AH581" s="11"/>
      <c r="AI581" s="12"/>
      <c r="AJ581" s="5" t="str">
        <f t="shared" si="9"/>
        <v>x</v>
      </c>
    </row>
    <row r="582" spans="1:36" ht="9.75" customHeight="1" x14ac:dyDescent="0.3">
      <c r="A582" s="35" t="s">
        <v>114</v>
      </c>
      <c r="B582" s="10">
        <v>97</v>
      </c>
      <c r="C582" s="11">
        <v>92</v>
      </c>
      <c r="D582" s="11"/>
      <c r="E582" s="11"/>
      <c r="F582" s="11">
        <v>36</v>
      </c>
      <c r="G582" s="11">
        <v>36</v>
      </c>
      <c r="H582" s="11">
        <v>37</v>
      </c>
      <c r="I582" s="11"/>
      <c r="J582" s="11">
        <v>33</v>
      </c>
      <c r="K582" s="11"/>
      <c r="L582" s="11">
        <v>5</v>
      </c>
      <c r="M582" s="11"/>
      <c r="N582" s="11"/>
      <c r="O582" s="11"/>
      <c r="P582" s="11"/>
      <c r="Q582" s="11"/>
      <c r="R582" s="11"/>
      <c r="S582" s="11"/>
      <c r="T582" s="11"/>
      <c r="U582" s="11">
        <v>11</v>
      </c>
      <c r="V582" s="11"/>
      <c r="W582" s="11"/>
      <c r="X582" s="11"/>
      <c r="Y582" s="11"/>
      <c r="Z582" s="11"/>
      <c r="AA582" s="11">
        <v>62</v>
      </c>
      <c r="AB582" s="11">
        <v>62</v>
      </c>
      <c r="AC582" s="11"/>
      <c r="AD582" s="11">
        <v>34</v>
      </c>
      <c r="AE582" s="11"/>
      <c r="AF582" s="11"/>
      <c r="AG582" s="11"/>
      <c r="AH582" s="11"/>
      <c r="AI582" s="12"/>
      <c r="AJ582" s="5" t="str">
        <f t="shared" si="9"/>
        <v/>
      </c>
    </row>
    <row r="583" spans="1:36" ht="9.75" customHeight="1" x14ac:dyDescent="0.3">
      <c r="A583" s="35" t="s">
        <v>35</v>
      </c>
      <c r="B583" s="10">
        <v>68</v>
      </c>
      <c r="C583" s="11">
        <v>63</v>
      </c>
      <c r="D583" s="11"/>
      <c r="E583" s="11"/>
      <c r="F583" s="11"/>
      <c r="G583" s="11">
        <v>39</v>
      </c>
      <c r="H583" s="11"/>
      <c r="I583" s="11"/>
      <c r="J583" s="11">
        <v>36</v>
      </c>
      <c r="K583" s="11"/>
      <c r="L583" s="11"/>
      <c r="M583" s="11"/>
      <c r="N583" s="11">
        <v>38</v>
      </c>
      <c r="O583" s="11"/>
      <c r="P583" s="11"/>
      <c r="Q583" s="11">
        <v>10</v>
      </c>
      <c r="R583" s="11">
        <v>7</v>
      </c>
      <c r="S583" s="11">
        <v>29</v>
      </c>
      <c r="T583" s="11">
        <v>27</v>
      </c>
      <c r="U583" s="11"/>
      <c r="V583" s="11"/>
      <c r="W583" s="11"/>
      <c r="X583" s="11"/>
      <c r="Y583" s="11"/>
      <c r="Z583" s="11">
        <v>77</v>
      </c>
      <c r="AA583" s="11">
        <v>74</v>
      </c>
      <c r="AB583" s="11"/>
      <c r="AC583" s="11"/>
      <c r="AD583" s="11"/>
      <c r="AE583" s="11"/>
      <c r="AF583" s="11"/>
      <c r="AG583" s="11"/>
      <c r="AH583" s="11"/>
      <c r="AI583" s="12">
        <v>38</v>
      </c>
      <c r="AJ583" s="5" t="str">
        <f t="shared" si="9"/>
        <v>x</v>
      </c>
    </row>
    <row r="584" spans="1:36" ht="9.75" customHeight="1" x14ac:dyDescent="0.3">
      <c r="A584" s="35" t="s">
        <v>36</v>
      </c>
      <c r="B584" s="10">
        <v>65</v>
      </c>
      <c r="C584" s="11">
        <v>60</v>
      </c>
      <c r="D584" s="11"/>
      <c r="E584" s="11"/>
      <c r="F584" s="11"/>
      <c r="G584" s="11">
        <v>21</v>
      </c>
      <c r="H584" s="11"/>
      <c r="I584" s="11"/>
      <c r="J584" s="11">
        <v>18</v>
      </c>
      <c r="K584" s="11"/>
      <c r="L584" s="11"/>
      <c r="M584" s="11"/>
      <c r="N584" s="11">
        <v>49</v>
      </c>
      <c r="O584" s="11"/>
      <c r="P584" s="11"/>
      <c r="Q584" s="11">
        <v>14</v>
      </c>
      <c r="R584" s="11">
        <v>15</v>
      </c>
      <c r="S584" s="11">
        <v>34</v>
      </c>
      <c r="T584" s="11">
        <v>32</v>
      </c>
      <c r="U584" s="11"/>
      <c r="V584" s="11"/>
      <c r="W584" s="11"/>
      <c r="X584" s="11"/>
      <c r="Y584" s="11"/>
      <c r="Z584" s="11">
        <v>82</v>
      </c>
      <c r="AA584" s="11">
        <v>79</v>
      </c>
      <c r="AB584" s="11"/>
      <c r="AC584" s="11"/>
      <c r="AD584" s="11"/>
      <c r="AE584" s="11"/>
      <c r="AF584" s="11"/>
      <c r="AG584" s="11"/>
      <c r="AH584" s="11"/>
      <c r="AI584" s="12">
        <v>43</v>
      </c>
      <c r="AJ584" s="5" t="str">
        <f t="shared" si="9"/>
        <v/>
      </c>
    </row>
    <row r="585" spans="1:36" ht="9.75" customHeight="1" x14ac:dyDescent="0.3">
      <c r="A585" s="35" t="s">
        <v>315</v>
      </c>
      <c r="B585" s="10">
        <v>77</v>
      </c>
      <c r="C585" s="11">
        <v>79</v>
      </c>
      <c r="D585" s="11"/>
      <c r="E585" s="11"/>
      <c r="F585" s="11"/>
      <c r="G585" s="11"/>
      <c r="H585" s="11"/>
      <c r="I585" s="11"/>
      <c r="J585" s="11"/>
      <c r="K585" s="11">
        <v>46</v>
      </c>
      <c r="L585" s="11"/>
      <c r="M585" s="11"/>
      <c r="N585" s="11">
        <v>14</v>
      </c>
      <c r="O585" s="11">
        <v>12</v>
      </c>
      <c r="P585" s="11">
        <v>13</v>
      </c>
      <c r="Q585" s="11"/>
      <c r="R585" s="11"/>
      <c r="S585" s="11"/>
      <c r="T585" s="11"/>
      <c r="U585" s="11"/>
      <c r="V585" s="11"/>
      <c r="W585" s="11"/>
      <c r="X585" s="11"/>
      <c r="Y585" s="11"/>
      <c r="Z585" s="11">
        <v>74</v>
      </c>
      <c r="AA585" s="11">
        <v>73</v>
      </c>
      <c r="AB585" s="11"/>
      <c r="AC585" s="11"/>
      <c r="AD585" s="11"/>
      <c r="AE585" s="11"/>
      <c r="AF585" s="11"/>
      <c r="AG585" s="11"/>
      <c r="AH585" s="11"/>
      <c r="AI585" s="12"/>
      <c r="AJ585" s="5" t="str">
        <f t="shared" si="9"/>
        <v>x</v>
      </c>
    </row>
    <row r="586" spans="1:36" ht="9.75" customHeight="1" x14ac:dyDescent="0.3">
      <c r="A586" s="35" t="s">
        <v>153</v>
      </c>
      <c r="B586" s="10">
        <v>82</v>
      </c>
      <c r="C586" s="11">
        <v>77</v>
      </c>
      <c r="D586" s="11"/>
      <c r="E586" s="11"/>
      <c r="F586" s="11"/>
      <c r="G586" s="11">
        <v>21</v>
      </c>
      <c r="H586" s="11"/>
      <c r="I586" s="11"/>
      <c r="J586" s="11">
        <v>18</v>
      </c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>
        <v>60</v>
      </c>
      <c r="AB586" s="11"/>
      <c r="AC586" s="11">
        <v>59</v>
      </c>
      <c r="AD586" s="11"/>
      <c r="AE586" s="11"/>
      <c r="AF586" s="11"/>
      <c r="AG586" s="11"/>
      <c r="AH586" s="11"/>
      <c r="AI586" s="12"/>
      <c r="AJ586" s="5" t="str">
        <f t="shared" si="9"/>
        <v/>
      </c>
    </row>
    <row r="587" spans="1:36" ht="9.75" customHeight="1" x14ac:dyDescent="0.3">
      <c r="A587" s="35" t="s">
        <v>316</v>
      </c>
      <c r="B587" s="10">
        <v>58</v>
      </c>
      <c r="C587" s="11">
        <v>60</v>
      </c>
      <c r="D587" s="11"/>
      <c r="E587" s="11"/>
      <c r="F587" s="11"/>
      <c r="G587" s="11"/>
      <c r="H587" s="11"/>
      <c r="I587" s="11"/>
      <c r="J587" s="11"/>
      <c r="K587" s="11">
        <v>54</v>
      </c>
      <c r="L587" s="11"/>
      <c r="M587" s="11"/>
      <c r="N587" s="11">
        <v>20</v>
      </c>
      <c r="O587" s="11">
        <v>22</v>
      </c>
      <c r="P587" s="11">
        <v>25</v>
      </c>
      <c r="Q587" s="11"/>
      <c r="R587" s="11"/>
      <c r="S587" s="11"/>
      <c r="T587" s="11"/>
      <c r="U587" s="11"/>
      <c r="V587" s="11"/>
      <c r="W587" s="11"/>
      <c r="X587" s="11"/>
      <c r="Y587" s="11"/>
      <c r="Z587" s="11">
        <v>86</v>
      </c>
      <c r="AA587" s="11">
        <v>85</v>
      </c>
      <c r="AB587" s="11"/>
      <c r="AC587" s="11"/>
      <c r="AD587" s="11"/>
      <c r="AE587" s="11"/>
      <c r="AF587" s="11"/>
      <c r="AG587" s="11"/>
      <c r="AH587" s="11"/>
      <c r="AI587" s="12"/>
      <c r="AJ587" s="5" t="str">
        <f t="shared" si="9"/>
        <v>x</v>
      </c>
    </row>
    <row r="588" spans="1:36" ht="9.75" customHeight="1" x14ac:dyDescent="0.3">
      <c r="A588" s="35" t="s">
        <v>346</v>
      </c>
      <c r="B588" s="10">
        <v>94</v>
      </c>
      <c r="C588" s="11">
        <v>96</v>
      </c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>
        <v>13</v>
      </c>
      <c r="O588" s="11">
        <v>15</v>
      </c>
      <c r="P588" s="11">
        <v>18</v>
      </c>
      <c r="Q588" s="11"/>
      <c r="R588" s="11"/>
      <c r="S588" s="11"/>
      <c r="T588" s="11"/>
      <c r="U588" s="11"/>
      <c r="V588" s="11"/>
      <c r="W588" s="11"/>
      <c r="X588" s="11"/>
      <c r="Y588" s="11"/>
      <c r="Z588" s="11">
        <v>85</v>
      </c>
      <c r="AA588" s="11">
        <v>83</v>
      </c>
      <c r="AB588" s="11"/>
      <c r="AC588" s="11"/>
      <c r="AD588" s="11"/>
      <c r="AE588" s="11"/>
      <c r="AF588" s="11"/>
      <c r="AG588" s="11"/>
      <c r="AH588" s="11"/>
      <c r="AI588" s="12"/>
      <c r="AJ588" s="5" t="str">
        <f t="shared" si="9"/>
        <v/>
      </c>
    </row>
    <row r="589" spans="1:36" ht="9.75" customHeight="1" x14ac:dyDescent="0.3">
      <c r="A589" s="35" t="s">
        <v>188</v>
      </c>
      <c r="B589" s="10">
        <v>53</v>
      </c>
      <c r="C589" s="11">
        <v>48</v>
      </c>
      <c r="D589" s="11"/>
      <c r="E589" s="11"/>
      <c r="F589" s="11"/>
      <c r="G589" s="11">
        <v>16</v>
      </c>
      <c r="H589" s="11">
        <v>19</v>
      </c>
      <c r="I589" s="11">
        <v>20</v>
      </c>
      <c r="J589" s="11">
        <v>16</v>
      </c>
      <c r="K589" s="11"/>
      <c r="L589" s="11"/>
      <c r="M589" s="11"/>
      <c r="N589" s="11">
        <v>54</v>
      </c>
      <c r="O589" s="11"/>
      <c r="P589" s="11"/>
      <c r="Q589" s="11">
        <v>26</v>
      </c>
      <c r="R589" s="11">
        <v>29</v>
      </c>
      <c r="S589" s="11">
        <v>44</v>
      </c>
      <c r="T589" s="11">
        <v>42</v>
      </c>
      <c r="U589" s="11"/>
      <c r="V589" s="11"/>
      <c r="W589" s="11"/>
      <c r="X589" s="11"/>
      <c r="Y589" s="11"/>
      <c r="Z589" s="11"/>
      <c r="AA589" s="11">
        <v>86</v>
      </c>
      <c r="AB589" s="11"/>
      <c r="AC589" s="11"/>
      <c r="AD589" s="11"/>
      <c r="AE589" s="11"/>
      <c r="AF589" s="11">
        <v>98</v>
      </c>
      <c r="AG589" s="11">
        <v>103</v>
      </c>
      <c r="AH589" s="11"/>
      <c r="AI589" s="12"/>
      <c r="AJ589" s="5" t="str">
        <f t="shared" si="9"/>
        <v>x</v>
      </c>
    </row>
    <row r="590" spans="1:36" ht="9.75" customHeight="1" x14ac:dyDescent="0.3">
      <c r="A590" s="35" t="s">
        <v>317</v>
      </c>
      <c r="B590" s="10">
        <v>78</v>
      </c>
      <c r="C590" s="11">
        <v>80</v>
      </c>
      <c r="D590" s="11"/>
      <c r="E590" s="11"/>
      <c r="F590" s="11"/>
      <c r="G590" s="11"/>
      <c r="H590" s="11"/>
      <c r="I590" s="11"/>
      <c r="J590" s="11"/>
      <c r="K590" s="11">
        <v>59</v>
      </c>
      <c r="L590" s="11"/>
      <c r="M590" s="11"/>
      <c r="N590" s="11">
        <v>17</v>
      </c>
      <c r="O590" s="11">
        <v>19</v>
      </c>
      <c r="P590" s="11">
        <v>22</v>
      </c>
      <c r="Q590" s="11"/>
      <c r="R590" s="11"/>
      <c r="S590" s="11"/>
      <c r="T590" s="11"/>
      <c r="U590" s="11"/>
      <c r="V590" s="11"/>
      <c r="W590" s="11"/>
      <c r="X590" s="11"/>
      <c r="Y590" s="11"/>
      <c r="Z590" s="11">
        <v>90</v>
      </c>
      <c r="AA590" s="11">
        <v>89</v>
      </c>
      <c r="AB590" s="11"/>
      <c r="AC590" s="11"/>
      <c r="AD590" s="11"/>
      <c r="AE590" s="11"/>
      <c r="AF590" s="11"/>
      <c r="AG590" s="11"/>
      <c r="AH590" s="11"/>
      <c r="AI590" s="12"/>
      <c r="AJ590" s="5" t="str">
        <f t="shared" si="9"/>
        <v/>
      </c>
    </row>
    <row r="591" spans="1:36" ht="9.75" customHeight="1" x14ac:dyDescent="0.3">
      <c r="A591" s="35" t="s">
        <v>318</v>
      </c>
      <c r="B591" s="10">
        <v>68</v>
      </c>
      <c r="C591" s="11">
        <v>70</v>
      </c>
      <c r="D591" s="11"/>
      <c r="E591" s="11"/>
      <c r="F591" s="11"/>
      <c r="G591" s="11"/>
      <c r="H591" s="11"/>
      <c r="I591" s="11"/>
      <c r="J591" s="11"/>
      <c r="K591" s="11">
        <v>56</v>
      </c>
      <c r="L591" s="11"/>
      <c r="M591" s="11"/>
      <c r="N591" s="11">
        <v>22</v>
      </c>
      <c r="O591" s="11">
        <v>24</v>
      </c>
      <c r="P591" s="11">
        <v>27</v>
      </c>
      <c r="Q591" s="11"/>
      <c r="R591" s="11"/>
      <c r="S591" s="11"/>
      <c r="T591" s="11"/>
      <c r="U591" s="11"/>
      <c r="V591" s="11"/>
      <c r="W591" s="11"/>
      <c r="X591" s="11"/>
      <c r="Y591" s="11"/>
      <c r="Z591" s="11">
        <v>89</v>
      </c>
      <c r="AA591" s="11">
        <v>88</v>
      </c>
      <c r="AB591" s="11"/>
      <c r="AC591" s="11"/>
      <c r="AD591" s="11"/>
      <c r="AE591" s="11"/>
      <c r="AF591" s="11"/>
      <c r="AG591" s="11"/>
      <c r="AH591" s="11"/>
      <c r="AI591" s="12"/>
      <c r="AJ591" s="5" t="str">
        <f t="shared" si="9"/>
        <v>x</v>
      </c>
    </row>
    <row r="592" spans="1:36" ht="9.75" customHeight="1" x14ac:dyDescent="0.3">
      <c r="A592" s="35" t="s">
        <v>319</v>
      </c>
      <c r="B592" s="10">
        <v>84</v>
      </c>
      <c r="C592" s="11">
        <v>86</v>
      </c>
      <c r="D592" s="11"/>
      <c r="E592" s="11"/>
      <c r="F592" s="11"/>
      <c r="G592" s="11"/>
      <c r="H592" s="11"/>
      <c r="I592" s="11"/>
      <c r="J592" s="11"/>
      <c r="K592" s="11">
        <v>38</v>
      </c>
      <c r="L592" s="11"/>
      <c r="M592" s="11"/>
      <c r="N592" s="11">
        <v>13</v>
      </c>
      <c r="O592" s="11">
        <v>11</v>
      </c>
      <c r="P592" s="11">
        <v>8</v>
      </c>
      <c r="Q592" s="11"/>
      <c r="R592" s="11"/>
      <c r="S592" s="11"/>
      <c r="T592" s="11"/>
      <c r="U592" s="11"/>
      <c r="V592" s="11"/>
      <c r="W592" s="11"/>
      <c r="X592" s="11"/>
      <c r="Y592" s="11"/>
      <c r="Z592" s="11">
        <v>69</v>
      </c>
      <c r="AA592" s="11">
        <v>68</v>
      </c>
      <c r="AB592" s="11"/>
      <c r="AC592" s="11"/>
      <c r="AD592" s="11"/>
      <c r="AE592" s="11"/>
      <c r="AF592" s="11"/>
      <c r="AG592" s="11"/>
      <c r="AH592" s="11"/>
      <c r="AI592" s="12"/>
      <c r="AJ592" s="5" t="str">
        <f t="shared" si="9"/>
        <v/>
      </c>
    </row>
    <row r="593" spans="1:36" ht="9.75" customHeight="1" x14ac:dyDescent="0.3">
      <c r="A593" s="35" t="s">
        <v>190</v>
      </c>
      <c r="B593" s="10">
        <v>72</v>
      </c>
      <c r="C593" s="11">
        <v>67</v>
      </c>
      <c r="D593" s="11"/>
      <c r="E593" s="11"/>
      <c r="F593" s="11"/>
      <c r="G593" s="11">
        <v>12</v>
      </c>
      <c r="H593" s="11">
        <v>7</v>
      </c>
      <c r="I593" s="11">
        <v>13</v>
      </c>
      <c r="J593" s="11">
        <v>9</v>
      </c>
      <c r="K593" s="11"/>
      <c r="L593" s="11"/>
      <c r="M593" s="11"/>
      <c r="N593" s="11">
        <v>53</v>
      </c>
      <c r="O593" s="11"/>
      <c r="P593" s="11"/>
      <c r="Q593" s="11">
        <v>22</v>
      </c>
      <c r="R593" s="11">
        <v>25</v>
      </c>
      <c r="S593" s="11">
        <v>34</v>
      </c>
      <c r="T593" s="11">
        <v>36</v>
      </c>
      <c r="U593" s="11"/>
      <c r="V593" s="11"/>
      <c r="W593" s="11"/>
      <c r="X593" s="11"/>
      <c r="Y593" s="11"/>
      <c r="Z593" s="11"/>
      <c r="AA593" s="11">
        <v>68</v>
      </c>
      <c r="AB593" s="11"/>
      <c r="AC593" s="11"/>
      <c r="AD593" s="11"/>
      <c r="AE593" s="11"/>
      <c r="AF593" s="11">
        <v>89</v>
      </c>
      <c r="AG593" s="11">
        <v>94</v>
      </c>
      <c r="AH593" s="11"/>
      <c r="AI593" s="12"/>
      <c r="AJ593" s="5" t="str">
        <f t="shared" si="9"/>
        <v>x</v>
      </c>
    </row>
    <row r="594" spans="1:36" ht="9.75" customHeight="1" x14ac:dyDescent="0.3">
      <c r="A594" s="35" t="s">
        <v>679</v>
      </c>
      <c r="B594" s="10">
        <v>51</v>
      </c>
      <c r="C594" s="11">
        <v>46</v>
      </c>
      <c r="D594" s="11"/>
      <c r="E594" s="11"/>
      <c r="F594" s="11"/>
      <c r="G594" s="11">
        <v>44</v>
      </c>
      <c r="H594" s="11">
        <v>44</v>
      </c>
      <c r="I594" s="11"/>
      <c r="J594" s="11">
        <v>41</v>
      </c>
      <c r="K594" s="11"/>
      <c r="L594" s="11"/>
      <c r="M594" s="11"/>
      <c r="N594" s="11"/>
      <c r="O594" s="11"/>
      <c r="P594" s="11">
        <v>49</v>
      </c>
      <c r="Q594" s="11">
        <v>35</v>
      </c>
      <c r="R594" s="11">
        <f>Q594+3</f>
        <v>38</v>
      </c>
      <c r="S594" s="11">
        <f>T594+2</f>
        <v>54</v>
      </c>
      <c r="T594" s="11">
        <v>52</v>
      </c>
      <c r="U594" s="11"/>
      <c r="V594" s="11"/>
      <c r="W594" s="11"/>
      <c r="X594" s="11">
        <v>13</v>
      </c>
      <c r="Y594" s="11"/>
      <c r="Z594" s="11">
        <v>108</v>
      </c>
      <c r="AA594" s="11">
        <v>104</v>
      </c>
      <c r="AB594" s="11"/>
      <c r="AC594" s="11"/>
      <c r="AD594" s="11"/>
      <c r="AE594" s="11"/>
      <c r="AF594" s="11"/>
      <c r="AG594" s="11"/>
      <c r="AH594" s="11"/>
      <c r="AI594" s="12"/>
      <c r="AJ594" s="5" t="str">
        <f t="shared" si="9"/>
        <v/>
      </c>
    </row>
    <row r="595" spans="1:36" ht="9.75" customHeight="1" x14ac:dyDescent="0.3">
      <c r="A595" s="35" t="s">
        <v>508</v>
      </c>
      <c r="B595" s="10">
        <v>49</v>
      </c>
      <c r="C595" s="11">
        <v>44</v>
      </c>
      <c r="D595" s="11">
        <v>47</v>
      </c>
      <c r="E595" s="11"/>
      <c r="F595" s="11">
        <f>G595+5</f>
        <v>43</v>
      </c>
      <c r="G595" s="11">
        <v>38</v>
      </c>
      <c r="H595" s="11"/>
      <c r="I595" s="11"/>
      <c r="J595" s="11">
        <f>G595+3</f>
        <v>41</v>
      </c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>
        <v>68</v>
      </c>
      <c r="AG595" s="11"/>
      <c r="AH595" s="11"/>
      <c r="AI595" s="12"/>
      <c r="AJ595" s="5" t="str">
        <f t="shared" si="9"/>
        <v>x</v>
      </c>
    </row>
    <row r="596" spans="1:36" ht="9.75" customHeight="1" x14ac:dyDescent="0.3">
      <c r="A596" s="35" t="s">
        <v>115</v>
      </c>
      <c r="B596" s="10">
        <v>90</v>
      </c>
      <c r="C596" s="11">
        <v>85</v>
      </c>
      <c r="D596" s="11"/>
      <c r="E596" s="11"/>
      <c r="F596" s="11">
        <v>26</v>
      </c>
      <c r="G596" s="11">
        <v>26</v>
      </c>
      <c r="H596" s="11">
        <v>27</v>
      </c>
      <c r="I596" s="11"/>
      <c r="J596" s="11">
        <v>23</v>
      </c>
      <c r="K596" s="11"/>
      <c r="L596" s="11">
        <v>3</v>
      </c>
      <c r="M596" s="11"/>
      <c r="N596" s="11"/>
      <c r="O596" s="11"/>
      <c r="P596" s="11"/>
      <c r="Q596" s="11"/>
      <c r="R596" s="11"/>
      <c r="S596" s="11"/>
      <c r="T596" s="11"/>
      <c r="U596" s="11">
        <v>13</v>
      </c>
      <c r="V596" s="11"/>
      <c r="W596" s="11"/>
      <c r="X596" s="11"/>
      <c r="Y596" s="11"/>
      <c r="Z596" s="11"/>
      <c r="AA596" s="11">
        <v>67</v>
      </c>
      <c r="AB596" s="11">
        <v>67</v>
      </c>
      <c r="AC596" s="11"/>
      <c r="AD596" s="11">
        <v>39</v>
      </c>
      <c r="AE596" s="11"/>
      <c r="AF596" s="11"/>
      <c r="AG596" s="11"/>
      <c r="AH596" s="11"/>
      <c r="AI596" s="12"/>
      <c r="AJ596" s="5" t="str">
        <f t="shared" si="9"/>
        <v/>
      </c>
    </row>
    <row r="597" spans="1:36" ht="9.75" customHeight="1" x14ac:dyDescent="0.3">
      <c r="A597" s="35" t="s">
        <v>37</v>
      </c>
      <c r="B597" s="10">
        <v>78</v>
      </c>
      <c r="C597" s="11">
        <v>73</v>
      </c>
      <c r="D597" s="11"/>
      <c r="E597" s="11"/>
      <c r="F597" s="11"/>
      <c r="G597" s="11">
        <v>27</v>
      </c>
      <c r="H597" s="11"/>
      <c r="I597" s="11"/>
      <c r="J597" s="11">
        <v>24</v>
      </c>
      <c r="K597" s="11"/>
      <c r="L597" s="11"/>
      <c r="M597" s="11"/>
      <c r="N597" s="11">
        <v>38</v>
      </c>
      <c r="O597" s="11"/>
      <c r="P597" s="11"/>
      <c r="Q597" s="11">
        <v>5</v>
      </c>
      <c r="R597" s="11">
        <v>7</v>
      </c>
      <c r="S597" s="11">
        <v>23</v>
      </c>
      <c r="T597" s="11">
        <v>21</v>
      </c>
      <c r="U597" s="11"/>
      <c r="V597" s="11"/>
      <c r="W597" s="11"/>
      <c r="X597" s="11"/>
      <c r="Y597" s="11"/>
      <c r="Z597" s="11">
        <v>75</v>
      </c>
      <c r="AA597" s="11">
        <v>72</v>
      </c>
      <c r="AB597" s="11"/>
      <c r="AC597" s="11"/>
      <c r="AD597" s="11"/>
      <c r="AE597" s="11"/>
      <c r="AF597" s="11"/>
      <c r="AG597" s="11"/>
      <c r="AH597" s="11"/>
      <c r="AI597" s="12">
        <v>32</v>
      </c>
      <c r="AJ597" s="5" t="str">
        <f t="shared" si="9"/>
        <v>x</v>
      </c>
    </row>
    <row r="598" spans="1:36" ht="9.75" customHeight="1" x14ac:dyDescent="0.3">
      <c r="A598" s="35" t="s">
        <v>247</v>
      </c>
      <c r="B598" s="10">
        <v>42</v>
      </c>
      <c r="C598" s="11">
        <v>37</v>
      </c>
      <c r="D598" s="11"/>
      <c r="E598" s="11"/>
      <c r="F598" s="11"/>
      <c r="G598" s="11">
        <v>15</v>
      </c>
      <c r="H598" s="11"/>
      <c r="I598" s="11"/>
      <c r="J598" s="11">
        <v>18</v>
      </c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>
        <v>88</v>
      </c>
      <c r="AB598" s="11"/>
      <c r="AC598" s="11"/>
      <c r="AD598" s="11"/>
      <c r="AE598" s="11"/>
      <c r="AF598" s="11"/>
      <c r="AG598" s="11"/>
      <c r="AH598" s="11"/>
      <c r="AI598" s="12"/>
      <c r="AJ598" s="5" t="str">
        <f t="shared" si="9"/>
        <v/>
      </c>
    </row>
    <row r="599" spans="1:36" ht="9.75" customHeight="1" x14ac:dyDescent="0.3">
      <c r="A599" s="35" t="s">
        <v>38</v>
      </c>
      <c r="B599" s="10">
        <v>76</v>
      </c>
      <c r="C599" s="11">
        <v>71</v>
      </c>
      <c r="D599" s="11"/>
      <c r="E599" s="11"/>
      <c r="F599" s="11"/>
      <c r="G599" s="11">
        <v>31</v>
      </c>
      <c r="H599" s="11"/>
      <c r="I599" s="11"/>
      <c r="J599" s="11">
        <v>28</v>
      </c>
      <c r="K599" s="11"/>
      <c r="L599" s="11"/>
      <c r="M599" s="11"/>
      <c r="N599" s="11">
        <v>36</v>
      </c>
      <c r="O599" s="11"/>
      <c r="P599" s="11"/>
      <c r="Q599" s="11">
        <v>2</v>
      </c>
      <c r="R599" s="11">
        <v>4</v>
      </c>
      <c r="S599" s="11">
        <v>19</v>
      </c>
      <c r="T599" s="11">
        <v>17</v>
      </c>
      <c r="U599" s="11"/>
      <c r="V599" s="11"/>
      <c r="W599" s="11"/>
      <c r="X599" s="11"/>
      <c r="Y599" s="11"/>
      <c r="Z599" s="11">
        <v>70</v>
      </c>
      <c r="AA599" s="11">
        <v>67</v>
      </c>
      <c r="AB599" s="11"/>
      <c r="AC599" s="11"/>
      <c r="AD599" s="11"/>
      <c r="AE599" s="11"/>
      <c r="AF599" s="11"/>
      <c r="AG599" s="11"/>
      <c r="AH599" s="11"/>
      <c r="AI599" s="12">
        <v>28</v>
      </c>
      <c r="AJ599" s="5" t="str">
        <f t="shared" si="9"/>
        <v>x</v>
      </c>
    </row>
    <row r="600" spans="1:36" ht="9.75" customHeight="1" x14ac:dyDescent="0.3">
      <c r="A600" s="35" t="s">
        <v>509</v>
      </c>
      <c r="B600" s="10">
        <v>48</v>
      </c>
      <c r="C600" s="11">
        <v>43</v>
      </c>
      <c r="D600" s="11">
        <v>46</v>
      </c>
      <c r="E600" s="11"/>
      <c r="F600" s="11">
        <f>G600+5</f>
        <v>27</v>
      </c>
      <c r="G600" s="11">
        <v>22</v>
      </c>
      <c r="H600" s="11"/>
      <c r="I600" s="11"/>
      <c r="J600" s="11">
        <f>G600+3</f>
        <v>25</v>
      </c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>
        <v>76</v>
      </c>
      <c r="AG600" s="11"/>
      <c r="AH600" s="11"/>
      <c r="AI600" s="12"/>
      <c r="AJ600" s="5" t="str">
        <f t="shared" si="9"/>
        <v/>
      </c>
    </row>
    <row r="601" spans="1:36" ht="9.75" customHeight="1" x14ac:dyDescent="0.3">
      <c r="A601" s="35" t="s">
        <v>680</v>
      </c>
      <c r="B601" s="10">
        <v>44</v>
      </c>
      <c r="C601" s="11">
        <v>39</v>
      </c>
      <c r="D601" s="11"/>
      <c r="E601" s="11"/>
      <c r="F601" s="11"/>
      <c r="G601" s="11">
        <v>37</v>
      </c>
      <c r="H601" s="11">
        <v>37</v>
      </c>
      <c r="I601" s="11"/>
      <c r="J601" s="11">
        <v>34</v>
      </c>
      <c r="K601" s="11"/>
      <c r="L601" s="11"/>
      <c r="M601" s="11"/>
      <c r="N601" s="11"/>
      <c r="O601" s="11"/>
      <c r="P601" s="11">
        <v>57</v>
      </c>
      <c r="Q601" s="11">
        <v>40</v>
      </c>
      <c r="R601" s="11">
        <v>43</v>
      </c>
      <c r="S601" s="11">
        <v>59</v>
      </c>
      <c r="T601" s="11">
        <v>57</v>
      </c>
      <c r="U601" s="11"/>
      <c r="V601" s="11"/>
      <c r="W601" s="11"/>
      <c r="X601" s="11">
        <v>21</v>
      </c>
      <c r="Y601" s="11"/>
      <c r="Z601" s="11">
        <v>100</v>
      </c>
      <c r="AA601" s="11">
        <v>102</v>
      </c>
      <c r="AB601" s="11"/>
      <c r="AC601" s="11"/>
      <c r="AD601" s="11"/>
      <c r="AE601" s="11"/>
      <c r="AF601" s="11"/>
      <c r="AG601" s="11"/>
      <c r="AH601" s="11"/>
      <c r="AI601" s="12"/>
      <c r="AJ601" s="5" t="str">
        <f t="shared" si="9"/>
        <v>x</v>
      </c>
    </row>
    <row r="602" spans="1:36" ht="9.75" customHeight="1" x14ac:dyDescent="0.3">
      <c r="A602" s="35" t="s">
        <v>510</v>
      </c>
      <c r="B602" s="10">
        <v>54</v>
      </c>
      <c r="C602" s="11">
        <v>49</v>
      </c>
      <c r="D602" s="11">
        <v>52</v>
      </c>
      <c r="E602" s="11"/>
      <c r="F602" s="11">
        <f>G602+5</f>
        <v>25</v>
      </c>
      <c r="G602" s="11">
        <v>20</v>
      </c>
      <c r="H602" s="11"/>
      <c r="I602" s="11"/>
      <c r="J602" s="11">
        <f>G602+3</f>
        <v>23</v>
      </c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>
        <v>71</v>
      </c>
      <c r="AG602" s="11"/>
      <c r="AH602" s="11"/>
      <c r="AI602" s="12"/>
      <c r="AJ602" s="5" t="str">
        <f t="shared" si="9"/>
        <v/>
      </c>
    </row>
    <row r="603" spans="1:36" ht="9.75" customHeight="1" x14ac:dyDescent="0.3">
      <c r="A603" s="35" t="s">
        <v>617</v>
      </c>
      <c r="B603" s="10">
        <v>63</v>
      </c>
      <c r="C603" s="11">
        <v>68</v>
      </c>
      <c r="D603" s="11"/>
      <c r="E603" s="11"/>
      <c r="F603" s="11"/>
      <c r="G603" s="11"/>
      <c r="H603" s="11"/>
      <c r="I603" s="11"/>
      <c r="J603" s="11"/>
      <c r="K603" s="11"/>
      <c r="L603" s="11"/>
      <c r="M603" s="11">
        <v>38</v>
      </c>
      <c r="N603" s="11"/>
      <c r="O603" s="11"/>
      <c r="P603" s="11">
        <v>26</v>
      </c>
      <c r="Q603" s="11"/>
      <c r="R603" s="11"/>
      <c r="S603" s="11"/>
      <c r="T603" s="11"/>
      <c r="U603" s="11"/>
      <c r="V603" s="11"/>
      <c r="W603" s="11"/>
      <c r="X603" s="11"/>
      <c r="Y603" s="11">
        <v>18</v>
      </c>
      <c r="Z603" s="11">
        <v>94</v>
      </c>
      <c r="AA603" s="11">
        <v>91</v>
      </c>
      <c r="AB603" s="11"/>
      <c r="AC603" s="11"/>
      <c r="AD603" s="11"/>
      <c r="AE603" s="11"/>
      <c r="AF603" s="11"/>
      <c r="AG603" s="11"/>
      <c r="AH603" s="11">
        <v>60</v>
      </c>
      <c r="AI603" s="12"/>
      <c r="AJ603" s="5" t="str">
        <f t="shared" si="9"/>
        <v>x</v>
      </c>
    </row>
    <row r="604" spans="1:36" ht="9.75" customHeight="1" x14ac:dyDescent="0.3">
      <c r="A604" s="35" t="s">
        <v>320</v>
      </c>
      <c r="B604" s="10">
        <v>81</v>
      </c>
      <c r="C604" s="11">
        <v>83</v>
      </c>
      <c r="D604" s="11"/>
      <c r="E604" s="11"/>
      <c r="F604" s="11"/>
      <c r="G604" s="11"/>
      <c r="H604" s="11"/>
      <c r="I604" s="11"/>
      <c r="J604" s="11"/>
      <c r="K604" s="11">
        <v>38</v>
      </c>
      <c r="L604" s="11"/>
      <c r="M604" s="11"/>
      <c r="N604" s="11">
        <v>16</v>
      </c>
      <c r="O604" s="11">
        <v>14</v>
      </c>
      <c r="P604" s="11">
        <v>11</v>
      </c>
      <c r="Q604" s="11"/>
      <c r="R604" s="11"/>
      <c r="S604" s="11"/>
      <c r="T604" s="11"/>
      <c r="U604" s="11"/>
      <c r="V604" s="11"/>
      <c r="W604" s="11"/>
      <c r="X604" s="11"/>
      <c r="Y604" s="11"/>
      <c r="Z604" s="11">
        <v>68</v>
      </c>
      <c r="AA604" s="11">
        <v>67</v>
      </c>
      <c r="AB604" s="11"/>
      <c r="AC604" s="11"/>
      <c r="AD604" s="11"/>
      <c r="AE604" s="11"/>
      <c r="AF604" s="11"/>
      <c r="AG604" s="11"/>
      <c r="AH604" s="11"/>
      <c r="AI604" s="12"/>
      <c r="AJ604" s="5" t="str">
        <f t="shared" si="9"/>
        <v/>
      </c>
    </row>
    <row r="605" spans="1:36" ht="9.75" customHeight="1" x14ac:dyDescent="0.3">
      <c r="A605" s="35" t="s">
        <v>681</v>
      </c>
      <c r="B605" s="10">
        <v>55</v>
      </c>
      <c r="C605" s="11">
        <v>50</v>
      </c>
      <c r="D605" s="11"/>
      <c r="E605" s="11"/>
      <c r="F605" s="11"/>
      <c r="G605" s="11">
        <v>43</v>
      </c>
      <c r="H605" s="11">
        <v>43</v>
      </c>
      <c r="I605" s="11"/>
      <c r="J605" s="11">
        <v>40</v>
      </c>
      <c r="K605" s="11"/>
      <c r="L605" s="11"/>
      <c r="M605" s="11"/>
      <c r="N605" s="11"/>
      <c r="O605" s="11"/>
      <c r="P605" s="11">
        <v>40</v>
      </c>
      <c r="Q605" s="11">
        <v>26</v>
      </c>
      <c r="R605" s="11">
        <f>Q605+3</f>
        <v>29</v>
      </c>
      <c r="S605" s="11">
        <f>T605+2</f>
        <v>45</v>
      </c>
      <c r="T605" s="11">
        <v>43</v>
      </c>
      <c r="U605" s="11"/>
      <c r="V605" s="11"/>
      <c r="W605" s="11"/>
      <c r="X605" s="11">
        <v>14</v>
      </c>
      <c r="Y605" s="11"/>
      <c r="Z605" s="11">
        <v>94</v>
      </c>
      <c r="AA605" s="11">
        <v>91</v>
      </c>
      <c r="AB605" s="11"/>
      <c r="AC605" s="11"/>
      <c r="AD605" s="11"/>
      <c r="AE605" s="11"/>
      <c r="AF605" s="11"/>
      <c r="AG605" s="11"/>
      <c r="AH605" s="11"/>
      <c r="AI605" s="12"/>
      <c r="AJ605" s="5" t="str">
        <f t="shared" si="9"/>
        <v>x</v>
      </c>
    </row>
    <row r="606" spans="1:36" ht="9.75" customHeight="1" x14ac:dyDescent="0.3">
      <c r="A606" s="35" t="s">
        <v>191</v>
      </c>
      <c r="B606" s="10">
        <v>46</v>
      </c>
      <c r="C606" s="11">
        <v>41</v>
      </c>
      <c r="D606" s="11"/>
      <c r="E606" s="11"/>
      <c r="F606" s="11"/>
      <c r="G606" s="11">
        <v>27</v>
      </c>
      <c r="H606" s="11">
        <v>30</v>
      </c>
      <c r="I606" s="11">
        <v>31</v>
      </c>
      <c r="J606" s="11">
        <v>27</v>
      </c>
      <c r="K606" s="11"/>
      <c r="L606" s="11"/>
      <c r="M606" s="11"/>
      <c r="N606" s="11">
        <v>50</v>
      </c>
      <c r="O606" s="11"/>
      <c r="P606" s="11"/>
      <c r="Q606" s="11">
        <v>30</v>
      </c>
      <c r="R606" s="11">
        <v>33</v>
      </c>
      <c r="S606" s="11">
        <v>48</v>
      </c>
      <c r="T606" s="11">
        <v>46</v>
      </c>
      <c r="U606" s="11"/>
      <c r="V606" s="11"/>
      <c r="W606" s="11"/>
      <c r="X606" s="11"/>
      <c r="Y606" s="11"/>
      <c r="Z606" s="11"/>
      <c r="AA606" s="11">
        <v>97</v>
      </c>
      <c r="AB606" s="11"/>
      <c r="AC606" s="11"/>
      <c r="AD606" s="11"/>
      <c r="AE606" s="11"/>
      <c r="AF606" s="11">
        <v>107</v>
      </c>
      <c r="AG606" s="11">
        <v>112</v>
      </c>
      <c r="AH606" s="11"/>
      <c r="AI606" s="12"/>
      <c r="AJ606" s="5" t="str">
        <f t="shared" si="9"/>
        <v/>
      </c>
    </row>
    <row r="607" spans="1:36" ht="9.75" customHeight="1" x14ac:dyDescent="0.3">
      <c r="A607" s="35" t="s">
        <v>511</v>
      </c>
      <c r="B607" s="10">
        <v>58</v>
      </c>
      <c r="C607" s="11">
        <v>53</v>
      </c>
      <c r="D607" s="11">
        <v>56</v>
      </c>
      <c r="E607" s="11"/>
      <c r="F607" s="11">
        <f>G607+5</f>
        <v>35</v>
      </c>
      <c r="G607" s="11">
        <v>30</v>
      </c>
      <c r="H607" s="11"/>
      <c r="I607" s="11"/>
      <c r="J607" s="11">
        <f>G607+3</f>
        <v>33</v>
      </c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>
        <v>69</v>
      </c>
      <c r="AG607" s="11"/>
      <c r="AH607" s="11"/>
      <c r="AI607" s="12"/>
      <c r="AJ607" s="5" t="str">
        <f t="shared" si="9"/>
        <v>x</v>
      </c>
    </row>
    <row r="608" spans="1:36" ht="9.75" customHeight="1" x14ac:dyDescent="0.3">
      <c r="A608" s="35" t="s">
        <v>248</v>
      </c>
      <c r="B608" s="10">
        <v>70</v>
      </c>
      <c r="C608" s="11">
        <v>65</v>
      </c>
      <c r="D608" s="11"/>
      <c r="E608" s="11"/>
      <c r="F608" s="11"/>
      <c r="G608" s="11">
        <v>20</v>
      </c>
      <c r="H608" s="11"/>
      <c r="I608" s="11"/>
      <c r="J608" s="11">
        <v>17</v>
      </c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>
        <v>88</v>
      </c>
      <c r="AB608" s="11">
        <v>84</v>
      </c>
      <c r="AC608" s="11"/>
      <c r="AD608" s="11"/>
      <c r="AE608" s="11"/>
      <c r="AF608" s="11">
        <v>65</v>
      </c>
      <c r="AG608" s="11"/>
      <c r="AH608" s="11"/>
      <c r="AI608" s="12"/>
      <c r="AJ608" s="5" t="str">
        <f t="shared" si="9"/>
        <v/>
      </c>
    </row>
    <row r="609" spans="1:36" ht="9.75" customHeight="1" x14ac:dyDescent="0.3">
      <c r="A609" s="37" t="s">
        <v>39</v>
      </c>
      <c r="B609" s="10">
        <v>72</v>
      </c>
      <c r="C609" s="11">
        <v>67</v>
      </c>
      <c r="D609" s="11"/>
      <c r="E609" s="11"/>
      <c r="F609" s="11"/>
      <c r="G609" s="11">
        <v>36</v>
      </c>
      <c r="H609" s="11"/>
      <c r="I609" s="11"/>
      <c r="J609" s="11">
        <v>33</v>
      </c>
      <c r="K609" s="11"/>
      <c r="L609" s="11"/>
      <c r="M609" s="11"/>
      <c r="N609" s="11">
        <v>37</v>
      </c>
      <c r="O609" s="11"/>
      <c r="P609" s="11"/>
      <c r="Q609" s="11">
        <v>9</v>
      </c>
      <c r="R609" s="11">
        <v>7</v>
      </c>
      <c r="S609" s="11">
        <v>26</v>
      </c>
      <c r="T609" s="11">
        <v>24</v>
      </c>
      <c r="U609" s="11"/>
      <c r="V609" s="11"/>
      <c r="W609" s="11"/>
      <c r="X609" s="11"/>
      <c r="Y609" s="11"/>
      <c r="Z609" s="11">
        <v>75</v>
      </c>
      <c r="AA609" s="11">
        <v>72</v>
      </c>
      <c r="AB609" s="11"/>
      <c r="AC609" s="11"/>
      <c r="AD609" s="11"/>
      <c r="AE609" s="11"/>
      <c r="AF609" s="11"/>
      <c r="AG609" s="11"/>
      <c r="AH609" s="11"/>
      <c r="AI609" s="12">
        <v>35</v>
      </c>
      <c r="AJ609" s="5" t="str">
        <f t="shared" si="9"/>
        <v>x</v>
      </c>
    </row>
    <row r="610" spans="1:36" ht="9.75" customHeight="1" x14ac:dyDescent="0.3">
      <c r="A610" s="35" t="s">
        <v>116</v>
      </c>
      <c r="B610" s="10">
        <v>91</v>
      </c>
      <c r="C610" s="11">
        <v>86</v>
      </c>
      <c r="D610" s="11"/>
      <c r="E610" s="11"/>
      <c r="F610" s="11">
        <v>27</v>
      </c>
      <c r="G610" s="11">
        <v>27</v>
      </c>
      <c r="H610" s="11">
        <v>28</v>
      </c>
      <c r="I610" s="11"/>
      <c r="J610" s="11">
        <v>24</v>
      </c>
      <c r="K610" s="11"/>
      <c r="L610" s="11">
        <v>3</v>
      </c>
      <c r="M610" s="11"/>
      <c r="N610" s="11"/>
      <c r="O610" s="11"/>
      <c r="P610" s="11"/>
      <c r="Q610" s="11"/>
      <c r="R610" s="11"/>
      <c r="S610" s="11"/>
      <c r="T610" s="11"/>
      <c r="U610" s="11">
        <v>14</v>
      </c>
      <c r="V610" s="11"/>
      <c r="W610" s="11"/>
      <c r="X610" s="11"/>
      <c r="Y610" s="11"/>
      <c r="Z610" s="11"/>
      <c r="AA610" s="11">
        <v>66</v>
      </c>
      <c r="AB610" s="11">
        <v>66</v>
      </c>
      <c r="AC610" s="11"/>
      <c r="AD610" s="11">
        <v>38</v>
      </c>
      <c r="AE610" s="11"/>
      <c r="AF610" s="11"/>
      <c r="AG610" s="11"/>
      <c r="AH610" s="11"/>
      <c r="AI610" s="12"/>
      <c r="AJ610" s="5" t="str">
        <f t="shared" si="9"/>
        <v/>
      </c>
    </row>
    <row r="611" spans="1:36" ht="9.75" customHeight="1" x14ac:dyDescent="0.3">
      <c r="A611" s="35" t="s">
        <v>347</v>
      </c>
      <c r="B611" s="10">
        <v>98</v>
      </c>
      <c r="C611" s="11">
        <v>100</v>
      </c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>
        <v>17</v>
      </c>
      <c r="O611" s="11">
        <v>19</v>
      </c>
      <c r="P611" s="11">
        <v>22</v>
      </c>
      <c r="Q611" s="11"/>
      <c r="R611" s="11"/>
      <c r="S611" s="11"/>
      <c r="T611" s="11"/>
      <c r="U611" s="11"/>
      <c r="V611" s="11"/>
      <c r="W611" s="11"/>
      <c r="X611" s="11"/>
      <c r="Y611" s="11"/>
      <c r="Z611" s="11">
        <v>89</v>
      </c>
      <c r="AA611" s="11">
        <v>87</v>
      </c>
      <c r="AB611" s="11"/>
      <c r="AC611" s="11"/>
      <c r="AD611" s="11"/>
      <c r="AE611" s="11"/>
      <c r="AF611" s="11"/>
      <c r="AG611" s="11"/>
      <c r="AH611" s="11"/>
      <c r="AI611" s="12"/>
      <c r="AJ611" s="5" t="str">
        <f t="shared" si="9"/>
        <v>x</v>
      </c>
    </row>
    <row r="612" spans="1:36" ht="9.75" customHeight="1" x14ac:dyDescent="0.3">
      <c r="A612" s="35" t="s">
        <v>557</v>
      </c>
      <c r="B612" s="10">
        <v>89</v>
      </c>
      <c r="C612" s="11">
        <v>84</v>
      </c>
      <c r="D612" s="11">
        <v>87</v>
      </c>
      <c r="E612" s="11">
        <v>25</v>
      </c>
      <c r="F612" s="11"/>
      <c r="G612" s="11">
        <v>27</v>
      </c>
      <c r="H612" s="11">
        <v>21</v>
      </c>
      <c r="I612" s="11"/>
      <c r="J612" s="11">
        <v>24</v>
      </c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>
        <v>28</v>
      </c>
      <c r="W612" s="11">
        <v>7</v>
      </c>
      <c r="X612" s="11"/>
      <c r="Y612" s="11"/>
      <c r="Z612" s="11"/>
      <c r="AA612" s="11">
        <v>57</v>
      </c>
      <c r="AB612" s="11">
        <v>55</v>
      </c>
      <c r="AC612" s="11"/>
      <c r="AD612" s="11">
        <v>30</v>
      </c>
      <c r="AE612" s="11">
        <v>32</v>
      </c>
      <c r="AF612" s="11"/>
      <c r="AG612" s="11"/>
      <c r="AH612" s="11"/>
      <c r="AI612" s="12"/>
      <c r="AJ612" s="5" t="str">
        <f t="shared" si="9"/>
        <v/>
      </c>
    </row>
    <row r="613" spans="1:36" ht="9.75" customHeight="1" x14ac:dyDescent="0.3">
      <c r="A613" s="35" t="s">
        <v>512</v>
      </c>
      <c r="B613" s="10">
        <v>58</v>
      </c>
      <c r="C613" s="11">
        <v>53</v>
      </c>
      <c r="D613" s="11">
        <v>56</v>
      </c>
      <c r="E613" s="11"/>
      <c r="F613" s="11">
        <f>G613+5</f>
        <v>30</v>
      </c>
      <c r="G613" s="11">
        <v>25</v>
      </c>
      <c r="H613" s="11"/>
      <c r="I613" s="11"/>
      <c r="J613" s="11">
        <f>G613+3</f>
        <v>28</v>
      </c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>
        <v>72</v>
      </c>
      <c r="AG613" s="11"/>
      <c r="AH613" s="11"/>
      <c r="AI613" s="12"/>
      <c r="AJ613" s="5" t="str">
        <f t="shared" si="9"/>
        <v>x</v>
      </c>
    </row>
    <row r="614" spans="1:36" ht="9.75" customHeight="1" x14ac:dyDescent="0.3">
      <c r="A614" s="35" t="s">
        <v>348</v>
      </c>
      <c r="B614" s="10">
        <v>100</v>
      </c>
      <c r="C614" s="11">
        <v>102</v>
      </c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>
        <v>19</v>
      </c>
      <c r="O614" s="11">
        <v>21</v>
      </c>
      <c r="P614" s="11">
        <v>24</v>
      </c>
      <c r="Q614" s="11"/>
      <c r="R614" s="11"/>
      <c r="S614" s="11"/>
      <c r="T614" s="11"/>
      <c r="U614" s="11"/>
      <c r="V614" s="11"/>
      <c r="W614" s="11"/>
      <c r="X614" s="11"/>
      <c r="Y614" s="11"/>
      <c r="Z614" s="11">
        <v>82</v>
      </c>
      <c r="AA614" s="11">
        <v>82</v>
      </c>
      <c r="AB614" s="11"/>
      <c r="AC614" s="11"/>
      <c r="AD614" s="11"/>
      <c r="AE614" s="11"/>
      <c r="AF614" s="11"/>
      <c r="AG614" s="11"/>
      <c r="AH614" s="11"/>
      <c r="AI614" s="12"/>
      <c r="AJ614" s="5" t="str">
        <f t="shared" si="9"/>
        <v/>
      </c>
    </row>
    <row r="615" spans="1:36" ht="9.75" customHeight="1" x14ac:dyDescent="0.3">
      <c r="A615" s="35" t="s">
        <v>117</v>
      </c>
      <c r="B615" s="10">
        <v>73</v>
      </c>
      <c r="C615" s="11">
        <v>68</v>
      </c>
      <c r="D615" s="11"/>
      <c r="E615" s="11"/>
      <c r="F615" s="11">
        <v>9</v>
      </c>
      <c r="G615" s="11">
        <v>9</v>
      </c>
      <c r="H615" s="11">
        <v>10</v>
      </c>
      <c r="I615" s="11"/>
      <c r="J615" s="11">
        <v>6</v>
      </c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>
        <v>79</v>
      </c>
      <c r="AB615" s="11"/>
      <c r="AC615" s="11"/>
      <c r="AD615" s="11"/>
      <c r="AE615" s="11"/>
      <c r="AF615" s="11"/>
      <c r="AG615" s="11"/>
      <c r="AH615" s="11"/>
      <c r="AI615" s="12"/>
      <c r="AJ615" s="5" t="str">
        <f t="shared" si="9"/>
        <v>x</v>
      </c>
    </row>
    <row r="616" spans="1:36" ht="9.75" customHeight="1" x14ac:dyDescent="0.3">
      <c r="A616" s="35" t="s">
        <v>249</v>
      </c>
      <c r="B616" s="10">
        <v>74</v>
      </c>
      <c r="C616" s="11">
        <v>69</v>
      </c>
      <c r="D616" s="11"/>
      <c r="E616" s="11"/>
      <c r="F616" s="11"/>
      <c r="G616" s="11">
        <v>29</v>
      </c>
      <c r="H616" s="11"/>
      <c r="I616" s="11"/>
      <c r="J616" s="11">
        <v>26</v>
      </c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>
        <v>97</v>
      </c>
      <c r="AB616" s="11">
        <v>90</v>
      </c>
      <c r="AC616" s="11"/>
      <c r="AD616" s="11"/>
      <c r="AE616" s="11"/>
      <c r="AF616" s="11">
        <v>58</v>
      </c>
      <c r="AG616" s="11"/>
      <c r="AH616" s="11"/>
      <c r="AI616" s="12"/>
      <c r="AJ616" s="5" t="str">
        <f t="shared" si="9"/>
        <v/>
      </c>
    </row>
    <row r="617" spans="1:36" ht="9.75" customHeight="1" x14ac:dyDescent="0.3">
      <c r="A617" s="35" t="s">
        <v>349</v>
      </c>
      <c r="B617" s="10">
        <v>92</v>
      </c>
      <c r="C617" s="11">
        <v>94</v>
      </c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>
        <v>11</v>
      </c>
      <c r="O617" s="11">
        <v>13</v>
      </c>
      <c r="P617" s="11">
        <v>16</v>
      </c>
      <c r="Q617" s="11"/>
      <c r="R617" s="11"/>
      <c r="S617" s="11"/>
      <c r="T617" s="11"/>
      <c r="U617" s="11"/>
      <c r="V617" s="11"/>
      <c r="W617" s="11"/>
      <c r="X617" s="11"/>
      <c r="Y617" s="11"/>
      <c r="Z617" s="11">
        <v>76</v>
      </c>
      <c r="AA617" s="11">
        <v>75</v>
      </c>
      <c r="AB617" s="11"/>
      <c r="AC617" s="11"/>
      <c r="AD617" s="11"/>
      <c r="AE617" s="11"/>
      <c r="AF617" s="11"/>
      <c r="AG617" s="11"/>
      <c r="AH617" s="11"/>
      <c r="AI617" s="12"/>
      <c r="AJ617" s="5" t="str">
        <f t="shared" si="9"/>
        <v>x</v>
      </c>
    </row>
    <row r="618" spans="1:36" ht="9.75" customHeight="1" x14ac:dyDescent="0.3">
      <c r="A618" s="35" t="s">
        <v>682</v>
      </c>
      <c r="B618" s="10">
        <v>58</v>
      </c>
      <c r="C618" s="11">
        <v>53</v>
      </c>
      <c r="D618" s="11"/>
      <c r="E618" s="11"/>
      <c r="F618" s="11"/>
      <c r="G618" s="11">
        <v>34</v>
      </c>
      <c r="H618" s="11">
        <v>34</v>
      </c>
      <c r="I618" s="11"/>
      <c r="J618" s="11">
        <v>31</v>
      </c>
      <c r="K618" s="11"/>
      <c r="L618" s="11"/>
      <c r="M618" s="11"/>
      <c r="N618" s="11"/>
      <c r="O618" s="11"/>
      <c r="P618" s="11">
        <v>38</v>
      </c>
      <c r="Q618" s="11">
        <v>16</v>
      </c>
      <c r="R618" s="11">
        <f>Q618+3</f>
        <v>19</v>
      </c>
      <c r="S618" s="11">
        <f>T618+2</f>
        <v>35</v>
      </c>
      <c r="T618" s="11">
        <v>33</v>
      </c>
      <c r="U618" s="11"/>
      <c r="V618" s="11"/>
      <c r="W618" s="11"/>
      <c r="X618" s="11">
        <v>22</v>
      </c>
      <c r="Y618" s="11"/>
      <c r="Z618" s="11">
        <v>85</v>
      </c>
      <c r="AA618" s="11">
        <v>82</v>
      </c>
      <c r="AB618" s="11"/>
      <c r="AC618" s="11"/>
      <c r="AD618" s="11"/>
      <c r="AE618" s="11"/>
      <c r="AF618" s="11"/>
      <c r="AG618" s="11"/>
      <c r="AH618" s="11"/>
      <c r="AI618" s="12"/>
      <c r="AJ618" s="5" t="str">
        <f t="shared" si="9"/>
        <v/>
      </c>
    </row>
    <row r="619" spans="1:36" ht="9.75" customHeight="1" x14ac:dyDescent="0.3">
      <c r="A619" s="35" t="s">
        <v>350</v>
      </c>
      <c r="B619" s="10">
        <v>79</v>
      </c>
      <c r="C619" s="11">
        <v>81</v>
      </c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>
        <v>15</v>
      </c>
      <c r="O619" s="11">
        <v>17</v>
      </c>
      <c r="P619" s="11">
        <v>20</v>
      </c>
      <c r="Q619" s="11"/>
      <c r="R619" s="11"/>
      <c r="S619" s="11"/>
      <c r="T619" s="11"/>
      <c r="U619" s="11"/>
      <c r="V619" s="11"/>
      <c r="W619" s="11"/>
      <c r="X619" s="11"/>
      <c r="Y619" s="11">
        <v>13</v>
      </c>
      <c r="Z619" s="11">
        <v>89</v>
      </c>
      <c r="AA619" s="11">
        <v>87</v>
      </c>
      <c r="AB619" s="11"/>
      <c r="AC619" s="11"/>
      <c r="AD619" s="11"/>
      <c r="AE619" s="11"/>
      <c r="AF619" s="11"/>
      <c r="AG619" s="11"/>
      <c r="AH619" s="11"/>
      <c r="AI619" s="12"/>
      <c r="AJ619" s="5" t="str">
        <f t="shared" si="9"/>
        <v>x</v>
      </c>
    </row>
    <row r="620" spans="1:36" ht="9.75" customHeight="1" x14ac:dyDescent="0.3">
      <c r="A620" s="35" t="s">
        <v>118</v>
      </c>
      <c r="B620" s="10">
        <v>73</v>
      </c>
      <c r="C620" s="11">
        <v>68</v>
      </c>
      <c r="D620" s="11"/>
      <c r="E620" s="11"/>
      <c r="F620" s="11">
        <v>9</v>
      </c>
      <c r="G620" s="11">
        <v>9</v>
      </c>
      <c r="H620" s="11">
        <v>10</v>
      </c>
      <c r="I620" s="11"/>
      <c r="J620" s="11">
        <v>6</v>
      </c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>
        <v>77</v>
      </c>
      <c r="AB620" s="11">
        <v>77</v>
      </c>
      <c r="AC620" s="11"/>
      <c r="AD620" s="11">
        <v>49</v>
      </c>
      <c r="AE620" s="11"/>
      <c r="AF620" s="11"/>
      <c r="AG620" s="11"/>
      <c r="AH620" s="11"/>
      <c r="AI620" s="12"/>
      <c r="AJ620" s="5" t="str">
        <f t="shared" si="9"/>
        <v/>
      </c>
    </row>
    <row r="621" spans="1:36" ht="9.75" customHeight="1" x14ac:dyDescent="0.3">
      <c r="A621" s="35" t="s">
        <v>683</v>
      </c>
      <c r="B621" s="10">
        <v>63</v>
      </c>
      <c r="C621" s="11">
        <v>58</v>
      </c>
      <c r="D621" s="11"/>
      <c r="E621" s="11"/>
      <c r="F621" s="11"/>
      <c r="G621" s="11">
        <v>47</v>
      </c>
      <c r="H621" s="11">
        <v>47</v>
      </c>
      <c r="I621" s="11"/>
      <c r="J621" s="11">
        <v>44</v>
      </c>
      <c r="K621" s="11"/>
      <c r="L621" s="11"/>
      <c r="M621" s="11"/>
      <c r="N621" s="11"/>
      <c r="O621" s="11"/>
      <c r="P621" s="11">
        <v>32</v>
      </c>
      <c r="Q621" s="11">
        <v>24</v>
      </c>
      <c r="R621" s="11">
        <f>Q621+3</f>
        <v>27</v>
      </c>
      <c r="S621" s="11">
        <f>T621+2</f>
        <v>43</v>
      </c>
      <c r="T621" s="11">
        <v>41</v>
      </c>
      <c r="U621" s="11"/>
      <c r="V621" s="11"/>
      <c r="W621" s="11"/>
      <c r="X621" s="11">
        <v>21</v>
      </c>
      <c r="Y621" s="11"/>
      <c r="Z621" s="11">
        <v>91</v>
      </c>
      <c r="AA621" s="11">
        <v>89</v>
      </c>
      <c r="AB621" s="11"/>
      <c r="AC621" s="11"/>
      <c r="AD621" s="11"/>
      <c r="AE621" s="11"/>
      <c r="AF621" s="11"/>
      <c r="AG621" s="11"/>
      <c r="AH621" s="11"/>
      <c r="AI621" s="12"/>
      <c r="AJ621" s="5" t="str">
        <f t="shared" si="9"/>
        <v>x</v>
      </c>
    </row>
    <row r="622" spans="1:36" ht="9.75" customHeight="1" x14ac:dyDescent="0.3">
      <c r="A622" s="35" t="s">
        <v>250</v>
      </c>
      <c r="B622" s="10">
        <v>70</v>
      </c>
      <c r="C622" s="11">
        <v>65</v>
      </c>
      <c r="D622" s="11"/>
      <c r="E622" s="11"/>
      <c r="F622" s="11"/>
      <c r="G622" s="11">
        <v>8</v>
      </c>
      <c r="H622" s="11"/>
      <c r="I622" s="11"/>
      <c r="J622" s="11">
        <v>5</v>
      </c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>
        <v>74</v>
      </c>
      <c r="AB622" s="11">
        <v>74</v>
      </c>
      <c r="AC622" s="11"/>
      <c r="AD622" s="11"/>
      <c r="AE622" s="11"/>
      <c r="AF622" s="11"/>
      <c r="AG622" s="11"/>
      <c r="AH622" s="11"/>
      <c r="AI622" s="12"/>
      <c r="AJ622" s="5" t="str">
        <f t="shared" si="9"/>
        <v/>
      </c>
    </row>
    <row r="623" spans="1:36" ht="9.75" customHeight="1" x14ac:dyDescent="0.3">
      <c r="A623" s="35" t="s">
        <v>513</v>
      </c>
      <c r="B623" s="10">
        <v>53</v>
      </c>
      <c r="C623" s="11">
        <v>48</v>
      </c>
      <c r="D623" s="11">
        <v>51</v>
      </c>
      <c r="E623" s="11"/>
      <c r="F623" s="11">
        <f>G623+5</f>
        <v>28</v>
      </c>
      <c r="G623" s="11">
        <v>23</v>
      </c>
      <c r="H623" s="11"/>
      <c r="I623" s="11"/>
      <c r="J623" s="11">
        <f>G623+3</f>
        <v>26</v>
      </c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>
        <v>75</v>
      </c>
      <c r="AG623" s="11"/>
      <c r="AH623" s="11"/>
      <c r="AI623" s="12"/>
      <c r="AJ623" s="5" t="str">
        <f t="shared" si="9"/>
        <v>x</v>
      </c>
    </row>
    <row r="624" spans="1:36" ht="9.75" customHeight="1" x14ac:dyDescent="0.3">
      <c r="A624" s="35" t="s">
        <v>251</v>
      </c>
      <c r="B624" s="10">
        <v>54</v>
      </c>
      <c r="C624" s="11">
        <v>49</v>
      </c>
      <c r="D624" s="11"/>
      <c r="E624" s="11"/>
      <c r="F624" s="11"/>
      <c r="G624" s="11">
        <v>10</v>
      </c>
      <c r="H624" s="11"/>
      <c r="I624" s="11"/>
      <c r="J624" s="11">
        <v>13</v>
      </c>
      <c r="K624" s="11">
        <v>60</v>
      </c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>
        <v>84</v>
      </c>
      <c r="AB624" s="11"/>
      <c r="AC624" s="11"/>
      <c r="AD624" s="11"/>
      <c r="AE624" s="11"/>
      <c r="AF624" s="11"/>
      <c r="AG624" s="11"/>
      <c r="AH624" s="11"/>
      <c r="AI624" s="12">
        <v>70</v>
      </c>
      <c r="AJ624" s="5" t="str">
        <f t="shared" si="9"/>
        <v/>
      </c>
    </row>
    <row r="625" spans="1:36" ht="9.75" customHeight="1" x14ac:dyDescent="0.3">
      <c r="A625" s="35" t="s">
        <v>119</v>
      </c>
      <c r="B625" s="10">
        <v>71</v>
      </c>
      <c r="C625" s="11">
        <v>66</v>
      </c>
      <c r="D625" s="11"/>
      <c r="E625" s="11"/>
      <c r="F625" s="11">
        <v>7</v>
      </c>
      <c r="G625" s="11">
        <v>7</v>
      </c>
      <c r="H625" s="11">
        <v>8</v>
      </c>
      <c r="I625" s="11"/>
      <c r="J625" s="11">
        <v>7</v>
      </c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>
        <v>77</v>
      </c>
      <c r="AB625" s="11"/>
      <c r="AC625" s="11"/>
      <c r="AD625" s="11"/>
      <c r="AE625" s="11"/>
      <c r="AF625" s="11"/>
      <c r="AG625" s="11"/>
      <c r="AH625" s="11"/>
      <c r="AI625" s="12"/>
      <c r="AJ625" s="5" t="str">
        <f t="shared" si="9"/>
        <v>x</v>
      </c>
    </row>
    <row r="626" spans="1:36" ht="9.75" customHeight="1" x14ac:dyDescent="0.3">
      <c r="A626" s="35" t="s">
        <v>1096</v>
      </c>
      <c r="B626" s="10">
        <v>78</v>
      </c>
      <c r="C626" s="11">
        <v>73</v>
      </c>
      <c r="D626" s="11"/>
      <c r="E626" s="11"/>
      <c r="F626" s="11">
        <v>14</v>
      </c>
      <c r="G626" s="11">
        <v>14</v>
      </c>
      <c r="H626" s="11">
        <v>15</v>
      </c>
      <c r="I626" s="11"/>
      <c r="J626" s="11">
        <v>11</v>
      </c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>
        <v>79</v>
      </c>
      <c r="AB626" s="11">
        <v>79</v>
      </c>
      <c r="AC626" s="11"/>
      <c r="AD626" s="11">
        <v>51</v>
      </c>
      <c r="AE626" s="11"/>
      <c r="AF626" s="11"/>
      <c r="AG626" s="11"/>
      <c r="AH626" s="11"/>
      <c r="AI626" s="12"/>
      <c r="AJ626" s="5" t="str">
        <f t="shared" si="9"/>
        <v/>
      </c>
    </row>
    <row r="627" spans="1:36" ht="9.75" customHeight="1" x14ac:dyDescent="0.3">
      <c r="A627" s="35" t="s">
        <v>252</v>
      </c>
      <c r="B627" s="10">
        <v>79</v>
      </c>
      <c r="C627" s="11">
        <v>74</v>
      </c>
      <c r="D627" s="11"/>
      <c r="E627" s="11"/>
      <c r="F627" s="11"/>
      <c r="G627" s="11">
        <v>32</v>
      </c>
      <c r="H627" s="11"/>
      <c r="I627" s="11"/>
      <c r="J627" s="11">
        <v>29</v>
      </c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>
        <v>23</v>
      </c>
      <c r="V627" s="11"/>
      <c r="W627" s="11"/>
      <c r="X627" s="11"/>
      <c r="Y627" s="11"/>
      <c r="Z627" s="11"/>
      <c r="AA627" s="11">
        <v>87</v>
      </c>
      <c r="AB627" s="11">
        <v>86</v>
      </c>
      <c r="AC627" s="11"/>
      <c r="AD627" s="11"/>
      <c r="AE627" s="11"/>
      <c r="AF627" s="11">
        <v>59</v>
      </c>
      <c r="AG627" s="11"/>
      <c r="AH627" s="11"/>
      <c r="AI627" s="12"/>
      <c r="AJ627" s="5" t="str">
        <f t="shared" si="9"/>
        <v>x</v>
      </c>
    </row>
    <row r="628" spans="1:36" ht="9.75" customHeight="1" x14ac:dyDescent="0.3">
      <c r="A628" s="35" t="s">
        <v>351</v>
      </c>
      <c r="B628" s="10">
        <v>99</v>
      </c>
      <c r="C628" s="11">
        <v>101</v>
      </c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>
        <v>25</v>
      </c>
      <c r="O628" s="11">
        <v>27</v>
      </c>
      <c r="P628" s="11">
        <v>30</v>
      </c>
      <c r="Q628" s="11"/>
      <c r="R628" s="11"/>
      <c r="S628" s="11"/>
      <c r="T628" s="11"/>
      <c r="U628" s="11"/>
      <c r="V628" s="11"/>
      <c r="W628" s="11"/>
      <c r="X628" s="11"/>
      <c r="Y628" s="11"/>
      <c r="Z628" s="11">
        <v>95</v>
      </c>
      <c r="AA628" s="11">
        <v>95</v>
      </c>
      <c r="AB628" s="11"/>
      <c r="AC628" s="11"/>
      <c r="AD628" s="11"/>
      <c r="AE628" s="11"/>
      <c r="AF628" s="11"/>
      <c r="AG628" s="11"/>
      <c r="AH628" s="11"/>
      <c r="AI628" s="12"/>
      <c r="AJ628" s="5" t="str">
        <f t="shared" si="9"/>
        <v/>
      </c>
    </row>
    <row r="629" spans="1:36" ht="9.75" customHeight="1" x14ac:dyDescent="0.3">
      <c r="A629" s="35" t="s">
        <v>253</v>
      </c>
      <c r="B629" s="10">
        <v>70</v>
      </c>
      <c r="C629" s="11">
        <v>65</v>
      </c>
      <c r="D629" s="11"/>
      <c r="E629" s="11"/>
      <c r="F629" s="11"/>
      <c r="G629" s="11">
        <v>29</v>
      </c>
      <c r="H629" s="11"/>
      <c r="I629" s="11"/>
      <c r="J629" s="11">
        <v>32</v>
      </c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>
        <v>98</v>
      </c>
      <c r="AB629" s="11">
        <v>96</v>
      </c>
      <c r="AC629" s="11"/>
      <c r="AD629" s="11"/>
      <c r="AE629" s="11"/>
      <c r="AF629" s="11">
        <v>57</v>
      </c>
      <c r="AG629" s="11"/>
      <c r="AH629" s="11"/>
      <c r="AI629" s="12"/>
      <c r="AJ629" s="5" t="str">
        <f t="shared" si="9"/>
        <v>x</v>
      </c>
    </row>
    <row r="630" spans="1:36" ht="9.75" customHeight="1" x14ac:dyDescent="0.3">
      <c r="A630" s="35" t="s">
        <v>684</v>
      </c>
      <c r="B630" s="10">
        <v>63</v>
      </c>
      <c r="C630" s="11">
        <v>58</v>
      </c>
      <c r="D630" s="11"/>
      <c r="E630" s="11"/>
      <c r="F630" s="11"/>
      <c r="G630" s="11">
        <v>33</v>
      </c>
      <c r="H630" s="11">
        <v>33</v>
      </c>
      <c r="I630" s="11"/>
      <c r="J630" s="11">
        <v>30</v>
      </c>
      <c r="K630" s="11"/>
      <c r="L630" s="11"/>
      <c r="M630" s="11"/>
      <c r="N630" s="11"/>
      <c r="O630" s="11"/>
      <c r="P630" s="11">
        <v>35</v>
      </c>
      <c r="Q630" s="11">
        <v>13</v>
      </c>
      <c r="R630" s="11">
        <v>16</v>
      </c>
      <c r="S630" s="11">
        <v>33</v>
      </c>
      <c r="T630" s="11">
        <v>31</v>
      </c>
      <c r="U630" s="11"/>
      <c r="V630" s="11"/>
      <c r="W630" s="11"/>
      <c r="X630" s="11"/>
      <c r="Y630" s="11"/>
      <c r="Z630" s="11">
        <v>81</v>
      </c>
      <c r="AA630" s="11">
        <v>77</v>
      </c>
      <c r="AB630" s="11"/>
      <c r="AC630" s="11"/>
      <c r="AD630" s="11"/>
      <c r="AE630" s="11"/>
      <c r="AF630" s="11"/>
      <c r="AG630" s="11"/>
      <c r="AH630" s="11"/>
      <c r="AI630" s="12"/>
      <c r="AJ630" s="5" t="str">
        <f t="shared" si="9"/>
        <v/>
      </c>
    </row>
    <row r="631" spans="1:36" ht="9.75" customHeight="1" x14ac:dyDescent="0.3">
      <c r="A631" s="35" t="s">
        <v>514</v>
      </c>
      <c r="B631" s="10">
        <v>66</v>
      </c>
      <c r="C631" s="11">
        <v>61</v>
      </c>
      <c r="D631" s="11">
        <v>64</v>
      </c>
      <c r="E631" s="11"/>
      <c r="F631" s="11">
        <f>G631+5</f>
        <v>37</v>
      </c>
      <c r="G631" s="11">
        <v>32</v>
      </c>
      <c r="H631" s="11"/>
      <c r="I631" s="11"/>
      <c r="J631" s="11">
        <f>G631+3</f>
        <v>35</v>
      </c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>
        <v>62</v>
      </c>
      <c r="AG631" s="11"/>
      <c r="AH631" s="11"/>
      <c r="AI631" s="12"/>
      <c r="AJ631" s="5" t="str">
        <f t="shared" si="9"/>
        <v>x</v>
      </c>
    </row>
    <row r="632" spans="1:36" ht="9.75" customHeight="1" x14ac:dyDescent="0.3">
      <c r="A632" s="35" t="s">
        <v>352</v>
      </c>
      <c r="B632" s="10">
        <v>94</v>
      </c>
      <c r="C632" s="11">
        <v>96</v>
      </c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>
        <v>13</v>
      </c>
      <c r="O632" s="11">
        <v>11</v>
      </c>
      <c r="P632" s="11">
        <v>10</v>
      </c>
      <c r="Q632" s="11"/>
      <c r="R632" s="11"/>
      <c r="S632" s="11"/>
      <c r="T632" s="11"/>
      <c r="U632" s="11"/>
      <c r="V632" s="11"/>
      <c r="W632" s="11"/>
      <c r="X632" s="11"/>
      <c r="Y632" s="11"/>
      <c r="Z632" s="11">
        <v>69</v>
      </c>
      <c r="AA632" s="11">
        <v>67</v>
      </c>
      <c r="AB632" s="11"/>
      <c r="AC632" s="11"/>
      <c r="AD632" s="11"/>
      <c r="AE632" s="11"/>
      <c r="AF632" s="11"/>
      <c r="AG632" s="11"/>
      <c r="AH632" s="11"/>
      <c r="AI632" s="12"/>
      <c r="AJ632" s="5" t="str">
        <f t="shared" si="9"/>
        <v/>
      </c>
    </row>
    <row r="633" spans="1:36" ht="9.75" customHeight="1" x14ac:dyDescent="0.3">
      <c r="A633" s="35" t="s">
        <v>155</v>
      </c>
      <c r="B633" s="10">
        <v>75</v>
      </c>
      <c r="C633" s="11">
        <v>70</v>
      </c>
      <c r="D633" s="11"/>
      <c r="E633" s="11"/>
      <c r="F633" s="11"/>
      <c r="G633" s="11">
        <v>14</v>
      </c>
      <c r="H633" s="11"/>
      <c r="I633" s="11"/>
      <c r="J633" s="11">
        <v>11</v>
      </c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>
        <v>64</v>
      </c>
      <c r="AB633" s="11"/>
      <c r="AC633" s="11">
        <v>67</v>
      </c>
      <c r="AD633" s="11"/>
      <c r="AE633" s="11"/>
      <c r="AF633" s="11"/>
      <c r="AG633" s="11"/>
      <c r="AH633" s="11"/>
      <c r="AI633" s="12"/>
      <c r="AJ633" s="5" t="str">
        <f t="shared" si="9"/>
        <v>x</v>
      </c>
    </row>
    <row r="634" spans="1:36" ht="9.75" customHeight="1" x14ac:dyDescent="0.3">
      <c r="A634" s="35" t="s">
        <v>1050</v>
      </c>
      <c r="B634" s="10">
        <v>78</v>
      </c>
      <c r="C634" s="11">
        <v>73</v>
      </c>
      <c r="D634" s="11"/>
      <c r="E634" s="11"/>
      <c r="F634" s="11"/>
      <c r="G634" s="11">
        <v>17</v>
      </c>
      <c r="H634" s="11"/>
      <c r="I634" s="11"/>
      <c r="J634" s="11">
        <v>14</v>
      </c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>
        <v>66</v>
      </c>
      <c r="AB634" s="11"/>
      <c r="AC634" s="11">
        <v>64</v>
      </c>
      <c r="AD634" s="11"/>
      <c r="AE634" s="11"/>
      <c r="AF634" s="11"/>
      <c r="AG634" s="11"/>
      <c r="AH634" s="11"/>
      <c r="AI634" s="12"/>
      <c r="AJ634" s="5" t="str">
        <f t="shared" si="9"/>
        <v/>
      </c>
    </row>
    <row r="635" spans="1:36" ht="9.75" customHeight="1" x14ac:dyDescent="0.3">
      <c r="A635" s="35" t="s">
        <v>1051</v>
      </c>
      <c r="B635" s="10">
        <v>77</v>
      </c>
      <c r="C635" s="11">
        <v>72</v>
      </c>
      <c r="D635" s="11"/>
      <c r="E635" s="11"/>
      <c r="F635" s="11"/>
      <c r="G635" s="11">
        <v>16</v>
      </c>
      <c r="H635" s="11"/>
      <c r="I635" s="11"/>
      <c r="J635" s="11">
        <v>13</v>
      </c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>
        <v>62</v>
      </c>
      <c r="AB635" s="11"/>
      <c r="AC635" s="11">
        <v>68</v>
      </c>
      <c r="AD635" s="11"/>
      <c r="AE635" s="11"/>
      <c r="AF635" s="11"/>
      <c r="AG635" s="11"/>
      <c r="AH635" s="11"/>
      <c r="AI635" s="12"/>
      <c r="AJ635" s="5" t="str">
        <f t="shared" si="9"/>
        <v>x</v>
      </c>
    </row>
    <row r="636" spans="1:36" ht="9.75" customHeight="1" x14ac:dyDescent="0.3">
      <c r="A636" s="35" t="s">
        <v>1052</v>
      </c>
      <c r="B636" s="10">
        <v>76</v>
      </c>
      <c r="C636" s="11">
        <v>71</v>
      </c>
      <c r="D636" s="11"/>
      <c r="E636" s="11"/>
      <c r="F636" s="11"/>
      <c r="G636" s="11">
        <v>15</v>
      </c>
      <c r="H636" s="11"/>
      <c r="I636" s="11"/>
      <c r="J636" s="11">
        <v>12</v>
      </c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>
        <v>64</v>
      </c>
      <c r="AB636" s="11"/>
      <c r="AC636" s="11">
        <v>67</v>
      </c>
      <c r="AD636" s="11"/>
      <c r="AE636" s="11"/>
      <c r="AF636" s="11"/>
      <c r="AG636" s="11"/>
      <c r="AH636" s="11"/>
      <c r="AI636" s="12"/>
      <c r="AJ636" s="5" t="str">
        <f t="shared" si="9"/>
        <v/>
      </c>
    </row>
    <row r="637" spans="1:36" ht="9.75" customHeight="1" x14ac:dyDescent="0.3">
      <c r="A637" s="35" t="s">
        <v>1053</v>
      </c>
      <c r="B637" s="10">
        <v>75</v>
      </c>
      <c r="C637" s="11">
        <v>70</v>
      </c>
      <c r="D637" s="11"/>
      <c r="E637" s="11"/>
      <c r="F637" s="11"/>
      <c r="G637" s="11">
        <v>14</v>
      </c>
      <c r="H637" s="11"/>
      <c r="I637" s="11"/>
      <c r="J637" s="11">
        <v>11</v>
      </c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>
        <v>66</v>
      </c>
      <c r="AB637" s="11"/>
      <c r="AC637" s="11">
        <v>69</v>
      </c>
      <c r="AD637" s="11"/>
      <c r="AE637" s="11"/>
      <c r="AF637" s="11"/>
      <c r="AG637" s="11"/>
      <c r="AH637" s="11"/>
      <c r="AI637" s="12"/>
      <c r="AJ637" s="5" t="str">
        <f t="shared" si="9"/>
        <v>x</v>
      </c>
    </row>
    <row r="638" spans="1:36" ht="9.75" customHeight="1" x14ac:dyDescent="0.3">
      <c r="A638" s="35" t="s">
        <v>1054</v>
      </c>
      <c r="B638" s="10">
        <v>74</v>
      </c>
      <c r="C638" s="11">
        <v>69</v>
      </c>
      <c r="D638" s="11"/>
      <c r="E638" s="11"/>
      <c r="F638" s="11"/>
      <c r="G638" s="11">
        <v>13</v>
      </c>
      <c r="H638" s="11"/>
      <c r="I638" s="11"/>
      <c r="J638" s="11">
        <v>10</v>
      </c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>
        <v>65</v>
      </c>
      <c r="AB638" s="11"/>
      <c r="AC638" s="11">
        <v>68</v>
      </c>
      <c r="AD638" s="11"/>
      <c r="AE638" s="11"/>
      <c r="AF638" s="11"/>
      <c r="AG638" s="11"/>
      <c r="AH638" s="11"/>
      <c r="AI638" s="12"/>
      <c r="AJ638" s="5" t="str">
        <f t="shared" si="9"/>
        <v/>
      </c>
    </row>
    <row r="639" spans="1:36" ht="9.75" customHeight="1" x14ac:dyDescent="0.3">
      <c r="A639" s="35" t="s">
        <v>1055</v>
      </c>
      <c r="B639" s="10">
        <v>73</v>
      </c>
      <c r="C639" s="11">
        <v>68</v>
      </c>
      <c r="D639" s="11"/>
      <c r="E639" s="11"/>
      <c r="F639" s="11"/>
      <c r="G639" s="11">
        <v>12</v>
      </c>
      <c r="H639" s="11"/>
      <c r="I639" s="11"/>
      <c r="J639" s="11">
        <v>9</v>
      </c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>
        <v>66</v>
      </c>
      <c r="AB639" s="11"/>
      <c r="AC639" s="11">
        <v>64</v>
      </c>
      <c r="AD639" s="11"/>
      <c r="AE639" s="11"/>
      <c r="AF639" s="11"/>
      <c r="AG639" s="11"/>
      <c r="AH639" s="11"/>
      <c r="AI639" s="12"/>
      <c r="AJ639" s="5" t="str">
        <f t="shared" si="9"/>
        <v>x</v>
      </c>
    </row>
    <row r="640" spans="1:36" ht="9.75" customHeight="1" x14ac:dyDescent="0.3">
      <c r="A640" s="35" t="s">
        <v>515</v>
      </c>
      <c r="B640" s="10">
        <v>48</v>
      </c>
      <c r="C640" s="11">
        <v>43</v>
      </c>
      <c r="D640" s="11">
        <v>46</v>
      </c>
      <c r="E640" s="11"/>
      <c r="F640" s="11">
        <f>G640+5</f>
        <v>42</v>
      </c>
      <c r="G640" s="11">
        <v>37</v>
      </c>
      <c r="H640" s="11"/>
      <c r="I640" s="11"/>
      <c r="J640" s="11">
        <f>G640+3</f>
        <v>40</v>
      </c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>
        <v>72</v>
      </c>
      <c r="AG640" s="11"/>
      <c r="AH640" s="11"/>
      <c r="AI640" s="12"/>
      <c r="AJ640" s="5" t="str">
        <f t="shared" si="9"/>
        <v/>
      </c>
    </row>
    <row r="641" spans="1:36" ht="9.75" customHeight="1" x14ac:dyDescent="0.3">
      <c r="A641" s="35" t="s">
        <v>516</v>
      </c>
      <c r="B641" s="10">
        <v>53</v>
      </c>
      <c r="C641" s="11">
        <v>48</v>
      </c>
      <c r="D641" s="11">
        <v>51</v>
      </c>
      <c r="E641" s="11"/>
      <c r="F641" s="11">
        <f>G641+5</f>
        <v>46</v>
      </c>
      <c r="G641" s="11">
        <v>41</v>
      </c>
      <c r="H641" s="11"/>
      <c r="I641" s="11"/>
      <c r="J641" s="11">
        <f>G641+3</f>
        <v>44</v>
      </c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>
        <v>69</v>
      </c>
      <c r="AG641" s="11"/>
      <c r="AH641" s="11"/>
      <c r="AI641" s="12"/>
      <c r="AJ641" s="5" t="str">
        <f t="shared" si="9"/>
        <v>x</v>
      </c>
    </row>
    <row r="642" spans="1:36" ht="9.75" customHeight="1" x14ac:dyDescent="0.3">
      <c r="A642" s="35" t="s">
        <v>192</v>
      </c>
      <c r="B642" s="10">
        <v>45</v>
      </c>
      <c r="C642" s="11">
        <v>40</v>
      </c>
      <c r="D642" s="11"/>
      <c r="E642" s="11"/>
      <c r="F642" s="11"/>
      <c r="G642" s="11">
        <v>21</v>
      </c>
      <c r="H642" s="11">
        <v>24</v>
      </c>
      <c r="I642" s="11">
        <v>25</v>
      </c>
      <c r="J642" s="11">
        <v>21</v>
      </c>
      <c r="K642" s="11"/>
      <c r="L642" s="11"/>
      <c r="M642" s="11"/>
      <c r="N642" s="11">
        <v>57</v>
      </c>
      <c r="O642" s="11"/>
      <c r="P642" s="11"/>
      <c r="Q642" s="11">
        <v>32</v>
      </c>
      <c r="R642" s="11">
        <v>35</v>
      </c>
      <c r="S642" s="11">
        <v>50</v>
      </c>
      <c r="T642" s="11">
        <v>48</v>
      </c>
      <c r="U642" s="11"/>
      <c r="V642" s="11"/>
      <c r="W642" s="11"/>
      <c r="X642" s="11"/>
      <c r="Y642" s="11"/>
      <c r="Z642" s="11"/>
      <c r="AA642" s="11">
        <v>92</v>
      </c>
      <c r="AB642" s="11"/>
      <c r="AC642" s="11"/>
      <c r="AD642" s="11"/>
      <c r="AE642" s="11"/>
      <c r="AF642" s="11">
        <v>100</v>
      </c>
      <c r="AG642" s="11">
        <v>105</v>
      </c>
      <c r="AH642" s="11"/>
      <c r="AI642" s="12"/>
      <c r="AJ642" s="5" t="str">
        <f t="shared" si="9"/>
        <v/>
      </c>
    </row>
    <row r="643" spans="1:36" ht="9.75" customHeight="1" x14ac:dyDescent="0.3">
      <c r="A643" s="35" t="s">
        <v>1056</v>
      </c>
      <c r="B643" s="10">
        <v>84</v>
      </c>
      <c r="C643" s="11">
        <v>79</v>
      </c>
      <c r="D643" s="11"/>
      <c r="E643" s="11"/>
      <c r="F643" s="11"/>
      <c r="G643" s="11">
        <v>23</v>
      </c>
      <c r="H643" s="11"/>
      <c r="I643" s="11"/>
      <c r="J643" s="11">
        <v>20</v>
      </c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>
        <v>52</v>
      </c>
      <c r="AB643" s="11"/>
      <c r="AC643" s="11"/>
      <c r="AD643" s="11"/>
      <c r="AE643" s="11"/>
      <c r="AF643" s="11"/>
      <c r="AG643" s="11"/>
      <c r="AH643" s="11"/>
      <c r="AI643" s="12"/>
      <c r="AJ643" s="5" t="str">
        <f t="shared" si="9"/>
        <v>x</v>
      </c>
    </row>
    <row r="644" spans="1:36" ht="9.75" customHeight="1" x14ac:dyDescent="0.3">
      <c r="A644" s="35" t="s">
        <v>1057</v>
      </c>
      <c r="B644" s="10">
        <v>83</v>
      </c>
      <c r="C644" s="11">
        <v>78</v>
      </c>
      <c r="D644" s="11"/>
      <c r="E644" s="11"/>
      <c r="F644" s="11"/>
      <c r="G644" s="11">
        <v>22</v>
      </c>
      <c r="H644" s="11"/>
      <c r="I644" s="11"/>
      <c r="J644" s="11">
        <v>19</v>
      </c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>
        <v>54</v>
      </c>
      <c r="AB644" s="11"/>
      <c r="AC644" s="11"/>
      <c r="AD644" s="11"/>
      <c r="AE644" s="11"/>
      <c r="AF644" s="11"/>
      <c r="AG644" s="11"/>
      <c r="AH644" s="11"/>
      <c r="AI644" s="12"/>
      <c r="AJ644" s="5" t="str">
        <f t="shared" ref="AJ644:AJ707" si="10">IF(AJ643="","x","")</f>
        <v/>
      </c>
    </row>
    <row r="645" spans="1:36" ht="9.75" customHeight="1" x14ac:dyDescent="0.3">
      <c r="A645" s="35" t="s">
        <v>154</v>
      </c>
      <c r="B645" s="10">
        <v>83</v>
      </c>
      <c r="C645" s="11">
        <v>78</v>
      </c>
      <c r="D645" s="11"/>
      <c r="E645" s="11"/>
      <c r="F645" s="11"/>
      <c r="G645" s="11">
        <v>22</v>
      </c>
      <c r="H645" s="11"/>
      <c r="I645" s="11"/>
      <c r="J645" s="11">
        <v>19</v>
      </c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>
        <v>52</v>
      </c>
      <c r="AB645" s="11"/>
      <c r="AC645" s="11"/>
      <c r="AD645" s="11"/>
      <c r="AE645" s="11"/>
      <c r="AF645" s="11"/>
      <c r="AG645" s="11"/>
      <c r="AH645" s="11"/>
      <c r="AI645" s="12"/>
      <c r="AJ645" s="5" t="str">
        <f t="shared" si="10"/>
        <v>x</v>
      </c>
    </row>
    <row r="646" spans="1:36" ht="9.75" customHeight="1" x14ac:dyDescent="0.3">
      <c r="A646" s="35" t="s">
        <v>618</v>
      </c>
      <c r="B646" s="10">
        <v>70</v>
      </c>
      <c r="C646" s="11">
        <v>75</v>
      </c>
      <c r="D646" s="11"/>
      <c r="E646" s="11"/>
      <c r="F646" s="11"/>
      <c r="G646" s="11"/>
      <c r="H646" s="11"/>
      <c r="I646" s="11"/>
      <c r="J646" s="11"/>
      <c r="K646" s="11"/>
      <c r="L646" s="11"/>
      <c r="M646" s="11">
        <v>17</v>
      </c>
      <c r="N646" s="11"/>
      <c r="O646" s="11"/>
      <c r="P646" s="11">
        <v>35</v>
      </c>
      <c r="Q646" s="11"/>
      <c r="R646" s="11"/>
      <c r="S646" s="11"/>
      <c r="T646" s="11"/>
      <c r="U646" s="11"/>
      <c r="V646" s="11"/>
      <c r="W646" s="11"/>
      <c r="X646" s="11"/>
      <c r="Y646" s="11">
        <v>4</v>
      </c>
      <c r="Z646" s="11">
        <v>104</v>
      </c>
      <c r="AA646" s="11">
        <v>102</v>
      </c>
      <c r="AB646" s="11"/>
      <c r="AC646" s="11"/>
      <c r="AD646" s="11"/>
      <c r="AE646" s="11"/>
      <c r="AF646" s="11"/>
      <c r="AG646" s="11"/>
      <c r="AH646" s="11">
        <v>66</v>
      </c>
      <c r="AI646" s="12"/>
      <c r="AJ646" s="5" t="str">
        <f t="shared" si="10"/>
        <v/>
      </c>
    </row>
    <row r="647" spans="1:36" ht="9.75" customHeight="1" x14ac:dyDescent="0.3">
      <c r="A647" s="35" t="s">
        <v>558</v>
      </c>
      <c r="B647" s="10">
        <v>97</v>
      </c>
      <c r="C647" s="11">
        <v>92</v>
      </c>
      <c r="D647" s="11">
        <v>95</v>
      </c>
      <c r="E647" s="11">
        <v>17</v>
      </c>
      <c r="F647" s="11"/>
      <c r="G647" s="11">
        <v>35</v>
      </c>
      <c r="H647" s="11">
        <v>29</v>
      </c>
      <c r="I647" s="11"/>
      <c r="J647" s="11">
        <v>32</v>
      </c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>
        <v>18</v>
      </c>
      <c r="W647" s="11">
        <v>4</v>
      </c>
      <c r="X647" s="11"/>
      <c r="Y647" s="11"/>
      <c r="Z647" s="11"/>
      <c r="AA647" s="11">
        <v>48</v>
      </c>
      <c r="AB647" s="11">
        <v>48</v>
      </c>
      <c r="AC647" s="11"/>
      <c r="AD647" s="11">
        <v>23</v>
      </c>
      <c r="AE647" s="11">
        <v>25</v>
      </c>
      <c r="AF647" s="11"/>
      <c r="AG647" s="11"/>
      <c r="AH647" s="11"/>
      <c r="AI647" s="12"/>
      <c r="AJ647" s="5" t="str">
        <f t="shared" si="10"/>
        <v>x</v>
      </c>
    </row>
    <row r="648" spans="1:36" ht="9.75" customHeight="1" x14ac:dyDescent="0.3">
      <c r="A648" s="35" t="s">
        <v>517</v>
      </c>
      <c r="B648" s="10">
        <v>51</v>
      </c>
      <c r="C648" s="11">
        <v>46</v>
      </c>
      <c r="D648" s="11">
        <v>49</v>
      </c>
      <c r="E648" s="11"/>
      <c r="F648" s="11">
        <f>G648+5</f>
        <v>39</v>
      </c>
      <c r="G648" s="11">
        <v>34</v>
      </c>
      <c r="H648" s="11"/>
      <c r="I648" s="11"/>
      <c r="J648" s="11">
        <f>G648+3</f>
        <v>37</v>
      </c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>
        <v>74</v>
      </c>
      <c r="AG648" s="11"/>
      <c r="AH648" s="11"/>
      <c r="AI648" s="12"/>
      <c r="AJ648" s="5" t="str">
        <f t="shared" si="10"/>
        <v/>
      </c>
    </row>
    <row r="649" spans="1:36" ht="9.75" customHeight="1" x14ac:dyDescent="0.3">
      <c r="A649" s="35" t="s">
        <v>518</v>
      </c>
      <c r="B649" s="10">
        <v>47</v>
      </c>
      <c r="C649" s="11">
        <v>42</v>
      </c>
      <c r="D649" s="11">
        <v>45</v>
      </c>
      <c r="E649" s="11"/>
      <c r="F649" s="11">
        <f>G649+5</f>
        <v>36</v>
      </c>
      <c r="G649" s="11">
        <v>31</v>
      </c>
      <c r="H649" s="11"/>
      <c r="I649" s="11"/>
      <c r="J649" s="11">
        <f>G649+3</f>
        <v>34</v>
      </c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>
        <v>75</v>
      </c>
      <c r="AG649" s="11"/>
      <c r="AH649" s="11"/>
      <c r="AI649" s="12"/>
      <c r="AJ649" s="5" t="str">
        <f t="shared" si="10"/>
        <v>x</v>
      </c>
    </row>
    <row r="650" spans="1:36" ht="9.75" customHeight="1" x14ac:dyDescent="0.3">
      <c r="A650" s="35" t="s">
        <v>193</v>
      </c>
      <c r="B650" s="10">
        <v>53</v>
      </c>
      <c r="C650" s="11">
        <v>48</v>
      </c>
      <c r="D650" s="11"/>
      <c r="E650" s="11"/>
      <c r="F650" s="11"/>
      <c r="G650" s="11">
        <v>9</v>
      </c>
      <c r="H650" s="11">
        <v>16</v>
      </c>
      <c r="I650" s="11">
        <v>16</v>
      </c>
      <c r="J650" s="11">
        <v>12</v>
      </c>
      <c r="K650" s="11"/>
      <c r="L650" s="11"/>
      <c r="M650" s="11"/>
      <c r="N650" s="11">
        <v>71</v>
      </c>
      <c r="O650" s="11"/>
      <c r="P650" s="11"/>
      <c r="Q650" s="11">
        <v>40</v>
      </c>
      <c r="R650" s="11">
        <v>43</v>
      </c>
      <c r="S650" s="11">
        <v>58</v>
      </c>
      <c r="T650" s="11">
        <v>56</v>
      </c>
      <c r="U650" s="11"/>
      <c r="V650" s="11"/>
      <c r="W650" s="11"/>
      <c r="X650" s="11"/>
      <c r="Y650" s="11"/>
      <c r="Z650" s="11"/>
      <c r="AA650" s="11">
        <v>82</v>
      </c>
      <c r="AB650" s="11"/>
      <c r="AC650" s="11"/>
      <c r="AD650" s="11"/>
      <c r="AE650" s="11"/>
      <c r="AF650" s="11">
        <v>83</v>
      </c>
      <c r="AG650" s="11">
        <v>88</v>
      </c>
      <c r="AH650" s="11"/>
      <c r="AI650" s="12"/>
      <c r="AJ650" s="5" t="str">
        <f t="shared" si="10"/>
        <v/>
      </c>
    </row>
    <row r="651" spans="1:36" ht="9.75" customHeight="1" x14ac:dyDescent="0.3">
      <c r="A651" s="35" t="s">
        <v>254</v>
      </c>
      <c r="B651" s="10">
        <v>68</v>
      </c>
      <c r="C651" s="11">
        <v>63</v>
      </c>
      <c r="D651" s="11"/>
      <c r="E651" s="11"/>
      <c r="F651" s="11"/>
      <c r="G651" s="11">
        <v>12</v>
      </c>
      <c r="H651" s="11"/>
      <c r="I651" s="11"/>
      <c r="J651" s="11">
        <v>10</v>
      </c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>
        <v>81</v>
      </c>
      <c r="AB651" s="11"/>
      <c r="AC651" s="11"/>
      <c r="AD651" s="11"/>
      <c r="AE651" s="11"/>
      <c r="AF651" s="11"/>
      <c r="AG651" s="11"/>
      <c r="AH651" s="11"/>
      <c r="AI651" s="12"/>
      <c r="AJ651" s="5" t="str">
        <f t="shared" si="10"/>
        <v>x</v>
      </c>
    </row>
    <row r="652" spans="1:36" ht="9.75" customHeight="1" x14ac:dyDescent="0.3">
      <c r="A652" s="35" t="s">
        <v>519</v>
      </c>
      <c r="B652" s="10">
        <v>55</v>
      </c>
      <c r="C652" s="11">
        <v>50</v>
      </c>
      <c r="D652" s="11">
        <v>53</v>
      </c>
      <c r="E652" s="11"/>
      <c r="F652" s="11">
        <f>G652+5</f>
        <v>40</v>
      </c>
      <c r="G652" s="11">
        <v>35</v>
      </c>
      <c r="H652" s="11"/>
      <c r="I652" s="11"/>
      <c r="J652" s="11">
        <f>G652+3</f>
        <v>38</v>
      </c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>
        <v>62</v>
      </c>
      <c r="AG652" s="11"/>
      <c r="AH652" s="11"/>
      <c r="AI652" s="12"/>
      <c r="AJ652" s="5" t="str">
        <f t="shared" si="10"/>
        <v/>
      </c>
    </row>
    <row r="653" spans="1:36" ht="9.75" customHeight="1" x14ac:dyDescent="0.3">
      <c r="A653" s="35" t="s">
        <v>619</v>
      </c>
      <c r="B653" s="10">
        <v>69</v>
      </c>
      <c r="C653" s="11">
        <v>74</v>
      </c>
      <c r="D653" s="11"/>
      <c r="E653" s="11"/>
      <c r="F653" s="11"/>
      <c r="G653" s="11"/>
      <c r="H653" s="11"/>
      <c r="I653" s="11"/>
      <c r="J653" s="11"/>
      <c r="K653" s="11"/>
      <c r="L653" s="11"/>
      <c r="M653" s="11">
        <v>23</v>
      </c>
      <c r="N653" s="11"/>
      <c r="O653" s="11"/>
      <c r="P653" s="11">
        <v>26</v>
      </c>
      <c r="Q653" s="11"/>
      <c r="R653" s="11"/>
      <c r="S653" s="11"/>
      <c r="T653" s="11"/>
      <c r="U653" s="11"/>
      <c r="V653" s="11"/>
      <c r="W653" s="11"/>
      <c r="X653" s="11"/>
      <c r="Y653" s="11">
        <v>3</v>
      </c>
      <c r="Z653" s="11">
        <v>99</v>
      </c>
      <c r="AA653" s="11">
        <v>96</v>
      </c>
      <c r="AB653" s="11"/>
      <c r="AC653" s="11"/>
      <c r="AD653" s="11"/>
      <c r="AE653" s="11"/>
      <c r="AF653" s="11"/>
      <c r="AG653" s="11"/>
      <c r="AH653" s="11">
        <v>65</v>
      </c>
      <c r="AI653" s="12"/>
      <c r="AJ653" s="5" t="str">
        <f t="shared" si="10"/>
        <v>x</v>
      </c>
    </row>
    <row r="654" spans="1:36" ht="9.75" customHeight="1" x14ac:dyDescent="0.3">
      <c r="A654" s="35" t="s">
        <v>255</v>
      </c>
      <c r="B654" s="10">
        <v>67</v>
      </c>
      <c r="C654" s="11">
        <v>62</v>
      </c>
      <c r="D654" s="11"/>
      <c r="E654" s="11"/>
      <c r="F654" s="11"/>
      <c r="G654" s="11">
        <v>25</v>
      </c>
      <c r="H654" s="11"/>
      <c r="I654" s="11"/>
      <c r="J654" s="11">
        <v>22</v>
      </c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>
        <v>92</v>
      </c>
      <c r="AB654" s="11">
        <v>96</v>
      </c>
      <c r="AC654" s="11"/>
      <c r="AD654" s="11"/>
      <c r="AE654" s="11"/>
      <c r="AF654" s="11">
        <v>60</v>
      </c>
      <c r="AG654" s="11"/>
      <c r="AH654" s="11"/>
      <c r="AI654" s="12"/>
      <c r="AJ654" s="5" t="str">
        <f t="shared" si="10"/>
        <v/>
      </c>
    </row>
    <row r="655" spans="1:36" ht="9.75" customHeight="1" x14ac:dyDescent="0.3">
      <c r="A655" s="35" t="s">
        <v>40</v>
      </c>
      <c r="B655" s="10">
        <v>77</v>
      </c>
      <c r="C655" s="11">
        <v>72</v>
      </c>
      <c r="D655" s="11"/>
      <c r="E655" s="11"/>
      <c r="F655" s="11"/>
      <c r="G655" s="11">
        <v>35</v>
      </c>
      <c r="H655" s="11"/>
      <c r="I655" s="11"/>
      <c r="J655" s="11">
        <v>32</v>
      </c>
      <c r="K655" s="11"/>
      <c r="L655" s="11"/>
      <c r="M655" s="11"/>
      <c r="N655" s="11">
        <v>33</v>
      </c>
      <c r="O655" s="11"/>
      <c r="P655" s="11"/>
      <c r="Q655" s="11">
        <v>7</v>
      </c>
      <c r="R655" s="11">
        <v>6</v>
      </c>
      <c r="S655" s="11">
        <v>19</v>
      </c>
      <c r="T655" s="11">
        <v>17</v>
      </c>
      <c r="U655" s="11"/>
      <c r="V655" s="11"/>
      <c r="W655" s="11"/>
      <c r="X655" s="11"/>
      <c r="Y655" s="11"/>
      <c r="Z655" s="11">
        <v>68</v>
      </c>
      <c r="AA655" s="11">
        <v>61</v>
      </c>
      <c r="AB655" s="11"/>
      <c r="AC655" s="11"/>
      <c r="AD655" s="11"/>
      <c r="AE655" s="11"/>
      <c r="AF655" s="11"/>
      <c r="AG655" s="11"/>
      <c r="AH655" s="11"/>
      <c r="AI655" s="12">
        <v>35</v>
      </c>
      <c r="AJ655" s="5" t="str">
        <f t="shared" si="10"/>
        <v>x</v>
      </c>
    </row>
    <row r="656" spans="1:36" ht="9.75" customHeight="1" x14ac:dyDescent="0.3">
      <c r="A656" s="35" t="s">
        <v>120</v>
      </c>
      <c r="B656" s="10">
        <v>88</v>
      </c>
      <c r="C656" s="11">
        <v>83</v>
      </c>
      <c r="D656" s="11"/>
      <c r="E656" s="11"/>
      <c r="F656" s="11">
        <v>24</v>
      </c>
      <c r="G656" s="11">
        <v>24</v>
      </c>
      <c r="H656" s="11">
        <v>25</v>
      </c>
      <c r="I656" s="11"/>
      <c r="J656" s="11">
        <v>21</v>
      </c>
      <c r="K656" s="11"/>
      <c r="L656" s="11">
        <v>10</v>
      </c>
      <c r="M656" s="11"/>
      <c r="N656" s="11"/>
      <c r="O656" s="11"/>
      <c r="P656" s="11"/>
      <c r="Q656" s="11"/>
      <c r="R656" s="11"/>
      <c r="S656" s="11"/>
      <c r="T656" s="11"/>
      <c r="U656" s="11">
        <v>22</v>
      </c>
      <c r="V656" s="11"/>
      <c r="W656" s="11"/>
      <c r="X656" s="11"/>
      <c r="Y656" s="11"/>
      <c r="Z656" s="11"/>
      <c r="AA656" s="11">
        <v>63</v>
      </c>
      <c r="AB656" s="11">
        <v>61</v>
      </c>
      <c r="AC656" s="11"/>
      <c r="AD656" s="11">
        <v>33</v>
      </c>
      <c r="AE656" s="11"/>
      <c r="AF656" s="11"/>
      <c r="AG656" s="11"/>
      <c r="AH656" s="11"/>
      <c r="AI656" s="12"/>
      <c r="AJ656" s="5" t="str">
        <f t="shared" si="10"/>
        <v/>
      </c>
    </row>
    <row r="657" spans="1:36" ht="9.75" customHeight="1" x14ac:dyDescent="0.3">
      <c r="A657" s="35" t="s">
        <v>121</v>
      </c>
      <c r="B657" s="10">
        <v>105</v>
      </c>
      <c r="C657" s="11">
        <v>100</v>
      </c>
      <c r="D657" s="11"/>
      <c r="E657" s="11"/>
      <c r="F657" s="11">
        <v>41</v>
      </c>
      <c r="G657" s="11">
        <v>41</v>
      </c>
      <c r="H657" s="11">
        <v>42</v>
      </c>
      <c r="I657" s="11"/>
      <c r="J657" s="11">
        <v>38</v>
      </c>
      <c r="K657" s="11"/>
      <c r="L657" s="11">
        <v>13</v>
      </c>
      <c r="M657" s="11"/>
      <c r="N657" s="11"/>
      <c r="O657" s="11"/>
      <c r="P657" s="11"/>
      <c r="Q657" s="11"/>
      <c r="R657" s="11"/>
      <c r="S657" s="11"/>
      <c r="T657" s="11"/>
      <c r="U657" s="11">
        <v>15</v>
      </c>
      <c r="V657" s="11"/>
      <c r="W657" s="11"/>
      <c r="X657" s="11"/>
      <c r="Y657" s="11"/>
      <c r="Z657" s="11"/>
      <c r="AA657" s="11">
        <v>58</v>
      </c>
      <c r="AB657" s="11">
        <v>60</v>
      </c>
      <c r="AC657" s="11"/>
      <c r="AD657" s="11">
        <v>33</v>
      </c>
      <c r="AE657" s="11"/>
      <c r="AF657" s="11"/>
      <c r="AG657" s="11"/>
      <c r="AH657" s="11"/>
      <c r="AI657" s="12"/>
      <c r="AJ657" s="5" t="str">
        <f t="shared" si="10"/>
        <v>x</v>
      </c>
    </row>
    <row r="658" spans="1:36" ht="9.75" customHeight="1" x14ac:dyDescent="0.3">
      <c r="A658" s="35" t="s">
        <v>256</v>
      </c>
      <c r="B658" s="10">
        <v>82</v>
      </c>
      <c r="C658" s="11">
        <v>77</v>
      </c>
      <c r="D658" s="11"/>
      <c r="E658" s="11"/>
      <c r="F658" s="11"/>
      <c r="G658" s="11">
        <v>33</v>
      </c>
      <c r="H658" s="11"/>
      <c r="I658" s="11"/>
      <c r="J658" s="11">
        <v>30</v>
      </c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>
        <v>11</v>
      </c>
      <c r="V658" s="11"/>
      <c r="W658" s="11"/>
      <c r="X658" s="11"/>
      <c r="Y658" s="11"/>
      <c r="Z658" s="11"/>
      <c r="AA658" s="11">
        <v>75</v>
      </c>
      <c r="AB658" s="11">
        <v>74</v>
      </c>
      <c r="AC658" s="11"/>
      <c r="AD658" s="11"/>
      <c r="AE658" s="11"/>
      <c r="AF658" s="11">
        <v>67</v>
      </c>
      <c r="AG658" s="11"/>
      <c r="AH658" s="11"/>
      <c r="AI658" s="12"/>
      <c r="AJ658" s="5" t="str">
        <f t="shared" si="10"/>
        <v/>
      </c>
    </row>
    <row r="659" spans="1:36" ht="9.75" customHeight="1" x14ac:dyDescent="0.3">
      <c r="A659" s="35" t="s">
        <v>620</v>
      </c>
      <c r="B659" s="10">
        <v>62</v>
      </c>
      <c r="C659" s="11">
        <v>67</v>
      </c>
      <c r="D659" s="11"/>
      <c r="E659" s="11"/>
      <c r="F659" s="11"/>
      <c r="G659" s="11"/>
      <c r="H659" s="11"/>
      <c r="I659" s="11"/>
      <c r="J659" s="11"/>
      <c r="K659" s="11"/>
      <c r="L659" s="11"/>
      <c r="M659" s="11">
        <v>25</v>
      </c>
      <c r="N659" s="11"/>
      <c r="O659" s="11"/>
      <c r="P659" s="11">
        <v>36</v>
      </c>
      <c r="Q659" s="11"/>
      <c r="R659" s="11"/>
      <c r="S659" s="11"/>
      <c r="T659" s="11"/>
      <c r="U659" s="11"/>
      <c r="V659" s="11"/>
      <c r="W659" s="11"/>
      <c r="X659" s="11"/>
      <c r="Y659" s="11">
        <v>6</v>
      </c>
      <c r="Z659" s="11">
        <v>114</v>
      </c>
      <c r="AA659" s="11">
        <v>111</v>
      </c>
      <c r="AB659" s="11"/>
      <c r="AC659" s="11"/>
      <c r="AD659" s="11"/>
      <c r="AE659" s="11"/>
      <c r="AF659" s="11"/>
      <c r="AG659" s="11"/>
      <c r="AH659" s="11">
        <v>62</v>
      </c>
      <c r="AI659" s="12"/>
      <c r="AJ659" s="5" t="str">
        <f t="shared" si="10"/>
        <v>x</v>
      </c>
    </row>
    <row r="660" spans="1:36" ht="9.75" customHeight="1" x14ac:dyDescent="0.3">
      <c r="A660" s="35" t="s">
        <v>156</v>
      </c>
      <c r="B660" s="10">
        <v>72</v>
      </c>
      <c r="C660" s="11">
        <v>77</v>
      </c>
      <c r="D660" s="11"/>
      <c r="E660" s="11"/>
      <c r="F660" s="11"/>
      <c r="G660" s="11">
        <v>21</v>
      </c>
      <c r="H660" s="11"/>
      <c r="I660" s="11"/>
      <c r="J660" s="11">
        <v>18</v>
      </c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>
        <v>60</v>
      </c>
      <c r="AB660" s="11"/>
      <c r="AC660" s="11"/>
      <c r="AD660" s="11"/>
      <c r="AE660" s="11"/>
      <c r="AF660" s="11"/>
      <c r="AG660" s="11"/>
      <c r="AH660" s="11"/>
      <c r="AI660" s="12"/>
      <c r="AJ660" s="5" t="str">
        <f t="shared" si="10"/>
        <v/>
      </c>
    </row>
    <row r="661" spans="1:36" ht="9.75" customHeight="1" x14ac:dyDescent="0.3">
      <c r="A661" s="35" t="s">
        <v>1097</v>
      </c>
      <c r="B661" s="10">
        <v>80</v>
      </c>
      <c r="C661" s="11">
        <v>75</v>
      </c>
      <c r="D661" s="11"/>
      <c r="E661" s="11"/>
      <c r="F661" s="11"/>
      <c r="G661" s="11">
        <v>19</v>
      </c>
      <c r="H661" s="11"/>
      <c r="I661" s="11"/>
      <c r="J661" s="11">
        <v>16</v>
      </c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>
        <v>58</v>
      </c>
      <c r="AB661" s="11"/>
      <c r="AC661" s="11"/>
      <c r="AD661" s="11"/>
      <c r="AE661" s="11"/>
      <c r="AF661" s="11"/>
      <c r="AG661" s="11"/>
      <c r="AH661" s="11"/>
      <c r="AI661" s="12"/>
      <c r="AJ661" s="5" t="str">
        <f t="shared" si="10"/>
        <v>x</v>
      </c>
    </row>
    <row r="662" spans="1:36" ht="9.75" customHeight="1" x14ac:dyDescent="0.3">
      <c r="A662" s="35" t="s">
        <v>122</v>
      </c>
      <c r="B662" s="10">
        <v>76</v>
      </c>
      <c r="C662" s="11">
        <v>71</v>
      </c>
      <c r="D662" s="11"/>
      <c r="E662" s="11"/>
      <c r="F662" s="11">
        <v>12</v>
      </c>
      <c r="G662" s="11">
        <v>12</v>
      </c>
      <c r="H662" s="11">
        <v>13</v>
      </c>
      <c r="I662" s="11"/>
      <c r="J662" s="11">
        <v>9</v>
      </c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>
        <v>76</v>
      </c>
      <c r="AB662" s="11">
        <v>76</v>
      </c>
      <c r="AC662" s="11"/>
      <c r="AD662" s="11">
        <v>48</v>
      </c>
      <c r="AE662" s="11"/>
      <c r="AF662" s="11"/>
      <c r="AG662" s="11"/>
      <c r="AH662" s="11"/>
      <c r="AI662" s="12"/>
      <c r="AJ662" s="5" t="str">
        <f t="shared" si="10"/>
        <v/>
      </c>
    </row>
    <row r="663" spans="1:36" ht="9.75" customHeight="1" x14ac:dyDescent="0.3">
      <c r="A663" s="35" t="s">
        <v>621</v>
      </c>
      <c r="B663" s="10">
        <v>52</v>
      </c>
      <c r="C663" s="11">
        <v>57</v>
      </c>
      <c r="D663" s="11"/>
      <c r="E663" s="11"/>
      <c r="F663" s="11"/>
      <c r="G663" s="11"/>
      <c r="H663" s="11"/>
      <c r="I663" s="11"/>
      <c r="J663" s="11"/>
      <c r="K663" s="11"/>
      <c r="L663" s="11"/>
      <c r="M663" s="11">
        <v>32</v>
      </c>
      <c r="N663" s="11"/>
      <c r="O663" s="11"/>
      <c r="P663" s="11">
        <v>44</v>
      </c>
      <c r="Q663" s="11"/>
      <c r="R663" s="11"/>
      <c r="S663" s="11"/>
      <c r="T663" s="11"/>
      <c r="U663" s="11"/>
      <c r="V663" s="11"/>
      <c r="W663" s="11"/>
      <c r="X663" s="11"/>
      <c r="Y663" s="11">
        <v>18</v>
      </c>
      <c r="Z663" s="11">
        <v>111</v>
      </c>
      <c r="AA663" s="11">
        <v>109</v>
      </c>
      <c r="AB663" s="11"/>
      <c r="AC663" s="11"/>
      <c r="AD663" s="11"/>
      <c r="AE663" s="11"/>
      <c r="AF663" s="11"/>
      <c r="AG663" s="11"/>
      <c r="AH663" s="11">
        <v>38</v>
      </c>
      <c r="AI663" s="12"/>
      <c r="AJ663" s="5" t="str">
        <f t="shared" si="10"/>
        <v>x</v>
      </c>
    </row>
    <row r="664" spans="1:36" ht="9.75" customHeight="1" x14ac:dyDescent="0.3">
      <c r="A664" s="35" t="s">
        <v>520</v>
      </c>
      <c r="B664" s="10">
        <v>45</v>
      </c>
      <c r="C664" s="11">
        <v>40</v>
      </c>
      <c r="D664" s="11">
        <v>43</v>
      </c>
      <c r="E664" s="11"/>
      <c r="F664" s="11">
        <f>G664+5</f>
        <v>36</v>
      </c>
      <c r="G664" s="11">
        <v>31</v>
      </c>
      <c r="H664" s="11"/>
      <c r="I664" s="11"/>
      <c r="J664" s="11">
        <f>G664+3</f>
        <v>34</v>
      </c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>
        <v>81</v>
      </c>
      <c r="AG664" s="11"/>
      <c r="AH664" s="11"/>
      <c r="AI664" s="12"/>
      <c r="AJ664" s="5" t="str">
        <f t="shared" si="10"/>
        <v/>
      </c>
    </row>
    <row r="665" spans="1:36" ht="9.75" customHeight="1" x14ac:dyDescent="0.3">
      <c r="A665" s="35" t="s">
        <v>257</v>
      </c>
      <c r="B665" s="10">
        <v>58</v>
      </c>
      <c r="C665" s="11">
        <v>53</v>
      </c>
      <c r="D665" s="11"/>
      <c r="E665" s="11"/>
      <c r="F665" s="11"/>
      <c r="G665" s="11">
        <v>20</v>
      </c>
      <c r="H665" s="11"/>
      <c r="I665" s="11"/>
      <c r="J665" s="11">
        <v>23</v>
      </c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>
        <v>94</v>
      </c>
      <c r="AB665" s="11"/>
      <c r="AC665" s="11"/>
      <c r="AD665" s="11"/>
      <c r="AE665" s="11"/>
      <c r="AF665" s="11">
        <v>65</v>
      </c>
      <c r="AG665" s="11"/>
      <c r="AH665" s="11"/>
      <c r="AI665" s="12"/>
      <c r="AJ665" s="5" t="str">
        <f t="shared" si="10"/>
        <v>x</v>
      </c>
    </row>
    <row r="666" spans="1:36" ht="9.75" customHeight="1" x14ac:dyDescent="0.3">
      <c r="A666" s="35" t="s">
        <v>123</v>
      </c>
      <c r="B666" s="10">
        <v>74</v>
      </c>
      <c r="C666" s="11">
        <v>69</v>
      </c>
      <c r="D666" s="11"/>
      <c r="E666" s="11"/>
      <c r="F666" s="11">
        <v>10</v>
      </c>
      <c r="G666" s="11">
        <v>10</v>
      </c>
      <c r="H666" s="11">
        <v>11</v>
      </c>
      <c r="I666" s="11"/>
      <c r="J666" s="11">
        <v>7</v>
      </c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>
        <v>80</v>
      </c>
      <c r="AB666" s="11"/>
      <c r="AC666" s="11"/>
      <c r="AD666" s="11"/>
      <c r="AE666" s="11"/>
      <c r="AF666" s="11"/>
      <c r="AG666" s="11"/>
      <c r="AH666" s="11"/>
      <c r="AI666" s="12"/>
      <c r="AJ666" s="5" t="str">
        <f t="shared" si="10"/>
        <v/>
      </c>
    </row>
    <row r="667" spans="1:36" ht="9.75" customHeight="1" x14ac:dyDescent="0.3">
      <c r="A667" s="35" t="s">
        <v>258</v>
      </c>
      <c r="B667" s="10">
        <v>66</v>
      </c>
      <c r="C667" s="11">
        <v>61</v>
      </c>
      <c r="D667" s="11"/>
      <c r="E667" s="11"/>
      <c r="F667" s="11"/>
      <c r="G667" s="11">
        <v>26</v>
      </c>
      <c r="H667" s="11"/>
      <c r="I667" s="11"/>
      <c r="J667" s="11">
        <v>29</v>
      </c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>
        <v>100</v>
      </c>
      <c r="AB667" s="11"/>
      <c r="AC667" s="11"/>
      <c r="AD667" s="11"/>
      <c r="AE667" s="11"/>
      <c r="AF667" s="11"/>
      <c r="AG667" s="11"/>
      <c r="AH667" s="11"/>
      <c r="AI667" s="12"/>
      <c r="AJ667" s="5" t="str">
        <f t="shared" si="10"/>
        <v>x</v>
      </c>
    </row>
    <row r="668" spans="1:36" ht="9.75" customHeight="1" x14ac:dyDescent="0.3">
      <c r="A668" s="35" t="s">
        <v>622</v>
      </c>
      <c r="B668" s="10">
        <v>65</v>
      </c>
      <c r="C668" s="11">
        <v>71</v>
      </c>
      <c r="D668" s="11"/>
      <c r="E668" s="11"/>
      <c r="F668" s="11"/>
      <c r="G668" s="11"/>
      <c r="H668" s="11"/>
      <c r="I668" s="11"/>
      <c r="J668" s="11"/>
      <c r="K668" s="11"/>
      <c r="L668" s="11"/>
      <c r="M668" s="11">
        <v>25</v>
      </c>
      <c r="N668" s="11"/>
      <c r="O668" s="11"/>
      <c r="P668" s="11">
        <v>29</v>
      </c>
      <c r="Q668" s="11"/>
      <c r="R668" s="11"/>
      <c r="S668" s="11"/>
      <c r="T668" s="11"/>
      <c r="U668" s="11"/>
      <c r="V668" s="11"/>
      <c r="W668" s="11"/>
      <c r="X668" s="11"/>
      <c r="Y668" s="11">
        <v>5</v>
      </c>
      <c r="Z668" s="11">
        <v>99</v>
      </c>
      <c r="AA668" s="11">
        <v>97</v>
      </c>
      <c r="AB668" s="11"/>
      <c r="AC668" s="11"/>
      <c r="AD668" s="11"/>
      <c r="AE668" s="11"/>
      <c r="AF668" s="11"/>
      <c r="AG668" s="11"/>
      <c r="AH668" s="11">
        <v>47</v>
      </c>
      <c r="AI668" s="12"/>
      <c r="AJ668" s="5" t="str">
        <f t="shared" si="10"/>
        <v/>
      </c>
    </row>
    <row r="669" spans="1:36" ht="9.75" customHeight="1" x14ac:dyDescent="0.3">
      <c r="A669" s="35" t="s">
        <v>259</v>
      </c>
      <c r="B669" s="10">
        <v>88</v>
      </c>
      <c r="C669" s="11">
        <v>83</v>
      </c>
      <c r="D669" s="11"/>
      <c r="E669" s="11"/>
      <c r="F669" s="11"/>
      <c r="G669" s="11">
        <v>34</v>
      </c>
      <c r="H669" s="11"/>
      <c r="I669" s="11"/>
      <c r="J669" s="11">
        <v>31</v>
      </c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>
        <v>16</v>
      </c>
      <c r="V669" s="11"/>
      <c r="W669" s="11"/>
      <c r="X669" s="11"/>
      <c r="Y669" s="11"/>
      <c r="Z669" s="11"/>
      <c r="AA669" s="11">
        <v>80</v>
      </c>
      <c r="AB669" s="11">
        <v>78</v>
      </c>
      <c r="AC669" s="11"/>
      <c r="AD669" s="11"/>
      <c r="AE669" s="11"/>
      <c r="AF669" s="11">
        <v>62</v>
      </c>
      <c r="AG669" s="11"/>
      <c r="AH669" s="11"/>
      <c r="AI669" s="12"/>
      <c r="AJ669" s="5" t="str">
        <f t="shared" si="10"/>
        <v>x</v>
      </c>
    </row>
    <row r="670" spans="1:36" ht="9.75" customHeight="1" x14ac:dyDescent="0.3">
      <c r="A670" s="35" t="s">
        <v>685</v>
      </c>
      <c r="B670" s="10">
        <v>45</v>
      </c>
      <c r="C670" s="11">
        <v>40</v>
      </c>
      <c r="D670" s="11"/>
      <c r="E670" s="11"/>
      <c r="F670" s="11"/>
      <c r="G670" s="11">
        <v>38</v>
      </c>
      <c r="H670" s="11">
        <v>38</v>
      </c>
      <c r="I670" s="11"/>
      <c r="J670" s="11">
        <v>35</v>
      </c>
      <c r="K670" s="11"/>
      <c r="L670" s="11"/>
      <c r="M670" s="11"/>
      <c r="N670" s="11"/>
      <c r="O670" s="11"/>
      <c r="P670" s="11">
        <v>54</v>
      </c>
      <c r="Q670" s="11">
        <v>38</v>
      </c>
      <c r="R670" s="11">
        <f>Q670+3</f>
        <v>41</v>
      </c>
      <c r="S670" s="11">
        <f>T670+2</f>
        <v>57</v>
      </c>
      <c r="T670" s="11">
        <v>55</v>
      </c>
      <c r="U670" s="11"/>
      <c r="V670" s="11"/>
      <c r="W670" s="11"/>
      <c r="X670" s="11">
        <v>17</v>
      </c>
      <c r="Y670" s="11"/>
      <c r="Z670" s="11">
        <v>103</v>
      </c>
      <c r="AA670" s="11">
        <v>100</v>
      </c>
      <c r="AB670" s="11"/>
      <c r="AC670" s="11"/>
      <c r="AD670" s="11"/>
      <c r="AE670" s="11"/>
      <c r="AF670" s="11"/>
      <c r="AG670" s="11"/>
      <c r="AH670" s="11"/>
      <c r="AI670" s="12"/>
      <c r="AJ670" s="5" t="str">
        <f t="shared" si="10"/>
        <v/>
      </c>
    </row>
    <row r="671" spans="1:36" ht="9.75" customHeight="1" x14ac:dyDescent="0.3">
      <c r="A671" s="35" t="s">
        <v>194</v>
      </c>
      <c r="B671" s="10">
        <v>69</v>
      </c>
      <c r="C671" s="11">
        <v>64</v>
      </c>
      <c r="D671" s="11"/>
      <c r="E671" s="11"/>
      <c r="F671" s="11"/>
      <c r="G671" s="11">
        <v>9</v>
      </c>
      <c r="H671" s="11">
        <v>5</v>
      </c>
      <c r="I671" s="11">
        <v>10</v>
      </c>
      <c r="J671" s="11">
        <v>6</v>
      </c>
      <c r="K671" s="11"/>
      <c r="L671" s="11"/>
      <c r="M671" s="11"/>
      <c r="N671" s="11">
        <v>52</v>
      </c>
      <c r="O671" s="11"/>
      <c r="P671" s="11"/>
      <c r="Q671" s="11">
        <v>21</v>
      </c>
      <c r="R671" s="11">
        <v>24</v>
      </c>
      <c r="S671" s="11">
        <v>36</v>
      </c>
      <c r="T671" s="11">
        <v>38</v>
      </c>
      <c r="U671" s="11"/>
      <c r="V671" s="11"/>
      <c r="W671" s="11"/>
      <c r="X671" s="11"/>
      <c r="Y671" s="11"/>
      <c r="Z671" s="11"/>
      <c r="AA671" s="11">
        <v>69</v>
      </c>
      <c r="AB671" s="11"/>
      <c r="AC671" s="11"/>
      <c r="AD671" s="11"/>
      <c r="AE671" s="11"/>
      <c r="AF671" s="11">
        <v>86</v>
      </c>
      <c r="AG671" s="11">
        <v>91</v>
      </c>
      <c r="AH671" s="11"/>
      <c r="AI671" s="12"/>
      <c r="AJ671" s="5" t="str">
        <f t="shared" si="10"/>
        <v>x</v>
      </c>
    </row>
    <row r="672" spans="1:36" ht="9.75" customHeight="1" x14ac:dyDescent="0.3">
      <c r="A672" s="35" t="s">
        <v>521</v>
      </c>
      <c r="B672" s="10">
        <v>55</v>
      </c>
      <c r="C672" s="11">
        <v>50</v>
      </c>
      <c r="D672" s="11">
        <v>53</v>
      </c>
      <c r="E672" s="11"/>
      <c r="F672" s="11">
        <f>G672+5</f>
        <v>28</v>
      </c>
      <c r="G672" s="11">
        <v>23</v>
      </c>
      <c r="H672" s="11"/>
      <c r="I672" s="11"/>
      <c r="J672" s="11">
        <f>G672+3</f>
        <v>26</v>
      </c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>
        <v>72</v>
      </c>
      <c r="AG672" s="11"/>
      <c r="AH672" s="11"/>
      <c r="AI672" s="12"/>
      <c r="AJ672" s="5" t="str">
        <f t="shared" si="10"/>
        <v/>
      </c>
    </row>
    <row r="673" spans="1:36" ht="9.75" customHeight="1" x14ac:dyDescent="0.3">
      <c r="A673" s="35" t="s">
        <v>124</v>
      </c>
      <c r="B673" s="10">
        <v>88</v>
      </c>
      <c r="C673" s="11">
        <v>83</v>
      </c>
      <c r="D673" s="11"/>
      <c r="E673" s="11"/>
      <c r="F673" s="11">
        <v>24</v>
      </c>
      <c r="G673" s="11">
        <v>24</v>
      </c>
      <c r="H673" s="11">
        <v>25</v>
      </c>
      <c r="I673" s="11"/>
      <c r="J673" s="11">
        <v>21</v>
      </c>
      <c r="K673" s="11"/>
      <c r="L673" s="11">
        <v>5</v>
      </c>
      <c r="M673" s="11"/>
      <c r="N673" s="11"/>
      <c r="O673" s="11"/>
      <c r="P673" s="11"/>
      <c r="Q673" s="11"/>
      <c r="R673" s="11"/>
      <c r="S673" s="11"/>
      <c r="T673" s="11"/>
      <c r="U673" s="11">
        <v>15</v>
      </c>
      <c r="V673" s="11"/>
      <c r="W673" s="11"/>
      <c r="X673" s="11"/>
      <c r="Y673" s="11"/>
      <c r="Z673" s="11"/>
      <c r="AA673" s="11">
        <v>75</v>
      </c>
      <c r="AB673" s="11">
        <v>68</v>
      </c>
      <c r="AC673" s="11"/>
      <c r="AD673" s="11">
        <v>40</v>
      </c>
      <c r="AE673" s="11"/>
      <c r="AF673" s="11"/>
      <c r="AG673" s="11"/>
      <c r="AH673" s="11"/>
      <c r="AI673" s="12"/>
      <c r="AJ673" s="5" t="str">
        <f t="shared" si="10"/>
        <v>x</v>
      </c>
    </row>
    <row r="674" spans="1:36" ht="9.75" customHeight="1" x14ac:dyDescent="0.3">
      <c r="A674" s="35" t="s">
        <v>623</v>
      </c>
      <c r="B674" s="10">
        <v>64</v>
      </c>
      <c r="C674" s="11">
        <v>69</v>
      </c>
      <c r="D674" s="11"/>
      <c r="E674" s="11"/>
      <c r="F674" s="11"/>
      <c r="G674" s="11"/>
      <c r="H674" s="11"/>
      <c r="I674" s="11"/>
      <c r="J674" s="11"/>
      <c r="K674" s="11"/>
      <c r="L674" s="11"/>
      <c r="M674" s="11">
        <v>32</v>
      </c>
      <c r="N674" s="11"/>
      <c r="O674" s="11"/>
      <c r="P674" s="11">
        <v>30</v>
      </c>
      <c r="Q674" s="11"/>
      <c r="R674" s="11"/>
      <c r="S674" s="11"/>
      <c r="T674" s="11"/>
      <c r="U674" s="11"/>
      <c r="V674" s="11"/>
      <c r="W674" s="11"/>
      <c r="X674" s="11"/>
      <c r="Y674" s="11">
        <v>12</v>
      </c>
      <c r="Z674" s="11">
        <v>97</v>
      </c>
      <c r="AA674" s="11">
        <v>96</v>
      </c>
      <c r="AB674" s="11"/>
      <c r="AC674" s="11"/>
      <c r="AD674" s="11"/>
      <c r="AE674" s="11"/>
      <c r="AF674" s="11"/>
      <c r="AG674" s="11"/>
      <c r="AH674" s="11">
        <v>48</v>
      </c>
      <c r="AI674" s="12"/>
      <c r="AJ674" s="5" t="str">
        <f t="shared" si="10"/>
        <v/>
      </c>
    </row>
    <row r="675" spans="1:36" ht="9.75" customHeight="1" x14ac:dyDescent="0.3">
      <c r="A675" s="35" t="s">
        <v>1098</v>
      </c>
      <c r="B675" s="10">
        <v>62</v>
      </c>
      <c r="C675" s="11">
        <v>67</v>
      </c>
      <c r="D675" s="11"/>
      <c r="E675" s="11"/>
      <c r="F675" s="11"/>
      <c r="G675" s="11"/>
      <c r="H675" s="11"/>
      <c r="I675" s="11"/>
      <c r="J675" s="11"/>
      <c r="K675" s="11"/>
      <c r="L675" s="11"/>
      <c r="M675" s="11">
        <v>35</v>
      </c>
      <c r="N675" s="11"/>
      <c r="O675" s="11"/>
      <c r="P675" s="11">
        <v>24</v>
      </c>
      <c r="Q675" s="11"/>
      <c r="R675" s="11"/>
      <c r="S675" s="11"/>
      <c r="T675" s="11"/>
      <c r="U675" s="11"/>
      <c r="V675" s="11"/>
      <c r="W675" s="11"/>
      <c r="X675" s="11"/>
      <c r="Y675" s="11">
        <v>15</v>
      </c>
      <c r="Z675" s="11">
        <v>94</v>
      </c>
      <c r="AA675" s="11">
        <v>93</v>
      </c>
      <c r="AB675" s="11"/>
      <c r="AC675" s="11"/>
      <c r="AD675" s="11"/>
      <c r="AE675" s="11"/>
      <c r="AF675" s="11"/>
      <c r="AG675" s="11"/>
      <c r="AH675" s="11">
        <v>51</v>
      </c>
      <c r="AI675" s="12"/>
      <c r="AJ675" s="5" t="str">
        <f t="shared" si="10"/>
        <v>x</v>
      </c>
    </row>
    <row r="676" spans="1:36" ht="9.75" customHeight="1" x14ac:dyDescent="0.3">
      <c r="A676" s="35" t="s">
        <v>522</v>
      </c>
      <c r="B676" s="10">
        <v>51</v>
      </c>
      <c r="C676" s="11">
        <v>46</v>
      </c>
      <c r="D676" s="11">
        <v>49</v>
      </c>
      <c r="E676" s="11"/>
      <c r="F676" s="11">
        <f>G676+5</f>
        <v>30</v>
      </c>
      <c r="G676" s="11">
        <v>25</v>
      </c>
      <c r="H676" s="11"/>
      <c r="I676" s="11"/>
      <c r="J676" s="11">
        <f>G676+3</f>
        <v>28</v>
      </c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>
        <v>76</v>
      </c>
      <c r="AG676" s="11"/>
      <c r="AH676" s="11"/>
      <c r="AI676" s="12"/>
      <c r="AJ676" s="5" t="str">
        <f t="shared" si="10"/>
        <v/>
      </c>
    </row>
    <row r="677" spans="1:36" ht="9.75" customHeight="1" x14ac:dyDescent="0.3">
      <c r="A677" s="35" t="s">
        <v>686</v>
      </c>
      <c r="B677" s="10">
        <v>51</v>
      </c>
      <c r="C677" s="11">
        <v>46</v>
      </c>
      <c r="D677" s="11"/>
      <c r="E677" s="11"/>
      <c r="F677" s="11"/>
      <c r="G677" s="11">
        <v>30</v>
      </c>
      <c r="H677" s="11">
        <v>30</v>
      </c>
      <c r="I677" s="11"/>
      <c r="J677" s="11">
        <v>27</v>
      </c>
      <c r="K677" s="11"/>
      <c r="L677" s="11"/>
      <c r="M677" s="11"/>
      <c r="N677" s="11"/>
      <c r="O677" s="11"/>
      <c r="P677" s="11">
        <v>48</v>
      </c>
      <c r="Q677" s="11">
        <v>29</v>
      </c>
      <c r="R677" s="11">
        <f>Q677+3</f>
        <v>32</v>
      </c>
      <c r="S677" s="11">
        <f>T677+2</f>
        <v>48</v>
      </c>
      <c r="T677" s="11">
        <v>46</v>
      </c>
      <c r="U677" s="11"/>
      <c r="V677" s="11"/>
      <c r="W677" s="11"/>
      <c r="X677" s="11">
        <v>30</v>
      </c>
      <c r="Y677" s="11"/>
      <c r="Z677" s="11">
        <v>95</v>
      </c>
      <c r="AA677" s="11">
        <v>92</v>
      </c>
      <c r="AB677" s="11"/>
      <c r="AC677" s="11"/>
      <c r="AD677" s="11"/>
      <c r="AE677" s="11"/>
      <c r="AF677" s="11"/>
      <c r="AG677" s="11"/>
      <c r="AH677" s="11"/>
      <c r="AI677" s="12"/>
      <c r="AJ677" s="5" t="str">
        <f t="shared" si="10"/>
        <v>x</v>
      </c>
    </row>
    <row r="678" spans="1:36" ht="9.75" customHeight="1" x14ac:dyDescent="0.3">
      <c r="A678" s="35" t="s">
        <v>321</v>
      </c>
      <c r="B678" s="10">
        <v>81</v>
      </c>
      <c r="C678" s="11">
        <v>83</v>
      </c>
      <c r="D678" s="11"/>
      <c r="E678" s="11"/>
      <c r="F678" s="11"/>
      <c r="G678" s="11"/>
      <c r="H678" s="11"/>
      <c r="I678" s="11"/>
      <c r="J678" s="11"/>
      <c r="K678" s="11">
        <v>54</v>
      </c>
      <c r="L678" s="11"/>
      <c r="M678" s="11"/>
      <c r="N678" s="11">
        <v>12</v>
      </c>
      <c r="O678" s="11">
        <v>14</v>
      </c>
      <c r="P678" s="11">
        <v>17</v>
      </c>
      <c r="Q678" s="11"/>
      <c r="R678" s="11"/>
      <c r="S678" s="11"/>
      <c r="T678" s="11"/>
      <c r="U678" s="11"/>
      <c r="V678" s="11"/>
      <c r="W678" s="11"/>
      <c r="X678" s="11"/>
      <c r="Y678" s="11"/>
      <c r="Z678" s="11">
        <v>88</v>
      </c>
      <c r="AA678" s="11">
        <v>87</v>
      </c>
      <c r="AB678" s="11"/>
      <c r="AC678" s="11"/>
      <c r="AD678" s="11"/>
      <c r="AE678" s="11"/>
      <c r="AF678" s="11"/>
      <c r="AG678" s="11"/>
      <c r="AH678" s="11"/>
      <c r="AI678" s="12"/>
      <c r="AJ678" s="5" t="str">
        <f t="shared" si="10"/>
        <v/>
      </c>
    </row>
    <row r="679" spans="1:36" ht="9.75" customHeight="1" x14ac:dyDescent="0.3">
      <c r="A679" s="35" t="s">
        <v>125</v>
      </c>
      <c r="B679" s="10">
        <v>77</v>
      </c>
      <c r="C679" s="11">
        <v>72</v>
      </c>
      <c r="D679" s="11"/>
      <c r="E679" s="11"/>
      <c r="F679" s="11">
        <v>13</v>
      </c>
      <c r="G679" s="11">
        <v>13</v>
      </c>
      <c r="H679" s="11">
        <v>14</v>
      </c>
      <c r="I679" s="11"/>
      <c r="J679" s="11">
        <v>10</v>
      </c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>
        <v>73</v>
      </c>
      <c r="AB679" s="11">
        <v>76</v>
      </c>
      <c r="AC679" s="11"/>
      <c r="AD679" s="11">
        <v>48</v>
      </c>
      <c r="AE679" s="11"/>
      <c r="AF679" s="11"/>
      <c r="AG679" s="11"/>
      <c r="AH679" s="11"/>
      <c r="AI679" s="12"/>
      <c r="AJ679" s="5" t="str">
        <f t="shared" si="10"/>
        <v>x</v>
      </c>
    </row>
    <row r="680" spans="1:36" ht="9.75" customHeight="1" x14ac:dyDescent="0.3">
      <c r="A680" s="35" t="s">
        <v>195</v>
      </c>
      <c r="B680" s="10">
        <v>60</v>
      </c>
      <c r="C680" s="11">
        <v>55</v>
      </c>
      <c r="D680" s="11"/>
      <c r="E680" s="11"/>
      <c r="F680" s="11"/>
      <c r="G680" s="11">
        <v>5</v>
      </c>
      <c r="H680" s="11">
        <v>7</v>
      </c>
      <c r="I680" s="11">
        <v>9</v>
      </c>
      <c r="J680" s="11">
        <v>5</v>
      </c>
      <c r="K680" s="11"/>
      <c r="L680" s="11"/>
      <c r="M680" s="11"/>
      <c r="N680" s="11">
        <v>63</v>
      </c>
      <c r="O680" s="11"/>
      <c r="P680" s="11"/>
      <c r="Q680" s="11">
        <v>32</v>
      </c>
      <c r="R680" s="11">
        <v>35</v>
      </c>
      <c r="S680" s="11">
        <v>50</v>
      </c>
      <c r="T680" s="11">
        <v>48</v>
      </c>
      <c r="U680" s="11"/>
      <c r="V680" s="11"/>
      <c r="W680" s="11"/>
      <c r="X680" s="11"/>
      <c r="Y680" s="11"/>
      <c r="Z680" s="11"/>
      <c r="AA680" s="11">
        <v>75</v>
      </c>
      <c r="AB680" s="11"/>
      <c r="AC680" s="11"/>
      <c r="AD680" s="11"/>
      <c r="AE680" s="11"/>
      <c r="AF680" s="11">
        <v>85</v>
      </c>
      <c r="AG680" s="11">
        <v>90</v>
      </c>
      <c r="AH680" s="11"/>
      <c r="AI680" s="12"/>
      <c r="AJ680" s="5" t="str">
        <f t="shared" si="10"/>
        <v/>
      </c>
    </row>
    <row r="681" spans="1:36" ht="9.75" customHeight="1" x14ac:dyDescent="0.3">
      <c r="A681" s="35" t="s">
        <v>1099</v>
      </c>
      <c r="B681" s="10">
        <v>60</v>
      </c>
      <c r="C681" s="11">
        <v>55</v>
      </c>
      <c r="D681" s="11"/>
      <c r="E681" s="11"/>
      <c r="F681" s="11"/>
      <c r="G681" s="11">
        <v>6</v>
      </c>
      <c r="H681" s="11">
        <v>7</v>
      </c>
      <c r="I681" s="11">
        <v>10</v>
      </c>
      <c r="J681" s="11">
        <v>6</v>
      </c>
      <c r="K681" s="11"/>
      <c r="L681" s="11"/>
      <c r="M681" s="11"/>
      <c r="N681" s="11">
        <v>64</v>
      </c>
      <c r="O681" s="11"/>
      <c r="P681" s="11"/>
      <c r="Q681" s="11">
        <v>33</v>
      </c>
      <c r="R681" s="11">
        <v>36</v>
      </c>
      <c r="S681" s="11">
        <v>51</v>
      </c>
      <c r="T681" s="11">
        <v>49</v>
      </c>
      <c r="U681" s="11"/>
      <c r="V681" s="11"/>
      <c r="W681" s="11"/>
      <c r="X681" s="11"/>
      <c r="Y681" s="11"/>
      <c r="Z681" s="11"/>
      <c r="AA681" s="11">
        <v>76</v>
      </c>
      <c r="AB681" s="11"/>
      <c r="AC681" s="11"/>
      <c r="AD681" s="11"/>
      <c r="AE681" s="11"/>
      <c r="AF681" s="11">
        <v>86</v>
      </c>
      <c r="AG681" s="11">
        <v>91</v>
      </c>
      <c r="AH681" s="11"/>
      <c r="AI681" s="12"/>
      <c r="AJ681" s="5" t="str">
        <f t="shared" si="10"/>
        <v>x</v>
      </c>
    </row>
    <row r="682" spans="1:36" ht="9.75" customHeight="1" x14ac:dyDescent="0.3">
      <c r="A682" s="35" t="s">
        <v>559</v>
      </c>
      <c r="B682" s="10">
        <v>83</v>
      </c>
      <c r="C682" s="11">
        <v>78</v>
      </c>
      <c r="D682" s="11">
        <v>81</v>
      </c>
      <c r="E682" s="11">
        <v>32</v>
      </c>
      <c r="F682" s="11"/>
      <c r="G682" s="11">
        <v>21</v>
      </c>
      <c r="H682" s="11">
        <v>15</v>
      </c>
      <c r="I682" s="11"/>
      <c r="J682" s="11">
        <v>18</v>
      </c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>
        <v>34</v>
      </c>
      <c r="W682" s="11">
        <v>13</v>
      </c>
      <c r="X682" s="11"/>
      <c r="Y682" s="11"/>
      <c r="Z682" s="11"/>
      <c r="AA682" s="11">
        <v>64</v>
      </c>
      <c r="AB682" s="11">
        <v>62</v>
      </c>
      <c r="AC682" s="11"/>
      <c r="AD682" s="11">
        <v>34</v>
      </c>
      <c r="AE682" s="11">
        <v>36</v>
      </c>
      <c r="AF682" s="11"/>
      <c r="AG682" s="11"/>
      <c r="AH682" s="11"/>
      <c r="AI682" s="12"/>
      <c r="AJ682" s="5" t="str">
        <f t="shared" si="10"/>
        <v/>
      </c>
    </row>
    <row r="683" spans="1:36" ht="9.75" customHeight="1" x14ac:dyDescent="0.3">
      <c r="A683" s="35" t="s">
        <v>128</v>
      </c>
      <c r="B683" s="10">
        <v>95</v>
      </c>
      <c r="C683" s="11">
        <v>90</v>
      </c>
      <c r="D683" s="11"/>
      <c r="E683" s="11"/>
      <c r="F683" s="11">
        <v>31</v>
      </c>
      <c r="G683" s="11">
        <v>31</v>
      </c>
      <c r="H683" s="11">
        <v>32</v>
      </c>
      <c r="I683" s="11"/>
      <c r="J683" s="11">
        <v>28</v>
      </c>
      <c r="K683" s="11"/>
      <c r="L683" s="11">
        <v>11</v>
      </c>
      <c r="M683" s="11"/>
      <c r="N683" s="11"/>
      <c r="O683" s="11"/>
      <c r="P683" s="11"/>
      <c r="Q683" s="11"/>
      <c r="R683" s="11"/>
      <c r="S683" s="11"/>
      <c r="T683" s="11"/>
      <c r="U683" s="11">
        <v>19</v>
      </c>
      <c r="V683" s="11"/>
      <c r="W683" s="11"/>
      <c r="X683" s="11"/>
      <c r="Y683" s="11"/>
      <c r="Z683" s="11"/>
      <c r="AA683" s="11">
        <v>56</v>
      </c>
      <c r="AB683" s="11">
        <v>56</v>
      </c>
      <c r="AC683" s="11"/>
      <c r="AD683" s="11">
        <v>28</v>
      </c>
      <c r="AE683" s="11"/>
      <c r="AF683" s="11"/>
      <c r="AG683" s="11"/>
      <c r="AH683" s="11"/>
      <c r="AI683" s="12"/>
      <c r="AJ683" s="5" t="str">
        <f t="shared" si="10"/>
        <v>x</v>
      </c>
    </row>
    <row r="684" spans="1:36" ht="9.75" customHeight="1" x14ac:dyDescent="0.3">
      <c r="A684" s="35" t="s">
        <v>354</v>
      </c>
      <c r="B684" s="10">
        <v>81</v>
      </c>
      <c r="C684" s="11">
        <v>83</v>
      </c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>
        <v>17</v>
      </c>
      <c r="O684" s="11">
        <v>19</v>
      </c>
      <c r="P684" s="11">
        <v>22</v>
      </c>
      <c r="Q684" s="11"/>
      <c r="R684" s="11"/>
      <c r="S684" s="11"/>
      <c r="T684" s="11"/>
      <c r="U684" s="11"/>
      <c r="V684" s="11"/>
      <c r="W684" s="11"/>
      <c r="X684" s="11"/>
      <c r="Y684" s="11">
        <v>15</v>
      </c>
      <c r="Z684" s="11">
        <v>93</v>
      </c>
      <c r="AA684" s="11">
        <v>92</v>
      </c>
      <c r="AB684" s="11"/>
      <c r="AC684" s="11"/>
      <c r="AD684" s="11"/>
      <c r="AE684" s="11"/>
      <c r="AF684" s="11"/>
      <c r="AG684" s="11"/>
      <c r="AH684" s="11"/>
      <c r="AI684" s="12"/>
      <c r="AJ684" s="5" t="str">
        <f t="shared" si="10"/>
        <v/>
      </c>
    </row>
    <row r="685" spans="1:36" ht="9.75" customHeight="1" x14ac:dyDescent="0.3">
      <c r="A685" s="35" t="s">
        <v>353</v>
      </c>
      <c r="B685" s="10">
        <v>79</v>
      </c>
      <c r="C685" s="11">
        <v>81</v>
      </c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>
        <v>18</v>
      </c>
      <c r="O685" s="11">
        <v>20</v>
      </c>
      <c r="P685" s="11">
        <v>23</v>
      </c>
      <c r="Q685" s="11"/>
      <c r="R685" s="11"/>
      <c r="S685" s="11"/>
      <c r="T685" s="11"/>
      <c r="U685" s="11"/>
      <c r="V685" s="11"/>
      <c r="W685" s="11"/>
      <c r="X685" s="11"/>
      <c r="Y685" s="11">
        <v>13</v>
      </c>
      <c r="Z685" s="11">
        <v>93</v>
      </c>
      <c r="AA685" s="11">
        <v>91</v>
      </c>
      <c r="AB685" s="11"/>
      <c r="AC685" s="11"/>
      <c r="AD685" s="11"/>
      <c r="AE685" s="11"/>
      <c r="AF685" s="11"/>
      <c r="AG685" s="11"/>
      <c r="AH685" s="11"/>
      <c r="AI685" s="12"/>
      <c r="AJ685" s="5" t="str">
        <f t="shared" si="10"/>
        <v>x</v>
      </c>
    </row>
    <row r="686" spans="1:36" ht="9.75" customHeight="1" x14ac:dyDescent="0.3">
      <c r="A686" s="35" t="s">
        <v>687</v>
      </c>
      <c r="B686" s="10">
        <v>59</v>
      </c>
      <c r="C686" s="11">
        <v>54</v>
      </c>
      <c r="D686" s="11"/>
      <c r="E686" s="11"/>
      <c r="F686" s="11"/>
      <c r="G686" s="11">
        <v>53</v>
      </c>
      <c r="H686" s="11">
        <v>53</v>
      </c>
      <c r="I686" s="11"/>
      <c r="J686" s="11">
        <v>50</v>
      </c>
      <c r="K686" s="11"/>
      <c r="L686" s="11"/>
      <c r="M686" s="11"/>
      <c r="N686" s="11"/>
      <c r="O686" s="11"/>
      <c r="P686" s="11">
        <v>30</v>
      </c>
      <c r="Q686" s="11">
        <v>28</v>
      </c>
      <c r="R686" s="11">
        <f>Q686+3</f>
        <v>31</v>
      </c>
      <c r="S686" s="11">
        <f>T686+2</f>
        <v>48</v>
      </c>
      <c r="T686" s="11">
        <v>46</v>
      </c>
      <c r="U686" s="11"/>
      <c r="V686" s="11"/>
      <c r="W686" s="11"/>
      <c r="X686" s="11">
        <v>12</v>
      </c>
      <c r="Y686" s="11"/>
      <c r="Z686" s="11">
        <v>92</v>
      </c>
      <c r="AA686" s="11">
        <v>89</v>
      </c>
      <c r="AB686" s="11"/>
      <c r="AC686" s="11"/>
      <c r="AD686" s="11"/>
      <c r="AE686" s="11"/>
      <c r="AF686" s="11"/>
      <c r="AG686" s="11"/>
      <c r="AH686" s="11"/>
      <c r="AI686" s="12"/>
      <c r="AJ686" s="5" t="str">
        <f t="shared" si="10"/>
        <v/>
      </c>
    </row>
    <row r="687" spans="1:36" ht="9.75" customHeight="1" x14ac:dyDescent="0.3">
      <c r="A687" s="35" t="s">
        <v>126</v>
      </c>
      <c r="B687" s="10">
        <v>93</v>
      </c>
      <c r="C687" s="11">
        <v>88</v>
      </c>
      <c r="D687" s="11"/>
      <c r="E687" s="11"/>
      <c r="F687" s="11">
        <v>29</v>
      </c>
      <c r="G687" s="11">
        <v>29</v>
      </c>
      <c r="H687" s="11">
        <v>30</v>
      </c>
      <c r="I687" s="11"/>
      <c r="J687" s="11">
        <v>26</v>
      </c>
      <c r="K687" s="11"/>
      <c r="L687" s="11">
        <v>7</v>
      </c>
      <c r="M687" s="11"/>
      <c r="N687" s="11"/>
      <c r="O687" s="11"/>
      <c r="P687" s="11"/>
      <c r="Q687" s="11"/>
      <c r="R687" s="11"/>
      <c r="S687" s="11"/>
      <c r="T687" s="11"/>
      <c r="U687" s="11">
        <v>5</v>
      </c>
      <c r="V687" s="11"/>
      <c r="W687" s="11"/>
      <c r="X687" s="11"/>
      <c r="Y687" s="11"/>
      <c r="Z687" s="11"/>
      <c r="AA687" s="11">
        <v>77</v>
      </c>
      <c r="AB687" s="11">
        <v>70</v>
      </c>
      <c r="AC687" s="11"/>
      <c r="AD687" s="11">
        <v>42</v>
      </c>
      <c r="AE687" s="11"/>
      <c r="AF687" s="11"/>
      <c r="AG687" s="11"/>
      <c r="AH687" s="11"/>
      <c r="AI687" s="12"/>
      <c r="AJ687" s="5" t="str">
        <f t="shared" si="10"/>
        <v>x</v>
      </c>
    </row>
    <row r="688" spans="1:36" ht="9.75" customHeight="1" x14ac:dyDescent="0.3">
      <c r="A688" s="35" t="s">
        <v>127</v>
      </c>
      <c r="B688" s="10">
        <v>92</v>
      </c>
      <c r="C688" s="11">
        <v>87</v>
      </c>
      <c r="D688" s="11"/>
      <c r="E688" s="11"/>
      <c r="F688" s="11">
        <v>28</v>
      </c>
      <c r="G688" s="11">
        <v>28</v>
      </c>
      <c r="H688" s="11">
        <v>29</v>
      </c>
      <c r="I688" s="11"/>
      <c r="J688" s="11">
        <v>25</v>
      </c>
      <c r="K688" s="11"/>
      <c r="L688" s="11">
        <v>6</v>
      </c>
      <c r="M688" s="11"/>
      <c r="N688" s="11"/>
      <c r="O688" s="11"/>
      <c r="P688" s="11"/>
      <c r="Q688" s="11"/>
      <c r="R688" s="11"/>
      <c r="S688" s="11"/>
      <c r="T688" s="11"/>
      <c r="U688" s="11">
        <v>6</v>
      </c>
      <c r="V688" s="11"/>
      <c r="W688" s="11"/>
      <c r="X688" s="11"/>
      <c r="Y688" s="11"/>
      <c r="Z688" s="11"/>
      <c r="AA688" s="11">
        <v>76</v>
      </c>
      <c r="AB688" s="11">
        <v>69</v>
      </c>
      <c r="AC688" s="11"/>
      <c r="AD688" s="11">
        <v>43</v>
      </c>
      <c r="AE688" s="11"/>
      <c r="AF688" s="11"/>
      <c r="AG688" s="11"/>
      <c r="AH688" s="11"/>
      <c r="AI688" s="12"/>
      <c r="AJ688" s="5" t="str">
        <f t="shared" si="10"/>
        <v/>
      </c>
    </row>
    <row r="689" spans="1:36" ht="9.75" customHeight="1" x14ac:dyDescent="0.3">
      <c r="A689" s="35" t="s">
        <v>196</v>
      </c>
      <c r="B689" s="10">
        <v>59</v>
      </c>
      <c r="C689" s="11">
        <v>54</v>
      </c>
      <c r="D689" s="11"/>
      <c r="E689" s="11"/>
      <c r="F689" s="11"/>
      <c r="G689" s="11">
        <v>4</v>
      </c>
      <c r="H689" s="11">
        <v>11</v>
      </c>
      <c r="I689" s="11">
        <v>11</v>
      </c>
      <c r="J689" s="11">
        <v>7</v>
      </c>
      <c r="K689" s="11"/>
      <c r="L689" s="11"/>
      <c r="M689" s="11"/>
      <c r="N689" s="11">
        <v>64</v>
      </c>
      <c r="O689" s="11"/>
      <c r="P689" s="11"/>
      <c r="Q689" s="11">
        <v>33</v>
      </c>
      <c r="R689" s="11">
        <v>36</v>
      </c>
      <c r="S689" s="11">
        <v>51</v>
      </c>
      <c r="T689" s="11">
        <v>49</v>
      </c>
      <c r="U689" s="11"/>
      <c r="V689" s="11"/>
      <c r="W689" s="11"/>
      <c r="X689" s="11"/>
      <c r="Y689" s="11"/>
      <c r="Z689" s="11"/>
      <c r="AA689" s="11">
        <v>78</v>
      </c>
      <c r="AB689" s="11"/>
      <c r="AC689" s="11"/>
      <c r="AD689" s="11"/>
      <c r="AE689" s="11"/>
      <c r="AF689" s="11">
        <v>77</v>
      </c>
      <c r="AG689" s="11">
        <v>82</v>
      </c>
      <c r="AH689" s="11"/>
      <c r="AI689" s="12"/>
      <c r="AJ689" s="5" t="str">
        <f t="shared" si="10"/>
        <v>x</v>
      </c>
    </row>
    <row r="690" spans="1:36" ht="9.75" customHeight="1" x14ac:dyDescent="0.3">
      <c r="A690" s="35" t="s">
        <v>355</v>
      </c>
      <c r="B690" s="10">
        <v>96</v>
      </c>
      <c r="C690" s="11">
        <v>98</v>
      </c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>
        <v>15</v>
      </c>
      <c r="O690" s="11">
        <v>17</v>
      </c>
      <c r="P690" s="11">
        <v>20</v>
      </c>
      <c r="Q690" s="11"/>
      <c r="R690" s="11"/>
      <c r="S690" s="11"/>
      <c r="T690" s="11"/>
      <c r="U690" s="11"/>
      <c r="V690" s="11"/>
      <c r="W690" s="11"/>
      <c r="X690" s="11"/>
      <c r="Y690" s="11">
        <v>28</v>
      </c>
      <c r="Z690" s="11">
        <v>85</v>
      </c>
      <c r="AA690" s="11">
        <v>85</v>
      </c>
      <c r="AB690" s="11"/>
      <c r="AC690" s="11"/>
      <c r="AD690" s="11"/>
      <c r="AE690" s="11"/>
      <c r="AF690" s="11"/>
      <c r="AG690" s="11"/>
      <c r="AH690" s="11"/>
      <c r="AI690" s="12"/>
      <c r="AJ690" s="5" t="str">
        <f t="shared" si="10"/>
        <v/>
      </c>
    </row>
    <row r="691" spans="1:36" ht="9.75" customHeight="1" x14ac:dyDescent="0.3">
      <c r="A691" s="35" t="s">
        <v>129</v>
      </c>
      <c r="B691" s="10">
        <v>76</v>
      </c>
      <c r="C691" s="11">
        <v>71</v>
      </c>
      <c r="D691" s="11"/>
      <c r="E691" s="11"/>
      <c r="F691" s="11">
        <v>12</v>
      </c>
      <c r="G691" s="11">
        <v>12</v>
      </c>
      <c r="H691" s="11">
        <v>13</v>
      </c>
      <c r="I691" s="11"/>
      <c r="J691" s="11">
        <v>9</v>
      </c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>
        <v>77</v>
      </c>
      <c r="AB691" s="11">
        <v>77</v>
      </c>
      <c r="AC691" s="11"/>
      <c r="AD691" s="11">
        <v>49</v>
      </c>
      <c r="AE691" s="11"/>
      <c r="AF691" s="11"/>
      <c r="AG691" s="11"/>
      <c r="AH691" s="11"/>
      <c r="AI691" s="12"/>
      <c r="AJ691" s="5" t="str">
        <f t="shared" si="10"/>
        <v>x</v>
      </c>
    </row>
    <row r="692" spans="1:36" ht="9.75" customHeight="1" x14ac:dyDescent="0.3">
      <c r="A692" s="35" t="s">
        <v>560</v>
      </c>
      <c r="B692" s="10">
        <v>102</v>
      </c>
      <c r="C692" s="11">
        <v>97</v>
      </c>
      <c r="D692" s="11">
        <v>100</v>
      </c>
      <c r="E692" s="11">
        <v>30</v>
      </c>
      <c r="F692" s="11"/>
      <c r="G692" s="11">
        <v>40</v>
      </c>
      <c r="H692" s="11">
        <v>34</v>
      </c>
      <c r="I692" s="11"/>
      <c r="J692" s="11">
        <v>37</v>
      </c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>
        <v>27</v>
      </c>
      <c r="W692" s="11">
        <v>13</v>
      </c>
      <c r="X692" s="11"/>
      <c r="Y692" s="11"/>
      <c r="Z692" s="11"/>
      <c r="AA692" s="11">
        <v>54</v>
      </c>
      <c r="AB692" s="11">
        <v>52</v>
      </c>
      <c r="AC692" s="11"/>
      <c r="AD692" s="11">
        <v>24</v>
      </c>
      <c r="AE692" s="11">
        <v>26</v>
      </c>
      <c r="AF692" s="11"/>
      <c r="AG692" s="11"/>
      <c r="AH692" s="11"/>
      <c r="AI692" s="12"/>
      <c r="AJ692" s="5" t="str">
        <f t="shared" si="10"/>
        <v/>
      </c>
    </row>
    <row r="693" spans="1:36" ht="9.75" customHeight="1" x14ac:dyDescent="0.3">
      <c r="A693" s="35" t="s">
        <v>130</v>
      </c>
      <c r="B693" s="10">
        <v>82</v>
      </c>
      <c r="C693" s="11">
        <v>77</v>
      </c>
      <c r="D693" s="11"/>
      <c r="E693" s="11"/>
      <c r="F693" s="11">
        <v>23</v>
      </c>
      <c r="G693" s="11">
        <v>23</v>
      </c>
      <c r="H693" s="11">
        <v>24</v>
      </c>
      <c r="I693" s="11"/>
      <c r="J693" s="11">
        <v>20</v>
      </c>
      <c r="K693" s="11"/>
      <c r="L693" s="11">
        <v>15</v>
      </c>
      <c r="M693" s="11"/>
      <c r="N693" s="11"/>
      <c r="O693" s="11"/>
      <c r="P693" s="11"/>
      <c r="Q693" s="11"/>
      <c r="R693" s="11"/>
      <c r="S693" s="11"/>
      <c r="T693" s="11"/>
      <c r="U693" s="11">
        <v>26</v>
      </c>
      <c r="V693" s="11"/>
      <c r="W693" s="11"/>
      <c r="X693" s="11"/>
      <c r="Y693" s="11"/>
      <c r="Z693" s="11"/>
      <c r="AA693" s="11">
        <v>63</v>
      </c>
      <c r="AB693" s="11">
        <v>65</v>
      </c>
      <c r="AC693" s="11"/>
      <c r="AD693" s="11">
        <v>37</v>
      </c>
      <c r="AE693" s="11"/>
      <c r="AF693" s="11"/>
      <c r="AG693" s="11"/>
      <c r="AH693" s="11"/>
      <c r="AI693" s="12"/>
      <c r="AJ693" s="5" t="str">
        <f t="shared" si="10"/>
        <v>x</v>
      </c>
    </row>
    <row r="694" spans="1:36" ht="9.75" customHeight="1" x14ac:dyDescent="0.3">
      <c r="A694" s="35" t="s">
        <v>131</v>
      </c>
      <c r="B694" s="10">
        <v>106</v>
      </c>
      <c r="C694" s="11">
        <v>101</v>
      </c>
      <c r="D694" s="11"/>
      <c r="E694" s="11"/>
      <c r="F694" s="11">
        <v>42</v>
      </c>
      <c r="G694" s="11">
        <v>42</v>
      </c>
      <c r="H694" s="11">
        <v>43</v>
      </c>
      <c r="I694" s="11"/>
      <c r="J694" s="11">
        <v>39</v>
      </c>
      <c r="K694" s="11"/>
      <c r="L694" s="11">
        <v>14</v>
      </c>
      <c r="M694" s="11"/>
      <c r="N694" s="11"/>
      <c r="O694" s="11"/>
      <c r="P694" s="11"/>
      <c r="Q694" s="11"/>
      <c r="R694" s="11"/>
      <c r="S694" s="11"/>
      <c r="T694" s="11"/>
      <c r="U694" s="11">
        <v>12</v>
      </c>
      <c r="V694" s="11"/>
      <c r="W694" s="11"/>
      <c r="X694" s="11"/>
      <c r="Y694" s="11"/>
      <c r="Z694" s="11"/>
      <c r="AA694" s="11">
        <v>63</v>
      </c>
      <c r="AB694" s="11">
        <v>63</v>
      </c>
      <c r="AC694" s="11"/>
      <c r="AD694" s="11">
        <v>35</v>
      </c>
      <c r="AE694" s="11"/>
      <c r="AF694" s="11"/>
      <c r="AG694" s="11"/>
      <c r="AH694" s="11"/>
      <c r="AI694" s="12"/>
      <c r="AJ694" s="5" t="str">
        <f t="shared" si="10"/>
        <v/>
      </c>
    </row>
    <row r="695" spans="1:36" ht="9.75" customHeight="1" x14ac:dyDescent="0.3">
      <c r="A695" s="35" t="s">
        <v>688</v>
      </c>
      <c r="B695" s="10">
        <v>60</v>
      </c>
      <c r="C695" s="11">
        <v>55</v>
      </c>
      <c r="D695" s="11"/>
      <c r="E695" s="11"/>
      <c r="F695" s="11"/>
      <c r="G695" s="11">
        <v>38</v>
      </c>
      <c r="H695" s="11">
        <v>38</v>
      </c>
      <c r="I695" s="11"/>
      <c r="J695" s="11">
        <v>35</v>
      </c>
      <c r="K695" s="11"/>
      <c r="L695" s="11"/>
      <c r="M695" s="11"/>
      <c r="N695" s="11"/>
      <c r="O695" s="11"/>
      <c r="P695" s="11">
        <v>40</v>
      </c>
      <c r="Q695" s="11">
        <v>14</v>
      </c>
      <c r="R695" s="11">
        <f>Q695+3</f>
        <v>17</v>
      </c>
      <c r="S695" s="11">
        <f>T695+2</f>
        <v>33</v>
      </c>
      <c r="T695" s="11">
        <v>31</v>
      </c>
      <c r="U695" s="11"/>
      <c r="V695" s="11"/>
      <c r="W695" s="11"/>
      <c r="X695" s="11">
        <v>24</v>
      </c>
      <c r="Y695" s="11"/>
      <c r="Z695" s="11">
        <v>84</v>
      </c>
      <c r="AA695" s="11">
        <v>81</v>
      </c>
      <c r="AB695" s="11"/>
      <c r="AC695" s="11"/>
      <c r="AD695" s="11"/>
      <c r="AE695" s="11"/>
      <c r="AF695" s="11"/>
      <c r="AG695" s="11"/>
      <c r="AH695" s="11"/>
      <c r="AI695" s="12"/>
      <c r="AJ695" s="5" t="str">
        <f t="shared" si="10"/>
        <v>x</v>
      </c>
    </row>
    <row r="696" spans="1:36" ht="9.75" customHeight="1" x14ac:dyDescent="0.3">
      <c r="A696" s="35" t="s">
        <v>523</v>
      </c>
      <c r="B696" s="10">
        <v>56</v>
      </c>
      <c r="C696" s="11">
        <v>51</v>
      </c>
      <c r="D696" s="11">
        <v>54</v>
      </c>
      <c r="E696" s="11"/>
      <c r="F696" s="11">
        <f>G696+5</f>
        <v>42</v>
      </c>
      <c r="G696" s="11">
        <v>37</v>
      </c>
      <c r="H696" s="11"/>
      <c r="I696" s="11"/>
      <c r="J696" s="11">
        <f>G696+3</f>
        <v>40</v>
      </c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>
        <v>60</v>
      </c>
      <c r="AG696" s="11"/>
      <c r="AH696" s="11"/>
      <c r="AI696" s="12"/>
      <c r="AJ696" s="5" t="str">
        <f t="shared" si="10"/>
        <v/>
      </c>
    </row>
    <row r="697" spans="1:36" ht="9.75" customHeight="1" x14ac:dyDescent="0.3">
      <c r="A697" s="35" t="s">
        <v>322</v>
      </c>
      <c r="B697" s="10">
        <v>70</v>
      </c>
      <c r="C697" s="11">
        <v>72</v>
      </c>
      <c r="D697" s="11"/>
      <c r="E697" s="11"/>
      <c r="F697" s="11"/>
      <c r="G697" s="11"/>
      <c r="H697" s="11"/>
      <c r="I697" s="11"/>
      <c r="J697" s="11"/>
      <c r="K697" s="11">
        <v>54</v>
      </c>
      <c r="L697" s="11"/>
      <c r="M697" s="11"/>
      <c r="N697" s="11">
        <v>14</v>
      </c>
      <c r="O697" s="11">
        <v>16</v>
      </c>
      <c r="P697" s="11">
        <v>19</v>
      </c>
      <c r="Q697" s="11"/>
      <c r="R697" s="11"/>
      <c r="S697" s="11"/>
      <c r="T697" s="11"/>
      <c r="U697" s="11"/>
      <c r="V697" s="11"/>
      <c r="W697" s="11"/>
      <c r="X697" s="11"/>
      <c r="Y697" s="11"/>
      <c r="Z697" s="11">
        <v>91</v>
      </c>
      <c r="AA697" s="11">
        <v>90</v>
      </c>
      <c r="AB697" s="11"/>
      <c r="AC697" s="11"/>
      <c r="AD697" s="11"/>
      <c r="AE697" s="11"/>
      <c r="AF697" s="11"/>
      <c r="AG697" s="11"/>
      <c r="AH697" s="11"/>
      <c r="AI697" s="12"/>
      <c r="AJ697" s="5" t="str">
        <f t="shared" si="10"/>
        <v>x</v>
      </c>
    </row>
    <row r="698" spans="1:36" ht="9.75" customHeight="1" x14ac:dyDescent="0.3">
      <c r="A698" s="35" t="s">
        <v>624</v>
      </c>
      <c r="B698" s="10">
        <v>71</v>
      </c>
      <c r="C698" s="11">
        <v>76</v>
      </c>
      <c r="D698" s="11"/>
      <c r="E698" s="11"/>
      <c r="F698" s="11"/>
      <c r="G698" s="11"/>
      <c r="H698" s="11"/>
      <c r="I698" s="11"/>
      <c r="J698" s="11"/>
      <c r="K698" s="11"/>
      <c r="L698" s="11"/>
      <c r="M698" s="11">
        <v>22</v>
      </c>
      <c r="N698" s="11"/>
      <c r="O698" s="11"/>
      <c r="P698" s="11">
        <v>31</v>
      </c>
      <c r="Q698" s="11"/>
      <c r="R698" s="11"/>
      <c r="S698" s="11"/>
      <c r="T698" s="11"/>
      <c r="U698" s="11"/>
      <c r="V698" s="11"/>
      <c r="W698" s="11"/>
      <c r="X698" s="11"/>
      <c r="Y698" s="11">
        <v>6</v>
      </c>
      <c r="Z698" s="11">
        <v>104</v>
      </c>
      <c r="AA698" s="11">
        <v>101</v>
      </c>
      <c r="AB698" s="11"/>
      <c r="AC698" s="11"/>
      <c r="AD698" s="11"/>
      <c r="AE698" s="11"/>
      <c r="AF698" s="11"/>
      <c r="AG698" s="11"/>
      <c r="AH698" s="11">
        <v>46</v>
      </c>
      <c r="AI698" s="12"/>
      <c r="AJ698" s="5" t="str">
        <f t="shared" si="10"/>
        <v/>
      </c>
    </row>
    <row r="699" spans="1:36" ht="9.75" customHeight="1" x14ac:dyDescent="0.3">
      <c r="A699" s="35" t="s">
        <v>1059</v>
      </c>
      <c r="B699" s="10">
        <v>73</v>
      </c>
      <c r="C699" s="11">
        <v>78</v>
      </c>
      <c r="D699" s="11"/>
      <c r="E699" s="11"/>
      <c r="F699" s="11"/>
      <c r="G699" s="11"/>
      <c r="H699" s="11"/>
      <c r="I699" s="11"/>
      <c r="J699" s="11"/>
      <c r="K699" s="11"/>
      <c r="L699" s="11"/>
      <c r="M699" s="11">
        <v>21</v>
      </c>
      <c r="N699" s="11"/>
      <c r="O699" s="11"/>
      <c r="P699" s="11">
        <v>29</v>
      </c>
      <c r="Q699" s="11"/>
      <c r="R699" s="11"/>
      <c r="S699" s="11"/>
      <c r="T699" s="11"/>
      <c r="U699" s="11"/>
      <c r="V699" s="11"/>
      <c r="W699" s="11"/>
      <c r="X699" s="11"/>
      <c r="Y699" s="11">
        <v>7</v>
      </c>
      <c r="Z699" s="11">
        <v>113</v>
      </c>
      <c r="AA699" s="11">
        <v>110</v>
      </c>
      <c r="AB699" s="11"/>
      <c r="AC699" s="11"/>
      <c r="AD699" s="11"/>
      <c r="AE699" s="11"/>
      <c r="AF699" s="11"/>
      <c r="AG699" s="11"/>
      <c r="AH699" s="11">
        <v>48</v>
      </c>
      <c r="AI699" s="12"/>
      <c r="AJ699" s="5" t="str">
        <f t="shared" si="10"/>
        <v>x</v>
      </c>
    </row>
    <row r="700" spans="1:36" ht="9.75" customHeight="1" x14ac:dyDescent="0.3">
      <c r="A700" s="35" t="s">
        <v>1060</v>
      </c>
      <c r="B700" s="10">
        <v>73</v>
      </c>
      <c r="C700" s="11">
        <v>78</v>
      </c>
      <c r="D700" s="11"/>
      <c r="E700" s="11"/>
      <c r="F700" s="11"/>
      <c r="G700" s="11"/>
      <c r="H700" s="11"/>
      <c r="I700" s="11"/>
      <c r="J700" s="11"/>
      <c r="K700" s="11"/>
      <c r="L700" s="11"/>
      <c r="M700" s="11">
        <v>21</v>
      </c>
      <c r="N700" s="11"/>
      <c r="O700" s="11"/>
      <c r="P700" s="11">
        <v>28</v>
      </c>
      <c r="Q700" s="11"/>
      <c r="R700" s="11"/>
      <c r="S700" s="11"/>
      <c r="T700" s="11"/>
      <c r="U700" s="11"/>
      <c r="V700" s="11"/>
      <c r="W700" s="11"/>
      <c r="X700" s="11"/>
      <c r="Y700" s="11">
        <v>7</v>
      </c>
      <c r="Z700" s="11">
        <v>112</v>
      </c>
      <c r="AA700" s="11">
        <v>109</v>
      </c>
      <c r="AB700" s="11"/>
      <c r="AC700" s="11"/>
      <c r="AD700" s="11"/>
      <c r="AE700" s="11"/>
      <c r="AF700" s="11"/>
      <c r="AG700" s="11"/>
      <c r="AH700" s="11">
        <v>48</v>
      </c>
      <c r="AI700" s="12"/>
      <c r="AJ700" s="5" t="str">
        <f t="shared" si="10"/>
        <v/>
      </c>
    </row>
    <row r="701" spans="1:36" ht="9.75" customHeight="1" x14ac:dyDescent="0.3">
      <c r="A701" s="35" t="s">
        <v>625</v>
      </c>
      <c r="B701" s="10">
        <v>64</v>
      </c>
      <c r="C701" s="11">
        <v>69</v>
      </c>
      <c r="D701" s="11"/>
      <c r="E701" s="11"/>
      <c r="F701" s="11"/>
      <c r="G701" s="11"/>
      <c r="H701" s="11"/>
      <c r="I701" s="11"/>
      <c r="J701" s="11"/>
      <c r="K701" s="11"/>
      <c r="L701" s="11"/>
      <c r="M701" s="11">
        <v>24</v>
      </c>
      <c r="N701" s="11"/>
      <c r="O701" s="11"/>
      <c r="P701" s="11">
        <v>26</v>
      </c>
      <c r="Q701" s="11"/>
      <c r="R701" s="11"/>
      <c r="S701" s="11"/>
      <c r="T701" s="11"/>
      <c r="U701" s="11"/>
      <c r="V701" s="11"/>
      <c r="W701" s="11"/>
      <c r="X701" s="11"/>
      <c r="Y701" s="11">
        <v>4</v>
      </c>
      <c r="Z701" s="11">
        <v>99</v>
      </c>
      <c r="AA701" s="11">
        <v>97</v>
      </c>
      <c r="AB701" s="11"/>
      <c r="AC701" s="11"/>
      <c r="AD701" s="11"/>
      <c r="AE701" s="11"/>
      <c r="AF701" s="11"/>
      <c r="AG701" s="11"/>
      <c r="AH701" s="11">
        <v>46</v>
      </c>
      <c r="AI701" s="12"/>
      <c r="AJ701" s="5" t="str">
        <f t="shared" si="10"/>
        <v>x</v>
      </c>
    </row>
    <row r="702" spans="1:36" ht="9.75" customHeight="1" x14ac:dyDescent="0.3">
      <c r="A702" s="35" t="s">
        <v>132</v>
      </c>
      <c r="B702" s="10">
        <v>105</v>
      </c>
      <c r="C702" s="11">
        <v>100</v>
      </c>
      <c r="D702" s="11"/>
      <c r="E702" s="11"/>
      <c r="F702" s="11">
        <v>41</v>
      </c>
      <c r="G702" s="11">
        <v>41</v>
      </c>
      <c r="H702" s="11">
        <v>42</v>
      </c>
      <c r="I702" s="11"/>
      <c r="J702" s="11">
        <v>38</v>
      </c>
      <c r="K702" s="11"/>
      <c r="L702" s="11">
        <v>14</v>
      </c>
      <c r="M702" s="11"/>
      <c r="N702" s="11"/>
      <c r="O702" s="11"/>
      <c r="P702" s="11"/>
      <c r="Q702" s="11"/>
      <c r="R702" s="11"/>
      <c r="S702" s="11"/>
      <c r="T702" s="11"/>
      <c r="U702" s="11">
        <v>7</v>
      </c>
      <c r="V702" s="11"/>
      <c r="W702" s="11"/>
      <c r="X702" s="11"/>
      <c r="Y702" s="11"/>
      <c r="Z702" s="11"/>
      <c r="AA702" s="11">
        <v>66</v>
      </c>
      <c r="AB702" s="11">
        <v>66</v>
      </c>
      <c r="AC702" s="11"/>
      <c r="AD702" s="11">
        <v>38</v>
      </c>
      <c r="AE702" s="11"/>
      <c r="AF702" s="11"/>
      <c r="AG702" s="11"/>
      <c r="AH702" s="11"/>
      <c r="AI702" s="12"/>
      <c r="AJ702" s="5" t="str">
        <f t="shared" si="10"/>
        <v/>
      </c>
    </row>
    <row r="703" spans="1:36" ht="9.75" customHeight="1" x14ac:dyDescent="0.3">
      <c r="A703" s="35" t="s">
        <v>133</v>
      </c>
      <c r="B703" s="10">
        <v>76</v>
      </c>
      <c r="C703" s="11">
        <v>71</v>
      </c>
      <c r="D703" s="11"/>
      <c r="E703" s="11"/>
      <c r="F703" s="11">
        <v>14</v>
      </c>
      <c r="G703" s="11">
        <v>14</v>
      </c>
      <c r="H703" s="11">
        <v>15</v>
      </c>
      <c r="I703" s="11"/>
      <c r="J703" s="11">
        <v>11</v>
      </c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>
        <v>69</v>
      </c>
      <c r="AB703" s="11">
        <v>71</v>
      </c>
      <c r="AC703" s="11"/>
      <c r="AD703" s="11">
        <v>43</v>
      </c>
      <c r="AE703" s="11"/>
      <c r="AF703" s="11"/>
      <c r="AG703" s="11"/>
      <c r="AH703" s="11"/>
      <c r="AI703" s="12"/>
      <c r="AJ703" s="5" t="str">
        <f t="shared" si="10"/>
        <v>x</v>
      </c>
    </row>
    <row r="704" spans="1:36" ht="9.75" customHeight="1" x14ac:dyDescent="0.3">
      <c r="A704" s="35" t="s">
        <v>197</v>
      </c>
      <c r="B704" s="10">
        <v>59</v>
      </c>
      <c r="C704" s="11">
        <v>54</v>
      </c>
      <c r="D704" s="11"/>
      <c r="E704" s="11"/>
      <c r="F704" s="11"/>
      <c r="G704" s="11">
        <v>10</v>
      </c>
      <c r="H704" s="11">
        <v>11</v>
      </c>
      <c r="I704" s="11">
        <v>14</v>
      </c>
      <c r="J704" s="11">
        <v>10</v>
      </c>
      <c r="K704" s="11"/>
      <c r="L704" s="11"/>
      <c r="M704" s="11"/>
      <c r="N704" s="11">
        <v>53</v>
      </c>
      <c r="O704" s="11"/>
      <c r="P704" s="11"/>
      <c r="Q704" s="11">
        <v>22</v>
      </c>
      <c r="R704" s="11">
        <v>25</v>
      </c>
      <c r="S704" s="11">
        <v>40</v>
      </c>
      <c r="T704" s="11">
        <v>38</v>
      </c>
      <c r="U704" s="11"/>
      <c r="V704" s="11"/>
      <c r="W704" s="11"/>
      <c r="X704" s="11"/>
      <c r="Y704" s="11"/>
      <c r="Z704" s="11"/>
      <c r="AA704" s="11">
        <v>77</v>
      </c>
      <c r="AB704" s="11"/>
      <c r="AC704" s="11"/>
      <c r="AD704" s="11"/>
      <c r="AE704" s="11"/>
      <c r="AF704" s="11">
        <v>85</v>
      </c>
      <c r="AG704" s="11">
        <v>90</v>
      </c>
      <c r="AH704" s="11"/>
      <c r="AI704" s="12"/>
      <c r="AJ704" s="5" t="str">
        <f t="shared" si="10"/>
        <v/>
      </c>
    </row>
    <row r="705" spans="1:36" ht="9.75" customHeight="1" x14ac:dyDescent="0.3">
      <c r="A705" s="35" t="s">
        <v>323</v>
      </c>
      <c r="B705" s="10">
        <v>81</v>
      </c>
      <c r="C705" s="11">
        <v>83</v>
      </c>
      <c r="D705" s="11"/>
      <c r="E705" s="11"/>
      <c r="F705" s="11"/>
      <c r="G705" s="11"/>
      <c r="H705" s="11"/>
      <c r="I705" s="11"/>
      <c r="J705" s="11"/>
      <c r="K705" s="11">
        <v>44</v>
      </c>
      <c r="L705" s="11"/>
      <c r="M705" s="11"/>
      <c r="N705" s="11"/>
      <c r="O705" s="11">
        <v>8</v>
      </c>
      <c r="P705" s="11">
        <v>8</v>
      </c>
      <c r="Q705" s="11"/>
      <c r="R705" s="11"/>
      <c r="S705" s="11"/>
      <c r="T705" s="11"/>
      <c r="U705" s="11"/>
      <c r="V705" s="11"/>
      <c r="W705" s="11"/>
      <c r="X705" s="11"/>
      <c r="Y705" s="11"/>
      <c r="Z705" s="11">
        <v>74</v>
      </c>
      <c r="AA705" s="11">
        <v>73</v>
      </c>
      <c r="AB705" s="11"/>
      <c r="AC705" s="11"/>
      <c r="AD705" s="11"/>
      <c r="AE705" s="11"/>
      <c r="AF705" s="11"/>
      <c r="AG705" s="11"/>
      <c r="AH705" s="11"/>
      <c r="AI705" s="12"/>
      <c r="AJ705" s="5" t="str">
        <f t="shared" si="10"/>
        <v>x</v>
      </c>
    </row>
    <row r="706" spans="1:36" ht="9.75" customHeight="1" x14ac:dyDescent="0.3">
      <c r="A706" s="35" t="s">
        <v>198</v>
      </c>
      <c r="B706" s="10">
        <v>54</v>
      </c>
      <c r="C706" s="11">
        <v>49</v>
      </c>
      <c r="D706" s="11"/>
      <c r="E706" s="11"/>
      <c r="F706" s="11"/>
      <c r="G706" s="11">
        <v>6</v>
      </c>
      <c r="H706" s="11">
        <v>13</v>
      </c>
      <c r="I706" s="11">
        <v>13</v>
      </c>
      <c r="J706" s="11">
        <v>9</v>
      </c>
      <c r="K706" s="11"/>
      <c r="L706" s="11"/>
      <c r="M706" s="11"/>
      <c r="N706" s="11">
        <v>67</v>
      </c>
      <c r="O706" s="11"/>
      <c r="P706" s="11"/>
      <c r="Q706" s="11">
        <v>36</v>
      </c>
      <c r="R706" s="11">
        <v>39</v>
      </c>
      <c r="S706" s="11">
        <v>54</v>
      </c>
      <c r="T706" s="11">
        <v>52</v>
      </c>
      <c r="U706" s="11"/>
      <c r="V706" s="11"/>
      <c r="W706" s="11"/>
      <c r="X706" s="11"/>
      <c r="Y706" s="11"/>
      <c r="Z706" s="11"/>
      <c r="AA706" s="11">
        <v>79</v>
      </c>
      <c r="AB706" s="11"/>
      <c r="AC706" s="11"/>
      <c r="AD706" s="11"/>
      <c r="AE706" s="11"/>
      <c r="AF706" s="11">
        <v>83</v>
      </c>
      <c r="AG706" s="11">
        <v>88</v>
      </c>
      <c r="AH706" s="11"/>
      <c r="AI706" s="12"/>
      <c r="AJ706" s="5" t="str">
        <f t="shared" si="10"/>
        <v/>
      </c>
    </row>
    <row r="707" spans="1:36" ht="9.75" customHeight="1" x14ac:dyDescent="0.3">
      <c r="A707" s="35" t="s">
        <v>524</v>
      </c>
      <c r="B707" s="10">
        <v>53</v>
      </c>
      <c r="C707" s="11">
        <v>48</v>
      </c>
      <c r="D707" s="11">
        <v>51</v>
      </c>
      <c r="E707" s="11"/>
      <c r="F707" s="11">
        <f>G707+5</f>
        <v>25</v>
      </c>
      <c r="G707" s="11">
        <v>20</v>
      </c>
      <c r="H707" s="11"/>
      <c r="I707" s="11"/>
      <c r="J707" s="11">
        <f>G707+3</f>
        <v>23</v>
      </c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>
        <v>75</v>
      </c>
      <c r="AG707" s="11"/>
      <c r="AH707" s="11"/>
      <c r="AI707" s="12"/>
      <c r="AJ707" s="5" t="str">
        <f t="shared" si="10"/>
        <v>x</v>
      </c>
    </row>
    <row r="708" spans="1:36" ht="9.75" customHeight="1" x14ac:dyDescent="0.3">
      <c r="A708" s="35" t="s">
        <v>134</v>
      </c>
      <c r="B708" s="10">
        <v>73</v>
      </c>
      <c r="C708" s="11">
        <v>68</v>
      </c>
      <c r="D708" s="11"/>
      <c r="E708" s="11"/>
      <c r="F708" s="11">
        <v>4</v>
      </c>
      <c r="G708" s="11">
        <v>10</v>
      </c>
      <c r="H708" s="11">
        <v>3</v>
      </c>
      <c r="I708" s="11"/>
      <c r="J708" s="11">
        <v>7</v>
      </c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>
        <v>67</v>
      </c>
      <c r="AB708" s="11">
        <v>72</v>
      </c>
      <c r="AC708" s="11"/>
      <c r="AD708" s="11">
        <v>44</v>
      </c>
      <c r="AE708" s="11"/>
      <c r="AF708" s="11"/>
      <c r="AG708" s="11"/>
      <c r="AH708" s="11"/>
      <c r="AI708" s="12"/>
      <c r="AJ708" s="5" t="str">
        <f t="shared" ref="AJ708:AJ736" si="11">IF(AJ707="","x","")</f>
        <v/>
      </c>
    </row>
    <row r="709" spans="1:36" ht="9.75" customHeight="1" x14ac:dyDescent="0.3">
      <c r="A709" s="35" t="s">
        <v>458</v>
      </c>
      <c r="B709" s="10">
        <v>40</v>
      </c>
      <c r="C709" s="11">
        <v>35</v>
      </c>
      <c r="D709" s="11">
        <v>38</v>
      </c>
      <c r="E709" s="11"/>
      <c r="F709" s="11">
        <f>G709+5</f>
        <v>29</v>
      </c>
      <c r="G709" s="11">
        <v>24</v>
      </c>
      <c r="H709" s="11"/>
      <c r="I709" s="11"/>
      <c r="J709" s="11">
        <f>G709+3</f>
        <v>27</v>
      </c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>
        <v>86</v>
      </c>
      <c r="AG709" s="11"/>
      <c r="AH709" s="11"/>
      <c r="AI709" s="12"/>
      <c r="AJ709" s="5" t="str">
        <f t="shared" si="11"/>
        <v>x</v>
      </c>
    </row>
    <row r="710" spans="1:36" ht="9.75" customHeight="1" x14ac:dyDescent="0.3">
      <c r="A710" s="35" t="s">
        <v>356</v>
      </c>
      <c r="B710" s="10">
        <v>90</v>
      </c>
      <c r="C710" s="11">
        <v>92</v>
      </c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>
        <v>9</v>
      </c>
      <c r="O710" s="11">
        <v>11</v>
      </c>
      <c r="P710" s="11">
        <v>14</v>
      </c>
      <c r="Q710" s="11"/>
      <c r="R710" s="11"/>
      <c r="S710" s="11"/>
      <c r="T710" s="11"/>
      <c r="U710" s="11"/>
      <c r="V710" s="11"/>
      <c r="W710" s="11"/>
      <c r="X710" s="11"/>
      <c r="Y710" s="11"/>
      <c r="Z710" s="11">
        <v>81</v>
      </c>
      <c r="AA710" s="11">
        <v>80</v>
      </c>
      <c r="AB710" s="11"/>
      <c r="AC710" s="11"/>
      <c r="AD710" s="11"/>
      <c r="AE710" s="11"/>
      <c r="AF710" s="11"/>
      <c r="AG710" s="11"/>
      <c r="AH710" s="11"/>
      <c r="AI710" s="12"/>
      <c r="AJ710" s="5" t="str">
        <f t="shared" si="11"/>
        <v/>
      </c>
    </row>
    <row r="711" spans="1:36" ht="9.75" customHeight="1" x14ac:dyDescent="0.3">
      <c r="A711" s="35" t="s">
        <v>324</v>
      </c>
      <c r="B711" s="10">
        <v>70</v>
      </c>
      <c r="C711" s="11">
        <v>72</v>
      </c>
      <c r="D711" s="11"/>
      <c r="E711" s="11"/>
      <c r="F711" s="11"/>
      <c r="G711" s="11"/>
      <c r="H711" s="11"/>
      <c r="I711" s="11"/>
      <c r="J711" s="11"/>
      <c r="K711" s="11">
        <v>53</v>
      </c>
      <c r="L711" s="11"/>
      <c r="M711" s="11"/>
      <c r="N711" s="11">
        <v>15</v>
      </c>
      <c r="O711" s="11">
        <v>17</v>
      </c>
      <c r="P711" s="11">
        <v>20</v>
      </c>
      <c r="Q711" s="11"/>
      <c r="R711" s="11"/>
      <c r="S711" s="11"/>
      <c r="T711" s="11"/>
      <c r="U711" s="11"/>
      <c r="V711" s="11"/>
      <c r="W711" s="11"/>
      <c r="X711" s="11"/>
      <c r="Y711" s="11"/>
      <c r="Z711" s="11">
        <v>90</v>
      </c>
      <c r="AA711" s="11">
        <v>89</v>
      </c>
      <c r="AB711" s="11"/>
      <c r="AC711" s="11"/>
      <c r="AD711" s="11"/>
      <c r="AE711" s="11"/>
      <c r="AF711" s="11"/>
      <c r="AG711" s="11"/>
      <c r="AH711" s="11"/>
      <c r="AI711" s="12"/>
      <c r="AJ711" s="5" t="str">
        <f t="shared" si="11"/>
        <v>x</v>
      </c>
    </row>
    <row r="712" spans="1:36" ht="9.75" customHeight="1" x14ac:dyDescent="0.3">
      <c r="A712" s="35" t="s">
        <v>4</v>
      </c>
      <c r="B712" s="10">
        <v>69</v>
      </c>
      <c r="C712" s="11">
        <v>74</v>
      </c>
      <c r="D712" s="11"/>
      <c r="E712" s="11"/>
      <c r="F712" s="11"/>
      <c r="G712" s="11"/>
      <c r="H712" s="11"/>
      <c r="I712" s="11"/>
      <c r="J712" s="11"/>
      <c r="K712" s="11"/>
      <c r="L712" s="11"/>
      <c r="M712" s="11">
        <v>26</v>
      </c>
      <c r="N712" s="11"/>
      <c r="O712" s="11"/>
      <c r="P712" s="11">
        <v>28</v>
      </c>
      <c r="Q712" s="11"/>
      <c r="R712" s="11"/>
      <c r="S712" s="11"/>
      <c r="T712" s="11"/>
      <c r="U712" s="11"/>
      <c r="V712" s="11"/>
      <c r="W712" s="11"/>
      <c r="X712" s="11"/>
      <c r="Y712" s="11">
        <v>7</v>
      </c>
      <c r="Z712" s="11">
        <v>98</v>
      </c>
      <c r="AA712" s="11">
        <v>96</v>
      </c>
      <c r="AB712" s="11"/>
      <c r="AC712" s="11"/>
      <c r="AD712" s="11"/>
      <c r="AE712" s="11"/>
      <c r="AF712" s="11"/>
      <c r="AG712" s="11"/>
      <c r="AH712" s="11">
        <v>48</v>
      </c>
      <c r="AI712" s="12"/>
      <c r="AJ712" s="5" t="str">
        <f t="shared" si="11"/>
        <v/>
      </c>
    </row>
    <row r="713" spans="1:36" ht="9.75" customHeight="1" x14ac:dyDescent="0.3">
      <c r="A713" s="35" t="s">
        <v>260</v>
      </c>
      <c r="B713" s="10">
        <v>64</v>
      </c>
      <c r="C713" s="11">
        <v>59</v>
      </c>
      <c r="D713" s="11"/>
      <c r="E713" s="11"/>
      <c r="F713" s="11"/>
      <c r="G713" s="11">
        <v>22</v>
      </c>
      <c r="H713" s="11"/>
      <c r="I713" s="11"/>
      <c r="J713" s="11">
        <v>19</v>
      </c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>
        <v>92</v>
      </c>
      <c r="AB713" s="11">
        <v>95</v>
      </c>
      <c r="AC713" s="11"/>
      <c r="AD713" s="11"/>
      <c r="AE713" s="11"/>
      <c r="AF713" s="11">
        <v>63</v>
      </c>
      <c r="AG713" s="11"/>
      <c r="AH713" s="11"/>
      <c r="AI713" s="12"/>
      <c r="AJ713" s="5" t="str">
        <f t="shared" si="11"/>
        <v>x</v>
      </c>
    </row>
    <row r="714" spans="1:36" ht="9.75" customHeight="1" x14ac:dyDescent="0.3">
      <c r="A714" s="35" t="s">
        <v>561</v>
      </c>
      <c r="B714" s="10">
        <v>92</v>
      </c>
      <c r="C714" s="11">
        <v>87</v>
      </c>
      <c r="D714" s="11">
        <v>90</v>
      </c>
      <c r="E714" s="11">
        <v>24</v>
      </c>
      <c r="F714" s="11"/>
      <c r="G714" s="11">
        <v>30</v>
      </c>
      <c r="H714" s="11">
        <v>24</v>
      </c>
      <c r="I714" s="11"/>
      <c r="J714" s="11">
        <v>27</v>
      </c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>
        <v>27</v>
      </c>
      <c r="W714" s="11">
        <v>5</v>
      </c>
      <c r="X714" s="11"/>
      <c r="Y714" s="11"/>
      <c r="Z714" s="11"/>
      <c r="AA714" s="11">
        <v>54</v>
      </c>
      <c r="AB714" s="11">
        <v>52</v>
      </c>
      <c r="AC714" s="11"/>
      <c r="AD714" s="11">
        <v>24</v>
      </c>
      <c r="AE714" s="11">
        <v>26</v>
      </c>
      <c r="AF714" s="11"/>
      <c r="AG714" s="11"/>
      <c r="AH714" s="11"/>
      <c r="AI714" s="12"/>
      <c r="AJ714" s="5" t="str">
        <f t="shared" si="11"/>
        <v/>
      </c>
    </row>
    <row r="715" spans="1:36" ht="9.75" customHeight="1" x14ac:dyDescent="0.3">
      <c r="A715" s="35" t="s">
        <v>41</v>
      </c>
      <c r="B715" s="10">
        <v>70</v>
      </c>
      <c r="C715" s="11">
        <v>65</v>
      </c>
      <c r="D715" s="11"/>
      <c r="E715" s="11"/>
      <c r="F715" s="11"/>
      <c r="G715" s="11">
        <v>35</v>
      </c>
      <c r="H715" s="11"/>
      <c r="I715" s="11"/>
      <c r="J715" s="11">
        <v>32</v>
      </c>
      <c r="K715" s="11"/>
      <c r="L715" s="11"/>
      <c r="M715" s="11"/>
      <c r="N715" s="11">
        <v>36</v>
      </c>
      <c r="O715" s="11"/>
      <c r="P715" s="11"/>
      <c r="Q715" s="11">
        <v>7</v>
      </c>
      <c r="R715" s="11">
        <v>4</v>
      </c>
      <c r="S715" s="11">
        <v>25</v>
      </c>
      <c r="T715" s="11">
        <v>23</v>
      </c>
      <c r="U715" s="11"/>
      <c r="V715" s="11"/>
      <c r="W715" s="11"/>
      <c r="X715" s="11"/>
      <c r="Y715" s="11"/>
      <c r="Z715" s="11">
        <v>73</v>
      </c>
      <c r="AA715" s="11">
        <v>70</v>
      </c>
      <c r="AB715" s="11"/>
      <c r="AC715" s="11"/>
      <c r="AD715" s="11"/>
      <c r="AE715" s="11"/>
      <c r="AF715" s="11"/>
      <c r="AG715" s="11"/>
      <c r="AH715" s="11"/>
      <c r="AI715" s="12">
        <v>35</v>
      </c>
      <c r="AJ715" s="5" t="str">
        <f t="shared" si="11"/>
        <v>x</v>
      </c>
    </row>
    <row r="716" spans="1:36" ht="9.75" customHeight="1" x14ac:dyDescent="0.3">
      <c r="A716" s="35" t="s">
        <v>157</v>
      </c>
      <c r="B716" s="10">
        <v>78</v>
      </c>
      <c r="C716" s="11">
        <v>73</v>
      </c>
      <c r="D716" s="11"/>
      <c r="E716" s="11"/>
      <c r="F716" s="11"/>
      <c r="G716" s="11">
        <v>19</v>
      </c>
      <c r="H716" s="11"/>
      <c r="I716" s="11"/>
      <c r="J716" s="11">
        <v>16</v>
      </c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>
        <v>62</v>
      </c>
      <c r="AB716" s="11"/>
      <c r="AC716" s="11"/>
      <c r="AD716" s="11"/>
      <c r="AE716" s="11"/>
      <c r="AF716" s="11"/>
      <c r="AG716" s="11"/>
      <c r="AH716" s="11"/>
      <c r="AI716" s="12"/>
      <c r="AJ716" s="5" t="str">
        <f t="shared" si="11"/>
        <v/>
      </c>
    </row>
    <row r="717" spans="1:36" ht="9.75" customHeight="1" x14ac:dyDescent="0.3">
      <c r="A717" s="35" t="s">
        <v>1058</v>
      </c>
      <c r="B717" s="10">
        <v>77</v>
      </c>
      <c r="C717" s="11">
        <v>72</v>
      </c>
      <c r="D717" s="11"/>
      <c r="E717" s="11"/>
      <c r="F717" s="11">
        <v>13</v>
      </c>
      <c r="G717" s="11">
        <v>13</v>
      </c>
      <c r="H717" s="11">
        <v>14</v>
      </c>
      <c r="I717" s="11"/>
      <c r="J717" s="11">
        <v>10</v>
      </c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>
        <v>79</v>
      </c>
      <c r="AB717" s="11">
        <v>79</v>
      </c>
      <c r="AC717" s="11"/>
      <c r="AD717" s="11">
        <v>51</v>
      </c>
      <c r="AE717" s="11"/>
      <c r="AF717" s="11"/>
      <c r="AG717" s="11"/>
      <c r="AH717" s="11"/>
      <c r="AI717" s="12"/>
      <c r="AJ717" s="5" t="str">
        <f t="shared" si="11"/>
        <v>x</v>
      </c>
    </row>
    <row r="718" spans="1:36" ht="9.75" customHeight="1" x14ac:dyDescent="0.3">
      <c r="A718" s="35" t="s">
        <v>135</v>
      </c>
      <c r="B718" s="10">
        <v>77</v>
      </c>
      <c r="C718" s="11">
        <v>72</v>
      </c>
      <c r="D718" s="11"/>
      <c r="E718" s="11"/>
      <c r="F718" s="11">
        <v>13</v>
      </c>
      <c r="G718" s="11">
        <v>13</v>
      </c>
      <c r="H718" s="11">
        <v>14</v>
      </c>
      <c r="I718" s="11"/>
      <c r="J718" s="11">
        <v>10</v>
      </c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>
        <v>78</v>
      </c>
      <c r="AB718" s="11">
        <v>78</v>
      </c>
      <c r="AC718" s="11"/>
      <c r="AD718" s="11">
        <v>50</v>
      </c>
      <c r="AE718" s="11"/>
      <c r="AF718" s="11"/>
      <c r="AG718" s="11"/>
      <c r="AH718" s="11"/>
      <c r="AI718" s="12"/>
      <c r="AJ718" s="5" t="str">
        <f t="shared" si="11"/>
        <v/>
      </c>
    </row>
    <row r="719" spans="1:36" ht="9.75" customHeight="1" x14ac:dyDescent="0.3">
      <c r="A719" s="35" t="s">
        <v>261</v>
      </c>
      <c r="B719" s="10">
        <v>67</v>
      </c>
      <c r="C719" s="11">
        <v>62</v>
      </c>
      <c r="D719" s="11"/>
      <c r="E719" s="11"/>
      <c r="F719" s="11"/>
      <c r="G719" s="11">
        <v>27</v>
      </c>
      <c r="H719" s="11"/>
      <c r="I719" s="11"/>
      <c r="J719" s="11">
        <v>24</v>
      </c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>
        <v>97</v>
      </c>
      <c r="AB719" s="11">
        <v>96</v>
      </c>
      <c r="AC719" s="11"/>
      <c r="AD719" s="11"/>
      <c r="AE719" s="11"/>
      <c r="AF719" s="11">
        <v>56</v>
      </c>
      <c r="AG719" s="11"/>
      <c r="AH719" s="11"/>
      <c r="AI719" s="12"/>
      <c r="AJ719" s="5" t="str">
        <f t="shared" si="11"/>
        <v>x</v>
      </c>
    </row>
    <row r="720" spans="1:36" ht="9.75" customHeight="1" x14ac:dyDescent="0.3">
      <c r="A720" s="35" t="s">
        <v>262</v>
      </c>
      <c r="B720" s="10">
        <v>55</v>
      </c>
      <c r="C720" s="11">
        <v>50</v>
      </c>
      <c r="D720" s="11"/>
      <c r="E720" s="11"/>
      <c r="F720" s="11"/>
      <c r="G720" s="11">
        <v>13</v>
      </c>
      <c r="H720" s="11"/>
      <c r="I720" s="11"/>
      <c r="J720" s="11">
        <v>16</v>
      </c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>
        <v>87</v>
      </c>
      <c r="AB720" s="11"/>
      <c r="AC720" s="11"/>
      <c r="AD720" s="11"/>
      <c r="AE720" s="11"/>
      <c r="AF720" s="11"/>
      <c r="AG720" s="11"/>
      <c r="AH720" s="11"/>
      <c r="AI720" s="12"/>
      <c r="AJ720" s="5" t="str">
        <f t="shared" si="11"/>
        <v/>
      </c>
    </row>
    <row r="721" spans="1:36" ht="9.75" customHeight="1" x14ac:dyDescent="0.3">
      <c r="A721" s="35" t="s">
        <v>325</v>
      </c>
      <c r="B721" s="10">
        <v>73</v>
      </c>
      <c r="C721" s="11">
        <v>75</v>
      </c>
      <c r="D721" s="11"/>
      <c r="E721" s="11"/>
      <c r="F721" s="11"/>
      <c r="G721" s="11"/>
      <c r="H721" s="11"/>
      <c r="I721" s="11"/>
      <c r="J721" s="11"/>
      <c r="K721" s="11">
        <v>54</v>
      </c>
      <c r="L721" s="11"/>
      <c r="M721" s="11"/>
      <c r="N721" s="11">
        <v>12</v>
      </c>
      <c r="O721" s="11">
        <v>14</v>
      </c>
      <c r="P721" s="11">
        <v>17</v>
      </c>
      <c r="Q721" s="11"/>
      <c r="R721" s="11"/>
      <c r="S721" s="11"/>
      <c r="T721" s="11"/>
      <c r="U721" s="11"/>
      <c r="V721" s="11"/>
      <c r="W721" s="11"/>
      <c r="X721" s="11"/>
      <c r="Y721" s="11"/>
      <c r="Z721" s="11">
        <v>85</v>
      </c>
      <c r="AA721" s="11">
        <v>84</v>
      </c>
      <c r="AB721" s="11"/>
      <c r="AC721" s="11"/>
      <c r="AD721" s="11"/>
      <c r="AE721" s="11"/>
      <c r="AF721" s="11"/>
      <c r="AG721" s="11"/>
      <c r="AH721" s="11"/>
      <c r="AI721" s="12"/>
      <c r="AJ721" s="5" t="str">
        <f t="shared" si="11"/>
        <v>x</v>
      </c>
    </row>
    <row r="722" spans="1:36" ht="9.75" customHeight="1" x14ac:dyDescent="0.3">
      <c r="A722" s="35" t="s">
        <v>136</v>
      </c>
      <c r="B722" s="10">
        <v>93</v>
      </c>
      <c r="C722" s="11">
        <v>88</v>
      </c>
      <c r="D722" s="11"/>
      <c r="E722" s="11"/>
      <c r="F722" s="11">
        <v>29</v>
      </c>
      <c r="G722" s="11">
        <v>29</v>
      </c>
      <c r="H722" s="11">
        <v>30</v>
      </c>
      <c r="I722" s="11"/>
      <c r="J722" s="11">
        <v>26</v>
      </c>
      <c r="K722" s="11"/>
      <c r="L722" s="11">
        <v>8</v>
      </c>
      <c r="M722" s="11"/>
      <c r="N722" s="11"/>
      <c r="O722" s="11"/>
      <c r="P722" s="11"/>
      <c r="Q722" s="11"/>
      <c r="R722" s="11"/>
      <c r="S722" s="11"/>
      <c r="T722" s="11"/>
      <c r="U722" s="11">
        <v>6</v>
      </c>
      <c r="V722" s="11"/>
      <c r="W722" s="11"/>
      <c r="X722" s="11"/>
      <c r="Y722" s="11"/>
      <c r="Z722" s="11"/>
      <c r="AA722" s="11">
        <v>72</v>
      </c>
      <c r="AB722" s="11">
        <v>72</v>
      </c>
      <c r="AC722" s="11"/>
      <c r="AD722" s="11">
        <v>44</v>
      </c>
      <c r="AE722" s="11"/>
      <c r="AF722" s="11"/>
      <c r="AG722" s="11"/>
      <c r="AH722" s="11"/>
      <c r="AI722" s="12"/>
      <c r="AJ722" s="5" t="str">
        <f t="shared" si="11"/>
        <v/>
      </c>
    </row>
    <row r="723" spans="1:36" ht="9.75" customHeight="1" x14ac:dyDescent="0.3">
      <c r="A723" s="35" t="s">
        <v>525</v>
      </c>
      <c r="B723" s="10">
        <v>68</v>
      </c>
      <c r="C723" s="11">
        <v>63</v>
      </c>
      <c r="D723" s="11">
        <v>66</v>
      </c>
      <c r="E723" s="11"/>
      <c r="F723" s="11">
        <f>G723+5</f>
        <v>35</v>
      </c>
      <c r="G723" s="11">
        <v>30</v>
      </c>
      <c r="H723" s="11"/>
      <c r="I723" s="11"/>
      <c r="J723" s="11">
        <f>G723+3</f>
        <v>33</v>
      </c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>
        <v>63</v>
      </c>
      <c r="AG723" s="11"/>
      <c r="AH723" s="11"/>
      <c r="AI723" s="12"/>
      <c r="AJ723" s="5" t="str">
        <f t="shared" si="11"/>
        <v>x</v>
      </c>
    </row>
    <row r="724" spans="1:36" ht="9.75" customHeight="1" x14ac:dyDescent="0.3">
      <c r="A724" s="35" t="s">
        <v>626</v>
      </c>
      <c r="B724" s="10">
        <v>79</v>
      </c>
      <c r="C724" s="11">
        <v>79</v>
      </c>
      <c r="D724" s="11"/>
      <c r="E724" s="11"/>
      <c r="F724" s="11"/>
      <c r="G724" s="11"/>
      <c r="H724" s="11"/>
      <c r="I724" s="11"/>
      <c r="J724" s="11"/>
      <c r="K724" s="11"/>
      <c r="L724" s="11"/>
      <c r="M724" s="11">
        <v>16</v>
      </c>
      <c r="N724" s="11"/>
      <c r="O724" s="11"/>
      <c r="P724" s="11">
        <v>46</v>
      </c>
      <c r="Q724" s="11"/>
      <c r="R724" s="11"/>
      <c r="S724" s="11"/>
      <c r="T724" s="11"/>
      <c r="U724" s="11"/>
      <c r="V724" s="11"/>
      <c r="W724" s="11"/>
      <c r="X724" s="11"/>
      <c r="Y724" s="11">
        <v>16</v>
      </c>
      <c r="Z724" s="11">
        <v>114</v>
      </c>
      <c r="AA724" s="11">
        <v>112</v>
      </c>
      <c r="AB724" s="11"/>
      <c r="AC724" s="11"/>
      <c r="AD724" s="11"/>
      <c r="AE724" s="11"/>
      <c r="AF724" s="11"/>
      <c r="AG724" s="11"/>
      <c r="AH724" s="11">
        <v>30</v>
      </c>
      <c r="AI724" s="12"/>
      <c r="AJ724" s="5" t="str">
        <f t="shared" si="11"/>
        <v/>
      </c>
    </row>
    <row r="725" spans="1:36" ht="9.75" customHeight="1" x14ac:dyDescent="0.3">
      <c r="A725" s="35" t="s">
        <v>137</v>
      </c>
      <c r="B725" s="10">
        <v>80</v>
      </c>
      <c r="C725" s="11">
        <v>75</v>
      </c>
      <c r="D725" s="11"/>
      <c r="E725" s="11"/>
      <c r="F725" s="11">
        <v>16</v>
      </c>
      <c r="G725" s="11">
        <v>16</v>
      </c>
      <c r="H725" s="11">
        <v>17</v>
      </c>
      <c r="I725" s="11"/>
      <c r="J725" s="11">
        <v>13</v>
      </c>
      <c r="K725" s="11"/>
      <c r="L725" s="11">
        <v>18</v>
      </c>
      <c r="M725" s="11"/>
      <c r="N725" s="11"/>
      <c r="O725" s="11"/>
      <c r="P725" s="11"/>
      <c r="Q725" s="11"/>
      <c r="R725" s="11"/>
      <c r="S725" s="11"/>
      <c r="T725" s="11"/>
      <c r="U725" s="11">
        <v>27</v>
      </c>
      <c r="V725" s="11"/>
      <c r="W725" s="11"/>
      <c r="X725" s="11"/>
      <c r="Y725" s="11"/>
      <c r="Z725" s="11"/>
      <c r="AA725" s="11">
        <v>70</v>
      </c>
      <c r="AB725" s="11">
        <v>72</v>
      </c>
      <c r="AC725" s="11"/>
      <c r="AD725" s="11">
        <v>44</v>
      </c>
      <c r="AE725" s="11"/>
      <c r="AF725" s="11"/>
      <c r="AG725" s="11"/>
      <c r="AH725" s="11"/>
      <c r="AI725" s="12"/>
      <c r="AJ725" s="5" t="str">
        <f t="shared" si="11"/>
        <v>x</v>
      </c>
    </row>
    <row r="726" spans="1:36" ht="9.75" customHeight="1" x14ac:dyDescent="0.3">
      <c r="A726" s="35" t="s">
        <v>138</v>
      </c>
      <c r="B726" s="10">
        <v>80</v>
      </c>
      <c r="C726" s="11">
        <v>75</v>
      </c>
      <c r="D726" s="11"/>
      <c r="E726" s="11"/>
      <c r="F726" s="11">
        <v>16</v>
      </c>
      <c r="G726" s="11">
        <v>16</v>
      </c>
      <c r="H726" s="11">
        <v>17</v>
      </c>
      <c r="I726" s="11"/>
      <c r="J726" s="11">
        <v>13</v>
      </c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>
        <v>85</v>
      </c>
      <c r="AB726" s="11">
        <v>85</v>
      </c>
      <c r="AC726" s="11"/>
      <c r="AD726" s="11">
        <v>57</v>
      </c>
      <c r="AE726" s="11"/>
      <c r="AF726" s="11"/>
      <c r="AG726" s="11"/>
      <c r="AH726" s="11"/>
      <c r="AI726" s="12"/>
      <c r="AJ726" s="5" t="str">
        <f t="shared" si="11"/>
        <v/>
      </c>
    </row>
    <row r="727" spans="1:36" ht="9.75" customHeight="1" x14ac:dyDescent="0.3">
      <c r="A727" s="35" t="s">
        <v>139</v>
      </c>
      <c r="B727" s="10">
        <v>104</v>
      </c>
      <c r="C727" s="11">
        <v>99</v>
      </c>
      <c r="D727" s="11"/>
      <c r="E727" s="11"/>
      <c r="F727" s="11">
        <v>40</v>
      </c>
      <c r="G727" s="11">
        <v>40</v>
      </c>
      <c r="H727" s="11">
        <v>41</v>
      </c>
      <c r="I727" s="11"/>
      <c r="J727" s="11">
        <v>37</v>
      </c>
      <c r="K727" s="11"/>
      <c r="L727" s="11">
        <v>10</v>
      </c>
      <c r="M727" s="11"/>
      <c r="N727" s="11"/>
      <c r="O727" s="11"/>
      <c r="P727" s="11"/>
      <c r="Q727" s="11"/>
      <c r="R727" s="11"/>
      <c r="S727" s="11"/>
      <c r="T727" s="11"/>
      <c r="U727" s="11">
        <v>9</v>
      </c>
      <c r="V727" s="11"/>
      <c r="W727" s="11"/>
      <c r="X727" s="11"/>
      <c r="Y727" s="11"/>
      <c r="Z727" s="11"/>
      <c r="AA727" s="11">
        <v>63</v>
      </c>
      <c r="AB727" s="11">
        <v>63</v>
      </c>
      <c r="AC727" s="11"/>
      <c r="AD727" s="11">
        <v>35</v>
      </c>
      <c r="AE727" s="11"/>
      <c r="AF727" s="11"/>
      <c r="AG727" s="11"/>
      <c r="AH727" s="11"/>
      <c r="AI727" s="12"/>
      <c r="AJ727" s="5" t="str">
        <f t="shared" si="11"/>
        <v>x</v>
      </c>
    </row>
    <row r="728" spans="1:36" ht="9.75" customHeight="1" x14ac:dyDescent="0.3">
      <c r="A728" s="35" t="s">
        <v>263</v>
      </c>
      <c r="B728" s="10">
        <v>59</v>
      </c>
      <c r="C728" s="11">
        <v>54</v>
      </c>
      <c r="D728" s="11"/>
      <c r="E728" s="11"/>
      <c r="F728" s="11"/>
      <c r="G728" s="11">
        <v>17</v>
      </c>
      <c r="H728" s="11"/>
      <c r="I728" s="11"/>
      <c r="J728" s="11">
        <v>20</v>
      </c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>
        <v>91</v>
      </c>
      <c r="AB728" s="11"/>
      <c r="AC728" s="11"/>
      <c r="AD728" s="11"/>
      <c r="AE728" s="11"/>
      <c r="AF728" s="11"/>
      <c r="AG728" s="11"/>
      <c r="AH728" s="11"/>
      <c r="AI728" s="12"/>
      <c r="AJ728" s="5" t="str">
        <f t="shared" si="11"/>
        <v/>
      </c>
    </row>
    <row r="729" spans="1:36" ht="9.75" customHeight="1" x14ac:dyDescent="0.3">
      <c r="A729" s="35" t="s">
        <v>689</v>
      </c>
      <c r="B729" s="10">
        <v>72</v>
      </c>
      <c r="C729" s="11">
        <v>67</v>
      </c>
      <c r="D729" s="11"/>
      <c r="E729" s="11"/>
      <c r="F729" s="11"/>
      <c r="G729" s="11">
        <v>46</v>
      </c>
      <c r="H729" s="11">
        <v>46</v>
      </c>
      <c r="I729" s="11"/>
      <c r="J729" s="11">
        <v>43</v>
      </c>
      <c r="K729" s="11"/>
      <c r="L729" s="11"/>
      <c r="M729" s="11"/>
      <c r="N729" s="11"/>
      <c r="O729" s="11"/>
      <c r="P729" s="11">
        <v>28</v>
      </c>
      <c r="Q729" s="11">
        <v>25</v>
      </c>
      <c r="R729" s="11">
        <f>Q729+3</f>
        <v>28</v>
      </c>
      <c r="S729" s="11">
        <f>T729+2</f>
        <v>44</v>
      </c>
      <c r="T729" s="11">
        <v>42</v>
      </c>
      <c r="U729" s="11"/>
      <c r="V729" s="11"/>
      <c r="W729" s="11"/>
      <c r="X729" s="11">
        <v>28</v>
      </c>
      <c r="Y729" s="11"/>
      <c r="Z729" s="11">
        <v>88</v>
      </c>
      <c r="AA729" s="11">
        <v>86</v>
      </c>
      <c r="AB729" s="11"/>
      <c r="AC729" s="11"/>
      <c r="AD729" s="11"/>
      <c r="AE729" s="11"/>
      <c r="AF729" s="11"/>
      <c r="AG729" s="11"/>
      <c r="AH729" s="11"/>
      <c r="AI729" s="12"/>
      <c r="AJ729" s="5" t="str">
        <f t="shared" si="11"/>
        <v>x</v>
      </c>
    </row>
    <row r="730" spans="1:36" ht="9.75" customHeight="1" x14ac:dyDescent="0.3">
      <c r="A730" s="35" t="s">
        <v>264</v>
      </c>
      <c r="B730" s="10">
        <v>61</v>
      </c>
      <c r="C730" s="11">
        <v>56</v>
      </c>
      <c r="D730" s="11"/>
      <c r="E730" s="11"/>
      <c r="F730" s="11"/>
      <c r="G730" s="11">
        <v>19</v>
      </c>
      <c r="H730" s="11"/>
      <c r="I730" s="11"/>
      <c r="J730" s="11">
        <v>22</v>
      </c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>
        <v>93</v>
      </c>
      <c r="AB730" s="11"/>
      <c r="AC730" s="11"/>
      <c r="AD730" s="11"/>
      <c r="AE730" s="11"/>
      <c r="AF730" s="11"/>
      <c r="AG730" s="11"/>
      <c r="AH730" s="11"/>
      <c r="AI730" s="12"/>
      <c r="AJ730" s="5" t="str">
        <f t="shared" si="11"/>
        <v/>
      </c>
    </row>
    <row r="731" spans="1:36" ht="9.75" customHeight="1" x14ac:dyDescent="0.3">
      <c r="A731" s="35" t="s">
        <v>42</v>
      </c>
      <c r="B731" s="10">
        <v>67</v>
      </c>
      <c r="C731" s="11">
        <v>62</v>
      </c>
      <c r="D731" s="11"/>
      <c r="E731" s="11"/>
      <c r="F731" s="11"/>
      <c r="G731" s="11">
        <v>24</v>
      </c>
      <c r="H731" s="11"/>
      <c r="I731" s="11"/>
      <c r="J731" s="11">
        <v>21</v>
      </c>
      <c r="K731" s="11"/>
      <c r="L731" s="11"/>
      <c r="M731" s="11"/>
      <c r="N731" s="11">
        <v>44</v>
      </c>
      <c r="O731" s="11"/>
      <c r="P731" s="11"/>
      <c r="Q731" s="11">
        <v>13</v>
      </c>
      <c r="R731" s="11">
        <v>11</v>
      </c>
      <c r="S731" s="11">
        <v>29</v>
      </c>
      <c r="T731" s="11">
        <v>27</v>
      </c>
      <c r="U731" s="11"/>
      <c r="V731" s="11"/>
      <c r="W731" s="11"/>
      <c r="X731" s="11"/>
      <c r="Y731" s="11"/>
      <c r="Z731" s="11">
        <v>81</v>
      </c>
      <c r="AA731" s="11">
        <v>78</v>
      </c>
      <c r="AB731" s="11"/>
      <c r="AC731" s="11"/>
      <c r="AD731" s="11"/>
      <c r="AE731" s="11"/>
      <c r="AF731" s="11"/>
      <c r="AG731" s="11"/>
      <c r="AH731" s="11"/>
      <c r="AI731" s="12">
        <v>38</v>
      </c>
      <c r="AJ731" s="5" t="str">
        <f t="shared" si="11"/>
        <v>x</v>
      </c>
    </row>
    <row r="732" spans="1:36" ht="9.75" customHeight="1" x14ac:dyDescent="0.3">
      <c r="A732" s="35" t="s">
        <v>158</v>
      </c>
      <c r="B732" s="10">
        <v>71</v>
      </c>
      <c r="C732" s="11">
        <v>66</v>
      </c>
      <c r="D732" s="11"/>
      <c r="E732" s="11"/>
      <c r="F732" s="11"/>
      <c r="G732" s="11">
        <v>10</v>
      </c>
      <c r="H732" s="11"/>
      <c r="I732" s="11"/>
      <c r="J732" s="11">
        <v>7</v>
      </c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>
        <v>64</v>
      </c>
      <c r="AB732" s="11"/>
      <c r="AC732" s="11"/>
      <c r="AD732" s="11"/>
      <c r="AE732" s="11"/>
      <c r="AF732" s="11"/>
      <c r="AG732" s="11"/>
      <c r="AH732" s="11"/>
      <c r="AI732" s="12"/>
      <c r="AJ732" s="5" t="str">
        <f t="shared" si="11"/>
        <v/>
      </c>
    </row>
    <row r="733" spans="1:36" ht="9.75" customHeight="1" x14ac:dyDescent="0.3">
      <c r="A733" s="35" t="s">
        <v>1061</v>
      </c>
      <c r="B733" s="10">
        <v>73</v>
      </c>
      <c r="C733" s="11">
        <v>68</v>
      </c>
      <c r="D733" s="11"/>
      <c r="E733" s="11"/>
      <c r="F733" s="11"/>
      <c r="G733" s="11">
        <v>12</v>
      </c>
      <c r="H733" s="11"/>
      <c r="I733" s="11"/>
      <c r="J733" s="11">
        <v>9</v>
      </c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>
        <v>66</v>
      </c>
      <c r="AB733" s="11"/>
      <c r="AC733" s="11"/>
      <c r="AD733" s="11"/>
      <c r="AE733" s="11"/>
      <c r="AF733" s="11"/>
      <c r="AG733" s="11"/>
      <c r="AH733" s="11"/>
      <c r="AI733" s="12"/>
      <c r="AJ733" s="5" t="str">
        <f t="shared" si="11"/>
        <v>x</v>
      </c>
    </row>
    <row r="734" spans="1:36" ht="9.75" customHeight="1" x14ac:dyDescent="0.3">
      <c r="A734" s="35" t="s">
        <v>1062</v>
      </c>
      <c r="B734" s="10">
        <v>74</v>
      </c>
      <c r="C734" s="11">
        <v>69</v>
      </c>
      <c r="D734" s="11"/>
      <c r="E734" s="11"/>
      <c r="F734" s="11"/>
      <c r="G734" s="11">
        <v>13</v>
      </c>
      <c r="H734" s="11"/>
      <c r="I734" s="11"/>
      <c r="J734" s="11">
        <v>10</v>
      </c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>
        <v>64</v>
      </c>
      <c r="AB734" s="11"/>
      <c r="AC734" s="11"/>
      <c r="AD734" s="11"/>
      <c r="AE734" s="11"/>
      <c r="AF734" s="11"/>
      <c r="AG734" s="11"/>
      <c r="AH734" s="11"/>
      <c r="AI734" s="12"/>
      <c r="AJ734" s="5" t="str">
        <f t="shared" si="11"/>
        <v/>
      </c>
    </row>
    <row r="735" spans="1:36" ht="9.75" customHeight="1" x14ac:dyDescent="0.3">
      <c r="A735" s="35" t="s">
        <v>1063</v>
      </c>
      <c r="B735" s="10">
        <v>74</v>
      </c>
      <c r="C735" s="11">
        <v>69</v>
      </c>
      <c r="D735" s="11"/>
      <c r="E735" s="11"/>
      <c r="F735" s="11"/>
      <c r="G735" s="11">
        <v>13</v>
      </c>
      <c r="H735" s="11"/>
      <c r="I735" s="11"/>
      <c r="J735" s="11">
        <v>10</v>
      </c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>
        <v>67</v>
      </c>
      <c r="AB735" s="11"/>
      <c r="AC735" s="11"/>
      <c r="AD735" s="11"/>
      <c r="AE735" s="11"/>
      <c r="AF735" s="11"/>
      <c r="AG735" s="11"/>
      <c r="AH735" s="11"/>
      <c r="AI735" s="12"/>
      <c r="AJ735" s="5" t="str">
        <f t="shared" si="11"/>
        <v>x</v>
      </c>
    </row>
    <row r="736" spans="1:36" ht="9.75" customHeight="1" x14ac:dyDescent="0.3">
      <c r="A736" s="35" t="s">
        <v>690</v>
      </c>
      <c r="B736" s="13">
        <v>50</v>
      </c>
      <c r="C736" s="14">
        <v>45</v>
      </c>
      <c r="D736" s="14"/>
      <c r="E736" s="14"/>
      <c r="F736" s="14"/>
      <c r="G736" s="14">
        <v>34</v>
      </c>
      <c r="H736" s="14">
        <v>34</v>
      </c>
      <c r="I736" s="14"/>
      <c r="J736" s="14">
        <v>31</v>
      </c>
      <c r="K736" s="14"/>
      <c r="L736" s="14"/>
      <c r="M736" s="14"/>
      <c r="N736" s="14"/>
      <c r="O736" s="14"/>
      <c r="P736" s="14">
        <v>50</v>
      </c>
      <c r="Q736" s="14">
        <v>24</v>
      </c>
      <c r="R736" s="14">
        <f>Q736+3</f>
        <v>27</v>
      </c>
      <c r="S736" s="14">
        <f>T736+2</f>
        <v>43</v>
      </c>
      <c r="T736" s="14">
        <v>41</v>
      </c>
      <c r="U736" s="14"/>
      <c r="V736" s="14"/>
      <c r="W736" s="14"/>
      <c r="X736" s="14">
        <v>25</v>
      </c>
      <c r="Y736" s="14"/>
      <c r="Z736" s="14">
        <v>92</v>
      </c>
      <c r="AA736" s="14">
        <v>89</v>
      </c>
      <c r="AB736" s="14"/>
      <c r="AC736" s="14"/>
      <c r="AD736" s="14"/>
      <c r="AE736" s="14"/>
      <c r="AF736" s="14"/>
      <c r="AG736" s="14"/>
      <c r="AH736" s="14"/>
      <c r="AI736" s="15"/>
      <c r="AJ736" s="5" t="str">
        <f t="shared" si="11"/>
        <v/>
      </c>
    </row>
  </sheetData>
  <sheetProtection sheet="1" objects="1" scenarios="1"/>
  <phoneticPr fontId="10" type="noConversion"/>
  <conditionalFormatting sqref="B1:AI736">
    <cfRule type="expression" dxfId="25" priority="3">
      <formula>COLUMN()=CELL("colonne")</formula>
    </cfRule>
  </conditionalFormatting>
  <conditionalFormatting sqref="A2:AI736">
    <cfRule type="expression" dxfId="24" priority="8">
      <formula>ROW()=CELL("ligne")</formula>
    </cfRule>
  </conditionalFormatting>
  <conditionalFormatting sqref="B2:AI736">
    <cfRule type="expression" dxfId="23" priority="2">
      <formula>AND(ROW()=CELL("ligne"),COLUMN()=CELL("colonne"))</formula>
    </cfRule>
    <cfRule type="expression" dxfId="22" priority="9">
      <formula>MOD(ROW(B2:AI737),2)</formula>
    </cfRule>
    <cfRule type="expression" dxfId="21" priority="10">
      <formula>NOT(MOD(ROW(B2:AI737),2))</formula>
    </cfRule>
  </conditionalFormatting>
  <pageMargins left="0.55118110236220474" right="0.19685039370078741" top="0.62992125984251968" bottom="0.59055118110236227" header="0.31496062992125984" footer="0.51181102362204722"/>
  <pageSetup paperSize="9" fitToHeight="16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rowBreaks count="13" manualBreakCount="13">
    <brk id="39" max="36" man="1"/>
    <brk id="74" max="36" man="1"/>
    <brk id="116" max="36" man="1"/>
    <brk id="162" max="36" man="1"/>
    <brk id="206" max="36" man="1"/>
    <brk id="252" max="36" man="1"/>
    <brk id="299" max="36" man="1"/>
    <brk id="367" max="36" man="1"/>
    <brk id="480" max="16383" man="1"/>
    <brk id="527" max="36" man="1"/>
    <brk id="570" max="36" man="1"/>
    <brk id="639" max="36" man="1"/>
    <brk id="702" max="3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AL164"/>
  <sheetViews>
    <sheetView showGridLines="0" showRowColHeaders="0" zoomScale="125" zoomScaleNormal="125" workbookViewId="0">
      <pane ySplit="1" topLeftCell="A2" activePane="bottomLeft" state="frozen"/>
      <selection pane="bottomLeft" activeCell="B2" sqref="B2"/>
    </sheetView>
  </sheetViews>
  <sheetFormatPr baseColWidth="10" defaultColWidth="11.453125" defaultRowHeight="7" x14ac:dyDescent="0.15"/>
  <cols>
    <col min="1" max="1" width="20" style="33" bestFit="1" customWidth="1"/>
    <col min="2" max="4" width="3.1796875" style="34" customWidth="1"/>
    <col min="5" max="5" width="2.7265625" style="34" customWidth="1"/>
    <col min="6" max="6" width="3" style="34" customWidth="1"/>
    <col min="7" max="7" width="3.1796875" style="34" customWidth="1"/>
    <col min="8" max="9" width="2.81640625" style="34" customWidth="1"/>
    <col min="10" max="16" width="3.1796875" style="34" customWidth="1"/>
    <col min="17" max="17" width="2.81640625" style="34" customWidth="1"/>
    <col min="18" max="19" width="3.1796875" style="34" customWidth="1"/>
    <col min="20" max="20" width="2.81640625" style="34" customWidth="1"/>
    <col min="21" max="37" width="3.1796875" style="34" customWidth="1"/>
    <col min="38" max="38" width="4.7265625" style="25" hidden="1" customWidth="1"/>
    <col min="39" max="16384" width="11.453125" style="25"/>
  </cols>
  <sheetData>
    <row r="1" spans="1:38" s="20" customFormat="1" ht="68.25" customHeight="1" x14ac:dyDescent="0.15">
      <c r="A1" s="16" t="s">
        <v>2</v>
      </c>
      <c r="B1" s="17" t="s">
        <v>1</v>
      </c>
      <c r="C1" s="18" t="s">
        <v>1136</v>
      </c>
      <c r="D1" s="18" t="s">
        <v>416</v>
      </c>
      <c r="E1" s="19" t="s">
        <v>933</v>
      </c>
      <c r="F1" s="19" t="s">
        <v>50</v>
      </c>
      <c r="G1" s="18" t="s">
        <v>0</v>
      </c>
      <c r="H1" s="19" t="s">
        <v>389</v>
      </c>
      <c r="I1" s="18" t="s">
        <v>902</v>
      </c>
      <c r="J1" s="18" t="s">
        <v>399</v>
      </c>
      <c r="K1" s="18" t="s">
        <v>709</v>
      </c>
      <c r="L1" s="19" t="s">
        <v>702</v>
      </c>
      <c r="M1" s="18" t="s">
        <v>397</v>
      </c>
      <c r="N1" s="18" t="s">
        <v>708</v>
      </c>
      <c r="O1" s="18" t="s">
        <v>2</v>
      </c>
      <c r="P1" s="19" t="s">
        <v>394</v>
      </c>
      <c r="Q1" s="18" t="s">
        <v>898</v>
      </c>
      <c r="R1" s="18" t="s">
        <v>24</v>
      </c>
      <c r="S1" s="18" t="s">
        <v>1125</v>
      </c>
      <c r="T1" s="19" t="s">
        <v>398</v>
      </c>
      <c r="U1" s="18" t="s">
        <v>401</v>
      </c>
      <c r="V1" s="18" t="s">
        <v>413</v>
      </c>
      <c r="W1" s="18" t="s">
        <v>899</v>
      </c>
      <c r="X1" s="19" t="s">
        <v>951</v>
      </c>
      <c r="Y1" s="18" t="s">
        <v>900</v>
      </c>
      <c r="Z1" s="18" t="s">
        <v>901</v>
      </c>
      <c r="AA1" s="18" t="s">
        <v>400</v>
      </c>
      <c r="AB1" s="19" t="s">
        <v>43</v>
      </c>
      <c r="AC1" s="19" t="s">
        <v>934</v>
      </c>
      <c r="AD1" s="18" t="s">
        <v>855</v>
      </c>
      <c r="AE1" s="18" t="s">
        <v>409</v>
      </c>
      <c r="AF1" s="18" t="s">
        <v>873</v>
      </c>
      <c r="AG1" s="18" t="s">
        <v>410</v>
      </c>
      <c r="AH1" s="18" t="s">
        <v>3</v>
      </c>
      <c r="AI1" s="19" t="s">
        <v>970</v>
      </c>
      <c r="AJ1" s="18" t="s">
        <v>392</v>
      </c>
      <c r="AK1" s="19" t="s">
        <v>393</v>
      </c>
    </row>
    <row r="2" spans="1:38" ht="10" customHeight="1" x14ac:dyDescent="0.15">
      <c r="A2" s="21" t="s">
        <v>758</v>
      </c>
      <c r="B2" s="22">
        <v>123</v>
      </c>
      <c r="C2" s="23"/>
      <c r="D2" s="23">
        <v>72</v>
      </c>
      <c r="E2" s="11"/>
      <c r="F2" s="11"/>
      <c r="G2" s="23">
        <v>88</v>
      </c>
      <c r="H2" s="11"/>
      <c r="I2" s="24"/>
      <c r="J2" s="23">
        <v>42</v>
      </c>
      <c r="K2" s="23">
        <v>62</v>
      </c>
      <c r="L2" s="11"/>
      <c r="M2" s="23">
        <v>40</v>
      </c>
      <c r="N2" s="24"/>
      <c r="O2" s="23">
        <v>43</v>
      </c>
      <c r="P2" s="11"/>
      <c r="Q2" s="24"/>
      <c r="R2" s="24"/>
      <c r="S2" s="24"/>
      <c r="T2" s="11"/>
      <c r="U2" s="24"/>
      <c r="V2" s="24"/>
      <c r="W2" s="24"/>
      <c r="X2" s="11"/>
      <c r="Y2" s="23">
        <v>56</v>
      </c>
      <c r="Z2" s="23">
        <v>60</v>
      </c>
      <c r="AA2" s="24"/>
      <c r="AB2" s="11"/>
      <c r="AC2" s="11"/>
      <c r="AD2" s="24"/>
      <c r="AE2" s="24"/>
      <c r="AF2" s="24"/>
      <c r="AG2" s="24"/>
      <c r="AH2" s="23">
        <v>33</v>
      </c>
      <c r="AI2" s="11"/>
      <c r="AJ2" s="24"/>
      <c r="AK2" s="12"/>
      <c r="AL2" s="25" t="str">
        <f>IF($AL1="","x","")</f>
        <v>x</v>
      </c>
    </row>
    <row r="3" spans="1:38" ht="10" customHeight="1" x14ac:dyDescent="0.15">
      <c r="A3" s="21" t="s">
        <v>760</v>
      </c>
      <c r="B3" s="22">
        <v>84</v>
      </c>
      <c r="C3" s="23"/>
      <c r="D3" s="23">
        <v>51</v>
      </c>
      <c r="E3" s="11"/>
      <c r="F3" s="11"/>
      <c r="G3" s="23">
        <v>44</v>
      </c>
      <c r="H3" s="11"/>
      <c r="I3" s="24"/>
      <c r="J3" s="23">
        <v>18</v>
      </c>
      <c r="K3" s="23">
        <v>15</v>
      </c>
      <c r="L3" s="11"/>
      <c r="M3" s="23">
        <v>32</v>
      </c>
      <c r="N3" s="24"/>
      <c r="O3" s="23">
        <v>15</v>
      </c>
      <c r="P3" s="11"/>
      <c r="Q3" s="24"/>
      <c r="R3" s="24"/>
      <c r="S3" s="24"/>
      <c r="T3" s="11"/>
      <c r="U3" s="24"/>
      <c r="V3" s="24"/>
      <c r="W3" s="24"/>
      <c r="X3" s="11"/>
      <c r="Y3" s="23">
        <v>61</v>
      </c>
      <c r="Z3" s="23">
        <v>66</v>
      </c>
      <c r="AA3" s="24"/>
      <c r="AB3" s="11"/>
      <c r="AC3" s="11"/>
      <c r="AD3" s="24"/>
      <c r="AE3" s="24"/>
      <c r="AF3" s="24"/>
      <c r="AG3" s="24"/>
      <c r="AH3" s="23">
        <v>21</v>
      </c>
      <c r="AI3" s="11"/>
      <c r="AJ3" s="24"/>
      <c r="AK3" s="12"/>
      <c r="AL3" s="25" t="str">
        <f t="shared" ref="AL3:AL67" si="0">IF($AL2="","x","")</f>
        <v/>
      </c>
    </row>
    <row r="4" spans="1:38" ht="10" customHeight="1" x14ac:dyDescent="0.15">
      <c r="A4" s="21" t="s">
        <v>762</v>
      </c>
      <c r="B4" s="22">
        <v>74</v>
      </c>
      <c r="C4" s="23"/>
      <c r="D4" s="23">
        <v>52</v>
      </c>
      <c r="E4" s="11"/>
      <c r="F4" s="11"/>
      <c r="G4" s="23">
        <v>22</v>
      </c>
      <c r="H4" s="11"/>
      <c r="I4" s="24"/>
      <c r="J4" s="23">
        <v>27</v>
      </c>
      <c r="K4" s="23">
        <v>10</v>
      </c>
      <c r="L4" s="11"/>
      <c r="M4" s="23">
        <v>48</v>
      </c>
      <c r="N4" s="24"/>
      <c r="O4" s="23">
        <v>19</v>
      </c>
      <c r="P4" s="11"/>
      <c r="Q4" s="24"/>
      <c r="R4" s="24"/>
      <c r="S4" s="24"/>
      <c r="T4" s="11"/>
      <c r="U4" s="24"/>
      <c r="V4" s="24"/>
      <c r="W4" s="24"/>
      <c r="X4" s="11"/>
      <c r="Y4" s="23">
        <v>58</v>
      </c>
      <c r="Z4" s="23">
        <v>65</v>
      </c>
      <c r="AA4" s="24"/>
      <c r="AB4" s="11"/>
      <c r="AC4" s="11"/>
      <c r="AD4" s="24"/>
      <c r="AE4" s="24"/>
      <c r="AF4" s="24"/>
      <c r="AG4" s="24"/>
      <c r="AH4" s="23">
        <v>29</v>
      </c>
      <c r="AI4" s="11"/>
      <c r="AJ4" s="24"/>
      <c r="AK4" s="12"/>
      <c r="AL4" s="25" t="str">
        <f t="shared" si="0"/>
        <v>x</v>
      </c>
    </row>
    <row r="5" spans="1:38" ht="10" customHeight="1" x14ac:dyDescent="0.15">
      <c r="A5" s="21" t="s">
        <v>765</v>
      </c>
      <c r="B5" s="22">
        <v>73</v>
      </c>
      <c r="C5" s="23"/>
      <c r="D5" s="23">
        <v>56</v>
      </c>
      <c r="E5" s="11"/>
      <c r="F5" s="11"/>
      <c r="G5" s="23">
        <v>26</v>
      </c>
      <c r="H5" s="11"/>
      <c r="I5" s="24"/>
      <c r="J5" s="23">
        <v>26</v>
      </c>
      <c r="K5" s="23">
        <v>8</v>
      </c>
      <c r="L5" s="11"/>
      <c r="M5" s="23">
        <v>40</v>
      </c>
      <c r="N5" s="24"/>
      <c r="O5" s="23">
        <v>18</v>
      </c>
      <c r="P5" s="11"/>
      <c r="Q5" s="24"/>
      <c r="R5" s="24"/>
      <c r="S5" s="24"/>
      <c r="T5" s="11"/>
      <c r="U5" s="24"/>
      <c r="V5" s="24"/>
      <c r="W5" s="24"/>
      <c r="X5" s="11"/>
      <c r="Y5" s="23">
        <v>67</v>
      </c>
      <c r="Z5" s="23">
        <v>74</v>
      </c>
      <c r="AA5" s="24"/>
      <c r="AB5" s="11"/>
      <c r="AC5" s="11"/>
      <c r="AD5" s="24"/>
      <c r="AE5" s="24"/>
      <c r="AF5" s="24"/>
      <c r="AG5" s="24"/>
      <c r="AH5" s="23">
        <v>28</v>
      </c>
      <c r="AI5" s="11"/>
      <c r="AJ5" s="24"/>
      <c r="AK5" s="12"/>
      <c r="AL5" s="25" t="str">
        <f t="shared" si="0"/>
        <v/>
      </c>
    </row>
    <row r="6" spans="1:38" ht="10" customHeight="1" x14ac:dyDescent="0.15">
      <c r="A6" s="21" t="s">
        <v>759</v>
      </c>
      <c r="B6" s="22">
        <v>120</v>
      </c>
      <c r="C6" s="23"/>
      <c r="D6" s="23">
        <v>73</v>
      </c>
      <c r="E6" s="11"/>
      <c r="F6" s="11"/>
      <c r="G6" s="23">
        <v>88</v>
      </c>
      <c r="H6" s="11"/>
      <c r="I6" s="24"/>
      <c r="J6" s="23">
        <v>43</v>
      </c>
      <c r="K6" s="23">
        <v>62</v>
      </c>
      <c r="L6" s="11"/>
      <c r="M6" s="23">
        <v>40</v>
      </c>
      <c r="N6" s="24"/>
      <c r="O6" s="23">
        <v>44</v>
      </c>
      <c r="P6" s="11"/>
      <c r="Q6" s="24"/>
      <c r="R6" s="24"/>
      <c r="S6" s="24"/>
      <c r="T6" s="11"/>
      <c r="U6" s="24"/>
      <c r="V6" s="24"/>
      <c r="W6" s="24"/>
      <c r="X6" s="11"/>
      <c r="Y6" s="23">
        <v>61</v>
      </c>
      <c r="Z6" s="23">
        <v>65</v>
      </c>
      <c r="AA6" s="24"/>
      <c r="AB6" s="11"/>
      <c r="AC6" s="11"/>
      <c r="AD6" s="24"/>
      <c r="AE6" s="24"/>
      <c r="AF6" s="24"/>
      <c r="AG6" s="24"/>
      <c r="AH6" s="23">
        <v>33</v>
      </c>
      <c r="AI6" s="11"/>
      <c r="AJ6" s="24"/>
      <c r="AK6" s="12"/>
      <c r="AL6" s="25" t="str">
        <f t="shared" si="0"/>
        <v>x</v>
      </c>
    </row>
    <row r="7" spans="1:38" ht="10" customHeight="1" x14ac:dyDescent="0.15">
      <c r="A7" s="21" t="s">
        <v>761</v>
      </c>
      <c r="B7" s="22">
        <v>91</v>
      </c>
      <c r="C7" s="23"/>
      <c r="D7" s="23">
        <v>43</v>
      </c>
      <c r="E7" s="11"/>
      <c r="F7" s="11"/>
      <c r="G7" s="23">
        <v>48</v>
      </c>
      <c r="H7" s="11"/>
      <c r="I7" s="24"/>
      <c r="J7" s="23">
        <v>8</v>
      </c>
      <c r="K7" s="23">
        <v>24</v>
      </c>
      <c r="L7" s="11"/>
      <c r="M7" s="23">
        <v>39</v>
      </c>
      <c r="N7" s="24"/>
      <c r="O7" s="23">
        <v>8</v>
      </c>
      <c r="P7" s="11"/>
      <c r="Q7" s="24"/>
      <c r="R7" s="24"/>
      <c r="S7" s="24"/>
      <c r="T7" s="11"/>
      <c r="U7" s="24"/>
      <c r="V7" s="24"/>
      <c r="W7" s="24"/>
      <c r="X7" s="11"/>
      <c r="Y7" s="23">
        <v>47</v>
      </c>
      <c r="Z7" s="23">
        <v>54</v>
      </c>
      <c r="AA7" s="24"/>
      <c r="AB7" s="11"/>
      <c r="AC7" s="11"/>
      <c r="AD7" s="24"/>
      <c r="AE7" s="24"/>
      <c r="AF7" s="24"/>
      <c r="AG7" s="24"/>
      <c r="AH7" s="23">
        <v>9</v>
      </c>
      <c r="AI7" s="11"/>
      <c r="AJ7" s="24"/>
      <c r="AK7" s="12"/>
      <c r="AL7" s="25" t="str">
        <f t="shared" si="0"/>
        <v/>
      </c>
    </row>
    <row r="8" spans="1:38" ht="10" customHeight="1" x14ac:dyDescent="0.15">
      <c r="A8" s="21" t="s">
        <v>763</v>
      </c>
      <c r="B8" s="22">
        <v>98</v>
      </c>
      <c r="C8" s="23"/>
      <c r="D8" s="23">
        <v>71</v>
      </c>
      <c r="E8" s="11"/>
      <c r="F8" s="11"/>
      <c r="G8" s="23">
        <v>74</v>
      </c>
      <c r="H8" s="11"/>
      <c r="I8" s="24"/>
      <c r="J8" s="23">
        <v>30</v>
      </c>
      <c r="K8" s="23">
        <v>49</v>
      </c>
      <c r="L8" s="11"/>
      <c r="M8" s="23">
        <v>32</v>
      </c>
      <c r="N8" s="24"/>
      <c r="O8" s="23">
        <v>33</v>
      </c>
      <c r="P8" s="11"/>
      <c r="Q8" s="24"/>
      <c r="R8" s="24"/>
      <c r="S8" s="24"/>
      <c r="T8" s="11"/>
      <c r="U8" s="24"/>
      <c r="V8" s="24"/>
      <c r="W8" s="24"/>
      <c r="X8" s="11"/>
      <c r="Y8" s="23">
        <v>59</v>
      </c>
      <c r="Z8" s="24">
        <v>63</v>
      </c>
      <c r="AA8" s="24"/>
      <c r="AB8" s="11"/>
      <c r="AC8" s="11"/>
      <c r="AD8" s="24"/>
      <c r="AE8" s="24"/>
      <c r="AF8" s="24"/>
      <c r="AG8" s="24"/>
      <c r="AH8" s="23">
        <v>20</v>
      </c>
      <c r="AI8" s="11"/>
      <c r="AJ8" s="24"/>
      <c r="AK8" s="12"/>
      <c r="AL8" s="25" t="str">
        <f t="shared" si="0"/>
        <v>x</v>
      </c>
    </row>
    <row r="9" spans="1:38" ht="10" customHeight="1" x14ac:dyDescent="0.15">
      <c r="A9" s="21" t="s">
        <v>766</v>
      </c>
      <c r="B9" s="22">
        <v>92</v>
      </c>
      <c r="C9" s="23"/>
      <c r="D9" s="23">
        <v>54</v>
      </c>
      <c r="E9" s="11"/>
      <c r="F9" s="11"/>
      <c r="G9" s="23">
        <v>47</v>
      </c>
      <c r="H9" s="11"/>
      <c r="I9" s="24"/>
      <c r="J9" s="23">
        <v>14</v>
      </c>
      <c r="K9" s="23">
        <v>23</v>
      </c>
      <c r="L9" s="11"/>
      <c r="M9" s="23">
        <v>38</v>
      </c>
      <c r="N9" s="24"/>
      <c r="O9" s="23">
        <v>7</v>
      </c>
      <c r="P9" s="11"/>
      <c r="Q9" s="24"/>
      <c r="R9" s="24"/>
      <c r="S9" s="24"/>
      <c r="T9" s="11"/>
      <c r="U9" s="24"/>
      <c r="V9" s="24"/>
      <c r="W9" s="24"/>
      <c r="X9" s="11"/>
      <c r="Y9" s="23">
        <v>48</v>
      </c>
      <c r="Z9" s="23">
        <v>52</v>
      </c>
      <c r="AA9" s="24"/>
      <c r="AB9" s="11"/>
      <c r="AC9" s="11"/>
      <c r="AD9" s="24"/>
      <c r="AE9" s="24"/>
      <c r="AF9" s="24"/>
      <c r="AG9" s="24"/>
      <c r="AH9" s="23">
        <v>4</v>
      </c>
      <c r="AI9" s="11"/>
      <c r="AJ9" s="24"/>
      <c r="AK9" s="12"/>
      <c r="AL9" s="25" t="str">
        <f t="shared" si="0"/>
        <v/>
      </c>
    </row>
    <row r="10" spans="1:38" ht="10" customHeight="1" x14ac:dyDescent="0.15">
      <c r="A10" s="21" t="s">
        <v>958</v>
      </c>
      <c r="B10" s="22">
        <v>107</v>
      </c>
      <c r="C10" s="23"/>
      <c r="D10" s="23">
        <v>77</v>
      </c>
      <c r="E10" s="11"/>
      <c r="F10" s="11"/>
      <c r="G10" s="23">
        <v>90</v>
      </c>
      <c r="H10" s="11"/>
      <c r="I10" s="24"/>
      <c r="J10" s="23">
        <v>51</v>
      </c>
      <c r="K10" s="23">
        <v>66</v>
      </c>
      <c r="L10" s="11"/>
      <c r="M10" s="23">
        <v>36</v>
      </c>
      <c r="N10" s="24"/>
      <c r="O10" s="23">
        <v>50</v>
      </c>
      <c r="P10" s="11"/>
      <c r="Q10" s="24"/>
      <c r="R10" s="24"/>
      <c r="S10" s="24"/>
      <c r="T10" s="11"/>
      <c r="U10" s="24"/>
      <c r="V10" s="24"/>
      <c r="W10" s="24"/>
      <c r="X10" s="11"/>
      <c r="Y10" s="23">
        <v>68</v>
      </c>
      <c r="Z10" s="24">
        <v>72</v>
      </c>
      <c r="AA10" s="24"/>
      <c r="AB10" s="11"/>
      <c r="AC10" s="11"/>
      <c r="AD10" s="24"/>
      <c r="AE10" s="24"/>
      <c r="AF10" s="24"/>
      <c r="AG10" s="24"/>
      <c r="AH10" s="23">
        <v>23</v>
      </c>
      <c r="AI10" s="11"/>
      <c r="AJ10" s="24"/>
      <c r="AK10" s="12"/>
      <c r="AL10" s="25" t="str">
        <f t="shared" si="0"/>
        <v>x</v>
      </c>
    </row>
    <row r="11" spans="1:38" ht="10" customHeight="1" x14ac:dyDescent="0.15">
      <c r="A11" s="21" t="s">
        <v>904</v>
      </c>
      <c r="B11" s="22">
        <v>94</v>
      </c>
      <c r="C11" s="23"/>
      <c r="D11" s="23">
        <v>52</v>
      </c>
      <c r="E11" s="11"/>
      <c r="F11" s="11"/>
      <c r="G11" s="23">
        <v>51</v>
      </c>
      <c r="H11" s="11"/>
      <c r="I11" s="24"/>
      <c r="J11" s="23">
        <v>8</v>
      </c>
      <c r="K11" s="23">
        <v>27</v>
      </c>
      <c r="L11" s="11"/>
      <c r="M11" s="23">
        <v>38</v>
      </c>
      <c r="N11" s="24"/>
      <c r="O11" s="23">
        <v>12</v>
      </c>
      <c r="P11" s="11"/>
      <c r="Q11" s="24"/>
      <c r="R11" s="24"/>
      <c r="S11" s="24"/>
      <c r="T11" s="11"/>
      <c r="U11" s="24"/>
      <c r="V11" s="24"/>
      <c r="W11" s="24"/>
      <c r="X11" s="11"/>
      <c r="Y11" s="23">
        <v>43</v>
      </c>
      <c r="Z11" s="23">
        <v>50</v>
      </c>
      <c r="AA11" s="24"/>
      <c r="AB11" s="11"/>
      <c r="AC11" s="11"/>
      <c r="AD11" s="24"/>
      <c r="AE11" s="24"/>
      <c r="AF11" s="24"/>
      <c r="AG11" s="24"/>
      <c r="AH11" s="23">
        <v>5</v>
      </c>
      <c r="AI11" s="11"/>
      <c r="AJ11" s="24"/>
      <c r="AK11" s="12"/>
      <c r="AL11" s="25" t="str">
        <f t="shared" si="0"/>
        <v/>
      </c>
    </row>
    <row r="12" spans="1:38" ht="10" customHeight="1" x14ac:dyDescent="0.15">
      <c r="A12" s="21" t="s">
        <v>764</v>
      </c>
      <c r="B12" s="22">
        <v>77</v>
      </c>
      <c r="C12" s="23"/>
      <c r="D12" s="23">
        <v>59</v>
      </c>
      <c r="E12" s="11"/>
      <c r="F12" s="11"/>
      <c r="G12" s="23">
        <v>38</v>
      </c>
      <c r="H12" s="11"/>
      <c r="I12" s="24"/>
      <c r="J12" s="23">
        <v>26</v>
      </c>
      <c r="K12" s="23">
        <v>7</v>
      </c>
      <c r="L12" s="11"/>
      <c r="M12" s="23">
        <v>35</v>
      </c>
      <c r="N12" s="24"/>
      <c r="O12" s="23">
        <v>19</v>
      </c>
      <c r="P12" s="11"/>
      <c r="Q12" s="24"/>
      <c r="R12" s="24"/>
      <c r="S12" s="24"/>
      <c r="T12" s="11"/>
      <c r="U12" s="24"/>
      <c r="V12" s="24"/>
      <c r="W12" s="24"/>
      <c r="X12" s="11"/>
      <c r="Y12" s="23">
        <v>65</v>
      </c>
      <c r="Z12" s="24">
        <v>72</v>
      </c>
      <c r="AA12" s="24"/>
      <c r="AB12" s="11"/>
      <c r="AC12" s="11"/>
      <c r="AD12" s="24"/>
      <c r="AE12" s="24"/>
      <c r="AF12" s="24"/>
      <c r="AG12" s="24"/>
      <c r="AH12" s="23">
        <v>28</v>
      </c>
      <c r="AI12" s="11"/>
      <c r="AJ12" s="24"/>
      <c r="AK12" s="12"/>
      <c r="AL12" s="25" t="str">
        <f t="shared" si="0"/>
        <v>x</v>
      </c>
    </row>
    <row r="13" spans="1:38" ht="10" customHeight="1" x14ac:dyDescent="0.15">
      <c r="A13" s="21" t="s">
        <v>767</v>
      </c>
      <c r="B13" s="22">
        <v>77</v>
      </c>
      <c r="C13" s="23"/>
      <c r="D13" s="23">
        <v>48</v>
      </c>
      <c r="E13" s="11"/>
      <c r="F13" s="11"/>
      <c r="G13" s="23">
        <v>26</v>
      </c>
      <c r="H13" s="11"/>
      <c r="I13" s="24"/>
      <c r="J13" s="23">
        <v>23</v>
      </c>
      <c r="K13" s="23">
        <v>12</v>
      </c>
      <c r="L13" s="11"/>
      <c r="M13" s="23">
        <v>47</v>
      </c>
      <c r="N13" s="24"/>
      <c r="O13" s="23">
        <v>18</v>
      </c>
      <c r="P13" s="11"/>
      <c r="Q13" s="24"/>
      <c r="R13" s="24"/>
      <c r="S13" s="24"/>
      <c r="T13" s="11"/>
      <c r="U13" s="24"/>
      <c r="V13" s="24"/>
      <c r="W13" s="24"/>
      <c r="X13" s="11"/>
      <c r="Y13" s="23">
        <v>54</v>
      </c>
      <c r="Z13" s="23">
        <v>61</v>
      </c>
      <c r="AA13" s="24"/>
      <c r="AB13" s="11"/>
      <c r="AC13" s="11"/>
      <c r="AD13" s="24"/>
      <c r="AE13" s="24"/>
      <c r="AF13" s="24"/>
      <c r="AG13" s="23">
        <v>49</v>
      </c>
      <c r="AH13" s="23">
        <v>28</v>
      </c>
      <c r="AI13" s="11"/>
      <c r="AJ13" s="24"/>
      <c r="AK13" s="12"/>
      <c r="AL13" s="25" t="str">
        <f t="shared" si="0"/>
        <v/>
      </c>
    </row>
    <row r="14" spans="1:38" ht="10" customHeight="1" x14ac:dyDescent="0.15">
      <c r="A14" s="21" t="s">
        <v>768</v>
      </c>
      <c r="B14" s="22">
        <v>99</v>
      </c>
      <c r="C14" s="23"/>
      <c r="D14" s="23">
        <v>56</v>
      </c>
      <c r="E14" s="11"/>
      <c r="F14" s="11"/>
      <c r="G14" s="23">
        <v>56</v>
      </c>
      <c r="H14" s="11"/>
      <c r="I14" s="24"/>
      <c r="J14" s="23">
        <v>18</v>
      </c>
      <c r="K14" s="23">
        <v>32</v>
      </c>
      <c r="L14" s="11"/>
      <c r="M14" s="23">
        <v>29</v>
      </c>
      <c r="N14" s="24"/>
      <c r="O14" s="23">
        <v>17</v>
      </c>
      <c r="P14" s="11"/>
      <c r="Q14" s="24"/>
      <c r="R14" s="24"/>
      <c r="S14" s="24"/>
      <c r="T14" s="11"/>
      <c r="U14" s="24"/>
      <c r="V14" s="24"/>
      <c r="W14" s="24"/>
      <c r="X14" s="11"/>
      <c r="Y14" s="23">
        <v>47</v>
      </c>
      <c r="Z14" s="23">
        <v>54</v>
      </c>
      <c r="AA14" s="24"/>
      <c r="AB14" s="11"/>
      <c r="AC14" s="11"/>
      <c r="AD14" s="24"/>
      <c r="AE14" s="24"/>
      <c r="AF14" s="24"/>
      <c r="AG14" s="24"/>
      <c r="AH14" s="23">
        <v>7</v>
      </c>
      <c r="AI14" s="11"/>
      <c r="AJ14" s="24"/>
      <c r="AK14" s="12"/>
      <c r="AL14" s="25" t="str">
        <f t="shared" si="0"/>
        <v>x</v>
      </c>
    </row>
    <row r="15" spans="1:38" ht="10" customHeight="1" x14ac:dyDescent="0.15">
      <c r="A15" s="21" t="s">
        <v>771</v>
      </c>
      <c r="B15" s="22">
        <v>116</v>
      </c>
      <c r="C15" s="23"/>
      <c r="D15" s="23">
        <v>75</v>
      </c>
      <c r="E15" s="11"/>
      <c r="F15" s="11"/>
      <c r="G15" s="23">
        <v>88</v>
      </c>
      <c r="H15" s="11"/>
      <c r="I15" s="24"/>
      <c r="J15" s="23">
        <v>44</v>
      </c>
      <c r="K15" s="23">
        <v>63</v>
      </c>
      <c r="L15" s="11"/>
      <c r="M15" s="23">
        <v>37</v>
      </c>
      <c r="N15" s="24"/>
      <c r="O15" s="23">
        <v>46</v>
      </c>
      <c r="P15" s="11"/>
      <c r="Q15" s="24"/>
      <c r="R15" s="24"/>
      <c r="S15" s="24"/>
      <c r="T15" s="11"/>
      <c r="U15" s="24"/>
      <c r="V15" s="24"/>
      <c r="W15" s="24"/>
      <c r="X15" s="11"/>
      <c r="Y15" s="23">
        <v>61</v>
      </c>
      <c r="Z15" s="23">
        <v>65</v>
      </c>
      <c r="AA15" s="24"/>
      <c r="AB15" s="11"/>
      <c r="AC15" s="11"/>
      <c r="AD15" s="24"/>
      <c r="AE15" s="24"/>
      <c r="AF15" s="24"/>
      <c r="AG15" s="24"/>
      <c r="AH15" s="23">
        <v>34</v>
      </c>
      <c r="AI15" s="11"/>
      <c r="AJ15" s="24"/>
      <c r="AK15" s="12"/>
      <c r="AL15" s="25" t="str">
        <f t="shared" si="0"/>
        <v/>
      </c>
    </row>
    <row r="16" spans="1:38" ht="10" customHeight="1" x14ac:dyDescent="0.15">
      <c r="A16" s="21" t="s">
        <v>774</v>
      </c>
      <c r="B16" s="22">
        <v>111</v>
      </c>
      <c r="C16" s="23"/>
      <c r="D16" s="23">
        <v>67</v>
      </c>
      <c r="E16" s="11"/>
      <c r="F16" s="11"/>
      <c r="G16" s="23">
        <v>67</v>
      </c>
      <c r="H16" s="11"/>
      <c r="I16" s="24"/>
      <c r="J16" s="23">
        <v>23</v>
      </c>
      <c r="K16" s="23">
        <v>41</v>
      </c>
      <c r="L16" s="11"/>
      <c r="M16" s="23">
        <v>37</v>
      </c>
      <c r="N16" s="24"/>
      <c r="O16" s="23">
        <v>24</v>
      </c>
      <c r="P16" s="11"/>
      <c r="Q16" s="24"/>
      <c r="R16" s="24"/>
      <c r="S16" s="24"/>
      <c r="T16" s="11"/>
      <c r="U16" s="24"/>
      <c r="V16" s="24"/>
      <c r="W16" s="24"/>
      <c r="X16" s="11"/>
      <c r="Y16" s="23">
        <v>52</v>
      </c>
      <c r="Z16" s="23">
        <v>59</v>
      </c>
      <c r="AA16" s="24"/>
      <c r="AB16" s="11"/>
      <c r="AC16" s="11"/>
      <c r="AD16" s="24"/>
      <c r="AE16" s="24"/>
      <c r="AF16" s="24"/>
      <c r="AG16" s="24"/>
      <c r="AH16" s="23">
        <v>12</v>
      </c>
      <c r="AI16" s="11"/>
      <c r="AJ16" s="24"/>
      <c r="AK16" s="12"/>
      <c r="AL16" s="25" t="str">
        <f t="shared" si="0"/>
        <v>x</v>
      </c>
    </row>
    <row r="17" spans="1:38" ht="10" customHeight="1" x14ac:dyDescent="0.15">
      <c r="A17" s="21" t="s">
        <v>777</v>
      </c>
      <c r="B17" s="22">
        <v>77</v>
      </c>
      <c r="C17" s="23"/>
      <c r="D17" s="23">
        <v>67</v>
      </c>
      <c r="E17" s="11"/>
      <c r="F17" s="11"/>
      <c r="G17" s="23">
        <v>44</v>
      </c>
      <c r="H17" s="11"/>
      <c r="I17" s="24"/>
      <c r="J17" s="23">
        <v>27</v>
      </c>
      <c r="K17" s="23">
        <v>18</v>
      </c>
      <c r="L17" s="11"/>
      <c r="M17" s="23">
        <v>21</v>
      </c>
      <c r="N17" s="24"/>
      <c r="O17" s="23">
        <v>20</v>
      </c>
      <c r="P17" s="11"/>
      <c r="Q17" s="24"/>
      <c r="R17" s="24"/>
      <c r="S17" s="24"/>
      <c r="T17" s="11"/>
      <c r="U17" s="24"/>
      <c r="V17" s="24"/>
      <c r="W17" s="24"/>
      <c r="X17" s="11"/>
      <c r="Y17" s="23">
        <v>61</v>
      </c>
      <c r="Z17" s="24">
        <v>65</v>
      </c>
      <c r="AA17" s="24"/>
      <c r="AB17" s="11"/>
      <c r="AC17" s="11"/>
      <c r="AD17" s="24"/>
      <c r="AE17" s="24"/>
      <c r="AF17" s="24"/>
      <c r="AG17" s="24"/>
      <c r="AH17" s="23">
        <v>20</v>
      </c>
      <c r="AI17" s="11"/>
      <c r="AJ17" s="24"/>
      <c r="AK17" s="12"/>
      <c r="AL17" s="25" t="str">
        <f t="shared" si="0"/>
        <v/>
      </c>
    </row>
    <row r="18" spans="1:38" ht="10" customHeight="1" x14ac:dyDescent="0.15">
      <c r="A18" s="21" t="s">
        <v>769</v>
      </c>
      <c r="B18" s="22">
        <v>90</v>
      </c>
      <c r="C18" s="23"/>
      <c r="D18" s="23">
        <v>34</v>
      </c>
      <c r="E18" s="11"/>
      <c r="F18" s="11"/>
      <c r="G18" s="23">
        <v>33</v>
      </c>
      <c r="H18" s="11"/>
      <c r="I18" s="24"/>
      <c r="J18" s="23">
        <v>23</v>
      </c>
      <c r="K18" s="23">
        <v>29</v>
      </c>
      <c r="L18" s="11"/>
      <c r="M18" s="23">
        <v>61</v>
      </c>
      <c r="N18" s="24"/>
      <c r="O18" s="23">
        <v>26</v>
      </c>
      <c r="P18" s="11"/>
      <c r="Q18" s="24"/>
      <c r="R18" s="24"/>
      <c r="S18" s="24"/>
      <c r="T18" s="11"/>
      <c r="U18" s="24"/>
      <c r="V18" s="24"/>
      <c r="W18" s="24"/>
      <c r="X18" s="11"/>
      <c r="Y18" s="23">
        <v>40</v>
      </c>
      <c r="Z18" s="23"/>
      <c r="AA18" s="24"/>
      <c r="AB18" s="11"/>
      <c r="AC18" s="11"/>
      <c r="AD18" s="24"/>
      <c r="AE18" s="24"/>
      <c r="AF18" s="24"/>
      <c r="AG18" s="24"/>
      <c r="AH18" s="23">
        <v>31</v>
      </c>
      <c r="AI18" s="11"/>
      <c r="AJ18" s="24"/>
      <c r="AK18" s="12"/>
      <c r="AL18" s="25" t="str">
        <f t="shared" si="0"/>
        <v>x</v>
      </c>
    </row>
    <row r="19" spans="1:38" ht="10" customHeight="1" x14ac:dyDescent="0.15">
      <c r="A19" s="21" t="s">
        <v>772</v>
      </c>
      <c r="B19" s="22">
        <v>97</v>
      </c>
      <c r="C19" s="23"/>
      <c r="D19" s="23">
        <v>80</v>
      </c>
      <c r="E19" s="11"/>
      <c r="F19" s="11"/>
      <c r="G19" s="23">
        <v>74</v>
      </c>
      <c r="H19" s="11"/>
      <c r="I19" s="24"/>
      <c r="J19" s="23">
        <v>41</v>
      </c>
      <c r="K19" s="23">
        <v>48</v>
      </c>
      <c r="L19" s="11"/>
      <c r="M19" s="23">
        <v>17</v>
      </c>
      <c r="N19" s="24"/>
      <c r="O19" s="23">
        <v>40</v>
      </c>
      <c r="P19" s="11"/>
      <c r="Q19" s="24"/>
      <c r="R19" s="24"/>
      <c r="S19" s="24"/>
      <c r="T19" s="11"/>
      <c r="U19" s="24"/>
      <c r="V19" s="24"/>
      <c r="W19" s="24"/>
      <c r="X19" s="11"/>
      <c r="Y19" s="23">
        <v>67</v>
      </c>
      <c r="Z19" s="23">
        <v>71</v>
      </c>
      <c r="AA19" s="24"/>
      <c r="AB19" s="11"/>
      <c r="AC19" s="11"/>
      <c r="AD19" s="24"/>
      <c r="AE19" s="24"/>
      <c r="AF19" s="24"/>
      <c r="AG19" s="24"/>
      <c r="AH19" s="23">
        <v>30</v>
      </c>
      <c r="AI19" s="11"/>
      <c r="AJ19" s="24"/>
      <c r="AK19" s="12"/>
      <c r="AL19" s="25" t="str">
        <f t="shared" si="0"/>
        <v/>
      </c>
    </row>
    <row r="20" spans="1:38" ht="10" customHeight="1" x14ac:dyDescent="0.15">
      <c r="A20" s="21" t="s">
        <v>775</v>
      </c>
      <c r="B20" s="22">
        <v>90</v>
      </c>
      <c r="C20" s="23"/>
      <c r="D20" s="23">
        <v>78</v>
      </c>
      <c r="E20" s="11"/>
      <c r="F20" s="11"/>
      <c r="G20" s="23">
        <v>68</v>
      </c>
      <c r="H20" s="11"/>
      <c r="I20" s="24"/>
      <c r="J20" s="23">
        <v>33</v>
      </c>
      <c r="K20" s="23">
        <v>42</v>
      </c>
      <c r="L20" s="11"/>
      <c r="M20" s="23">
        <v>20</v>
      </c>
      <c r="N20" s="24"/>
      <c r="O20" s="23">
        <v>32</v>
      </c>
      <c r="P20" s="11"/>
      <c r="Q20" s="24"/>
      <c r="R20" s="24"/>
      <c r="S20" s="24"/>
      <c r="T20" s="11"/>
      <c r="U20" s="24"/>
      <c r="V20" s="24"/>
      <c r="W20" s="24"/>
      <c r="X20" s="11"/>
      <c r="Y20" s="23">
        <v>62</v>
      </c>
      <c r="Z20" s="23">
        <v>69</v>
      </c>
      <c r="AA20" s="24"/>
      <c r="AB20" s="11"/>
      <c r="AC20" s="11"/>
      <c r="AD20" s="24"/>
      <c r="AE20" s="24"/>
      <c r="AF20" s="24"/>
      <c r="AG20" s="24"/>
      <c r="AH20" s="23">
        <v>22</v>
      </c>
      <c r="AI20" s="11"/>
      <c r="AJ20" s="24"/>
      <c r="AK20" s="12"/>
      <c r="AL20" s="25" t="str">
        <f t="shared" si="0"/>
        <v>x</v>
      </c>
    </row>
    <row r="21" spans="1:38" ht="10" customHeight="1" x14ac:dyDescent="0.15">
      <c r="A21" s="21" t="s">
        <v>778</v>
      </c>
      <c r="B21" s="22">
        <v>88</v>
      </c>
      <c r="C21" s="23"/>
      <c r="D21" s="24">
        <v>76</v>
      </c>
      <c r="E21" s="11"/>
      <c r="F21" s="11"/>
      <c r="G21" s="24">
        <v>67</v>
      </c>
      <c r="H21" s="11"/>
      <c r="I21" s="24"/>
      <c r="J21" s="24">
        <v>31</v>
      </c>
      <c r="K21" s="23">
        <v>40</v>
      </c>
      <c r="L21" s="11"/>
      <c r="M21" s="23">
        <v>20</v>
      </c>
      <c r="N21" s="24"/>
      <c r="O21" s="23">
        <v>32</v>
      </c>
      <c r="P21" s="11"/>
      <c r="Q21" s="24"/>
      <c r="R21" s="24"/>
      <c r="S21" s="24"/>
      <c r="T21" s="11"/>
      <c r="U21" s="24"/>
      <c r="V21" s="24"/>
      <c r="W21" s="24"/>
      <c r="X21" s="11"/>
      <c r="Y21" s="24">
        <v>61</v>
      </c>
      <c r="Z21" s="24">
        <v>68</v>
      </c>
      <c r="AA21" s="24"/>
      <c r="AB21" s="11"/>
      <c r="AC21" s="11"/>
      <c r="AD21" s="24"/>
      <c r="AE21" s="24"/>
      <c r="AF21" s="24"/>
      <c r="AG21" s="24"/>
      <c r="AH21" s="23">
        <v>20</v>
      </c>
      <c r="AI21" s="11"/>
      <c r="AJ21" s="24"/>
      <c r="AK21" s="12"/>
      <c r="AL21" s="25" t="str">
        <f t="shared" si="0"/>
        <v/>
      </c>
    </row>
    <row r="22" spans="1:38" ht="10" customHeight="1" x14ac:dyDescent="0.15">
      <c r="A22" s="21" t="s">
        <v>770</v>
      </c>
      <c r="B22" s="22">
        <v>117</v>
      </c>
      <c r="C22" s="23"/>
      <c r="D22" s="23">
        <v>71</v>
      </c>
      <c r="E22" s="11"/>
      <c r="F22" s="11"/>
      <c r="G22" s="23">
        <v>85</v>
      </c>
      <c r="H22" s="11"/>
      <c r="I22" s="24"/>
      <c r="J22" s="23">
        <v>41</v>
      </c>
      <c r="K22" s="23">
        <v>59</v>
      </c>
      <c r="L22" s="11"/>
      <c r="M22" s="23">
        <v>37</v>
      </c>
      <c r="N22" s="24"/>
      <c r="O22" s="23">
        <v>42</v>
      </c>
      <c r="P22" s="11"/>
      <c r="Q22" s="24"/>
      <c r="R22" s="24"/>
      <c r="S22" s="24"/>
      <c r="T22" s="11"/>
      <c r="U22" s="24"/>
      <c r="V22" s="24"/>
      <c r="W22" s="24"/>
      <c r="X22" s="11"/>
      <c r="Y22" s="23">
        <v>59</v>
      </c>
      <c r="Z22" s="23">
        <v>63</v>
      </c>
      <c r="AA22" s="24"/>
      <c r="AB22" s="11"/>
      <c r="AC22" s="11"/>
      <c r="AD22" s="24"/>
      <c r="AE22" s="24"/>
      <c r="AF22" s="24"/>
      <c r="AG22" s="24"/>
      <c r="AH22" s="23">
        <v>30</v>
      </c>
      <c r="AI22" s="11"/>
      <c r="AJ22" s="24"/>
      <c r="AK22" s="12"/>
      <c r="AL22" s="25" t="str">
        <f t="shared" si="0"/>
        <v>x</v>
      </c>
    </row>
    <row r="23" spans="1:38" ht="10" customHeight="1" x14ac:dyDescent="0.15">
      <c r="A23" s="21" t="s">
        <v>773</v>
      </c>
      <c r="B23" s="22">
        <v>93</v>
      </c>
      <c r="C23" s="23"/>
      <c r="D23" s="23">
        <v>37</v>
      </c>
      <c r="E23" s="11"/>
      <c r="F23" s="11"/>
      <c r="G23" s="23">
        <v>33</v>
      </c>
      <c r="H23" s="11"/>
      <c r="I23" s="24"/>
      <c r="J23" s="23">
        <v>11</v>
      </c>
      <c r="K23" s="23">
        <v>23</v>
      </c>
      <c r="L23" s="11"/>
      <c r="M23" s="23">
        <v>49</v>
      </c>
      <c r="N23" s="24"/>
      <c r="O23" s="23">
        <v>13</v>
      </c>
      <c r="P23" s="11"/>
      <c r="Q23" s="24"/>
      <c r="R23" s="24"/>
      <c r="S23" s="24"/>
      <c r="T23" s="11"/>
      <c r="U23" s="24"/>
      <c r="V23" s="24"/>
      <c r="W23" s="24"/>
      <c r="X23" s="11"/>
      <c r="Y23" s="23">
        <v>42</v>
      </c>
      <c r="Z23" s="24">
        <v>49</v>
      </c>
      <c r="AA23" s="24"/>
      <c r="AB23" s="11"/>
      <c r="AC23" s="11"/>
      <c r="AD23" s="24"/>
      <c r="AE23" s="24"/>
      <c r="AF23" s="24"/>
      <c r="AG23" s="24"/>
      <c r="AH23" s="23">
        <v>19</v>
      </c>
      <c r="AI23" s="11"/>
      <c r="AJ23" s="24"/>
      <c r="AK23" s="12"/>
      <c r="AL23" s="25" t="str">
        <f t="shared" si="0"/>
        <v/>
      </c>
    </row>
    <row r="24" spans="1:38" ht="10" customHeight="1" x14ac:dyDescent="0.15">
      <c r="A24" s="21" t="s">
        <v>776</v>
      </c>
      <c r="B24" s="22">
        <v>103</v>
      </c>
      <c r="C24" s="23"/>
      <c r="D24" s="23">
        <v>86</v>
      </c>
      <c r="E24" s="11"/>
      <c r="F24" s="11"/>
      <c r="G24" s="23">
        <v>88</v>
      </c>
      <c r="H24" s="11"/>
      <c r="I24" s="24"/>
      <c r="J24" s="23">
        <v>46</v>
      </c>
      <c r="K24" s="23">
        <v>56</v>
      </c>
      <c r="L24" s="11"/>
      <c r="M24" s="23">
        <v>26</v>
      </c>
      <c r="N24" s="24"/>
      <c r="O24" s="23">
        <v>48</v>
      </c>
      <c r="P24" s="11"/>
      <c r="Q24" s="24"/>
      <c r="R24" s="24"/>
      <c r="S24" s="24"/>
      <c r="T24" s="11"/>
      <c r="U24" s="24"/>
      <c r="V24" s="24"/>
      <c r="W24" s="24"/>
      <c r="X24" s="11"/>
      <c r="Y24" s="23">
        <v>72</v>
      </c>
      <c r="Z24" s="23">
        <v>76</v>
      </c>
      <c r="AA24" s="24"/>
      <c r="AB24" s="11"/>
      <c r="AC24" s="11"/>
      <c r="AD24" s="24"/>
      <c r="AE24" s="24"/>
      <c r="AF24" s="24"/>
      <c r="AG24" s="24"/>
      <c r="AH24" s="23">
        <v>36</v>
      </c>
      <c r="AI24" s="11"/>
      <c r="AJ24" s="24"/>
      <c r="AK24" s="12"/>
      <c r="AL24" s="25" t="str">
        <f t="shared" si="0"/>
        <v>x</v>
      </c>
    </row>
    <row r="25" spans="1:38" ht="10" customHeight="1" x14ac:dyDescent="0.15">
      <c r="A25" s="21" t="s">
        <v>1127</v>
      </c>
      <c r="B25" s="22">
        <v>97</v>
      </c>
      <c r="C25" s="23"/>
      <c r="D25" s="23">
        <v>31</v>
      </c>
      <c r="E25" s="11"/>
      <c r="F25" s="11"/>
      <c r="G25" s="23">
        <v>43</v>
      </c>
      <c r="H25" s="11"/>
      <c r="I25" s="24"/>
      <c r="J25" s="23">
        <v>9</v>
      </c>
      <c r="K25" s="23">
        <v>30</v>
      </c>
      <c r="L25" s="11"/>
      <c r="M25" s="23">
        <v>52</v>
      </c>
      <c r="N25" s="24"/>
      <c r="O25" s="23">
        <v>15</v>
      </c>
      <c r="P25" s="11"/>
      <c r="Q25" s="24"/>
      <c r="R25" s="24"/>
      <c r="S25" s="24">
        <v>6</v>
      </c>
      <c r="T25" s="11"/>
      <c r="U25" s="24"/>
      <c r="V25" s="24"/>
      <c r="W25" s="24"/>
      <c r="X25" s="11"/>
      <c r="Y25" s="23">
        <v>35</v>
      </c>
      <c r="Z25" s="23">
        <v>42</v>
      </c>
      <c r="AA25" s="24"/>
      <c r="AB25" s="11"/>
      <c r="AC25" s="11"/>
      <c r="AD25" s="24"/>
      <c r="AE25" s="24"/>
      <c r="AF25" s="24"/>
      <c r="AG25" s="24"/>
      <c r="AH25" s="23">
        <v>20</v>
      </c>
      <c r="AI25" s="11"/>
      <c r="AJ25" s="24"/>
      <c r="AK25" s="12"/>
      <c r="AL25" s="25" t="str">
        <f>IF($AL24="","x","")</f>
        <v/>
      </c>
    </row>
    <row r="26" spans="1:38" ht="10" customHeight="1" x14ac:dyDescent="0.15">
      <c r="A26" s="21" t="s">
        <v>1126</v>
      </c>
      <c r="B26" s="22"/>
      <c r="C26" s="23"/>
      <c r="D26" s="23"/>
      <c r="E26" s="11"/>
      <c r="F26" s="11"/>
      <c r="G26" s="23"/>
      <c r="H26" s="11"/>
      <c r="I26" s="24"/>
      <c r="J26" s="23"/>
      <c r="K26" s="23"/>
      <c r="L26" s="11"/>
      <c r="M26" s="23"/>
      <c r="N26" s="24"/>
      <c r="O26" s="23"/>
      <c r="P26" s="11"/>
      <c r="Q26" s="24"/>
      <c r="R26" s="24"/>
      <c r="S26" s="24">
        <v>7</v>
      </c>
      <c r="T26" s="11"/>
      <c r="U26" s="24"/>
      <c r="V26" s="24"/>
      <c r="W26" s="24"/>
      <c r="X26" s="11"/>
      <c r="Y26" s="23"/>
      <c r="Z26" s="23"/>
      <c r="AA26" s="24"/>
      <c r="AB26" s="11"/>
      <c r="AC26" s="11"/>
      <c r="AD26" s="24"/>
      <c r="AE26" s="24"/>
      <c r="AF26" s="24"/>
      <c r="AG26" s="24"/>
      <c r="AH26" s="23"/>
      <c r="AI26" s="11"/>
      <c r="AJ26" s="24"/>
      <c r="AK26" s="12"/>
    </row>
    <row r="27" spans="1:38" ht="10" customHeight="1" x14ac:dyDescent="0.15">
      <c r="A27" s="21" t="s">
        <v>779</v>
      </c>
      <c r="B27" s="22">
        <v>101</v>
      </c>
      <c r="C27" s="23"/>
      <c r="D27" s="23">
        <v>63</v>
      </c>
      <c r="E27" s="11"/>
      <c r="F27" s="11"/>
      <c r="G27" s="23">
        <v>58</v>
      </c>
      <c r="H27" s="11"/>
      <c r="I27" s="24"/>
      <c r="J27" s="23">
        <v>18</v>
      </c>
      <c r="K27" s="23">
        <v>34</v>
      </c>
      <c r="L27" s="11"/>
      <c r="M27" s="23">
        <v>35</v>
      </c>
      <c r="N27" s="24"/>
      <c r="O27" s="23">
        <v>19</v>
      </c>
      <c r="P27" s="11"/>
      <c r="Q27" s="24"/>
      <c r="R27" s="24"/>
      <c r="S27" s="24"/>
      <c r="T27" s="11"/>
      <c r="U27" s="24"/>
      <c r="V27" s="24"/>
      <c r="W27" s="24"/>
      <c r="X27" s="11"/>
      <c r="Y27" s="23">
        <v>54</v>
      </c>
      <c r="Z27" s="23">
        <v>61</v>
      </c>
      <c r="AA27" s="24"/>
      <c r="AB27" s="11"/>
      <c r="AC27" s="11"/>
      <c r="AD27" s="24"/>
      <c r="AE27" s="24"/>
      <c r="AF27" s="24"/>
      <c r="AG27" s="24"/>
      <c r="AH27" s="23">
        <v>7</v>
      </c>
      <c r="AI27" s="11"/>
      <c r="AJ27" s="24"/>
      <c r="AK27" s="12"/>
      <c r="AL27" s="25" t="str">
        <f>IF($AL25="","x","")</f>
        <v>x</v>
      </c>
    </row>
    <row r="28" spans="1:38" ht="10" customHeight="1" x14ac:dyDescent="0.15">
      <c r="A28" s="21" t="s">
        <v>782</v>
      </c>
      <c r="B28" s="22">
        <v>123</v>
      </c>
      <c r="C28" s="23"/>
      <c r="D28" s="23">
        <v>70</v>
      </c>
      <c r="E28" s="11"/>
      <c r="F28" s="11"/>
      <c r="G28" s="23">
        <v>84</v>
      </c>
      <c r="H28" s="11"/>
      <c r="I28" s="24"/>
      <c r="J28" s="23">
        <v>40</v>
      </c>
      <c r="K28" s="23">
        <v>58</v>
      </c>
      <c r="L28" s="11"/>
      <c r="M28" s="23">
        <v>43</v>
      </c>
      <c r="N28" s="24"/>
      <c r="O28" s="23">
        <v>41</v>
      </c>
      <c r="P28" s="11"/>
      <c r="Q28" s="24"/>
      <c r="R28" s="24"/>
      <c r="S28" s="24"/>
      <c r="T28" s="11"/>
      <c r="U28" s="24"/>
      <c r="V28" s="24"/>
      <c r="W28" s="24"/>
      <c r="X28" s="11"/>
      <c r="Y28" s="23">
        <v>54</v>
      </c>
      <c r="Z28" s="23">
        <v>58</v>
      </c>
      <c r="AA28" s="24"/>
      <c r="AB28" s="11"/>
      <c r="AC28" s="11"/>
      <c r="AD28" s="24"/>
      <c r="AE28" s="24"/>
      <c r="AF28" s="24"/>
      <c r="AG28" s="24"/>
      <c r="AH28" s="23">
        <v>29</v>
      </c>
      <c r="AI28" s="11"/>
      <c r="AJ28" s="24"/>
      <c r="AK28" s="12"/>
      <c r="AL28" s="25" t="str">
        <f t="shared" si="0"/>
        <v/>
      </c>
    </row>
    <row r="29" spans="1:38" ht="10" customHeight="1" x14ac:dyDescent="0.15">
      <c r="A29" s="21" t="s">
        <v>785</v>
      </c>
      <c r="B29" s="22">
        <v>110</v>
      </c>
      <c r="C29" s="23"/>
      <c r="D29" s="23">
        <v>73</v>
      </c>
      <c r="E29" s="11"/>
      <c r="F29" s="11"/>
      <c r="G29" s="23">
        <v>87</v>
      </c>
      <c r="H29" s="11"/>
      <c r="I29" s="24"/>
      <c r="J29" s="23">
        <v>47</v>
      </c>
      <c r="K29" s="23">
        <v>63</v>
      </c>
      <c r="L29" s="11"/>
      <c r="M29" s="23">
        <v>39</v>
      </c>
      <c r="N29" s="24"/>
      <c r="O29" s="23">
        <v>47</v>
      </c>
      <c r="P29" s="11"/>
      <c r="Q29" s="24"/>
      <c r="R29" s="24"/>
      <c r="S29" s="24"/>
      <c r="T29" s="11"/>
      <c r="U29" s="24"/>
      <c r="V29" s="24"/>
      <c r="W29" s="24"/>
      <c r="X29" s="11"/>
      <c r="Y29" s="23">
        <v>64</v>
      </c>
      <c r="Z29" s="23">
        <v>68</v>
      </c>
      <c r="AA29" s="24"/>
      <c r="AB29" s="11"/>
      <c r="AC29" s="11"/>
      <c r="AD29" s="24"/>
      <c r="AE29" s="24"/>
      <c r="AF29" s="24"/>
      <c r="AG29" s="24"/>
      <c r="AH29" s="23">
        <v>36</v>
      </c>
      <c r="AI29" s="11"/>
      <c r="AJ29" s="24"/>
      <c r="AK29" s="12"/>
      <c r="AL29" s="25" t="str">
        <f t="shared" si="0"/>
        <v>x</v>
      </c>
    </row>
    <row r="30" spans="1:38" ht="10" customHeight="1" x14ac:dyDescent="0.15">
      <c r="A30" s="21" t="s">
        <v>788</v>
      </c>
      <c r="B30" s="22">
        <v>113</v>
      </c>
      <c r="C30" s="23"/>
      <c r="D30" s="23">
        <v>84</v>
      </c>
      <c r="E30" s="11"/>
      <c r="F30" s="11"/>
      <c r="G30" s="23">
        <v>94</v>
      </c>
      <c r="H30" s="11"/>
      <c r="I30" s="24"/>
      <c r="J30" s="23">
        <v>49</v>
      </c>
      <c r="K30" s="23">
        <v>68</v>
      </c>
      <c r="L30" s="11"/>
      <c r="M30" s="23">
        <v>39</v>
      </c>
      <c r="N30" s="24"/>
      <c r="O30" s="23">
        <v>51</v>
      </c>
      <c r="P30" s="11"/>
      <c r="Q30" s="24"/>
      <c r="R30" s="24"/>
      <c r="S30" s="24"/>
      <c r="T30" s="11"/>
      <c r="U30" s="24"/>
      <c r="V30" s="24"/>
      <c r="W30" s="24"/>
      <c r="X30" s="11"/>
      <c r="Y30" s="23">
        <v>72</v>
      </c>
      <c r="Z30" s="23">
        <v>76</v>
      </c>
      <c r="AA30" s="24"/>
      <c r="AB30" s="11"/>
      <c r="AC30" s="11"/>
      <c r="AD30" s="24"/>
      <c r="AE30" s="24"/>
      <c r="AF30" s="24"/>
      <c r="AG30" s="24"/>
      <c r="AH30" s="23">
        <v>39</v>
      </c>
      <c r="AI30" s="11"/>
      <c r="AJ30" s="24"/>
      <c r="AK30" s="12"/>
      <c r="AL30" s="25" t="str">
        <f t="shared" si="0"/>
        <v/>
      </c>
    </row>
    <row r="31" spans="1:38" ht="10" customHeight="1" x14ac:dyDescent="0.15">
      <c r="A31" s="21" t="s">
        <v>780</v>
      </c>
      <c r="B31" s="22">
        <v>91</v>
      </c>
      <c r="C31" s="23"/>
      <c r="D31" s="23">
        <v>59</v>
      </c>
      <c r="E31" s="11"/>
      <c r="F31" s="11"/>
      <c r="G31" s="23">
        <v>58</v>
      </c>
      <c r="H31" s="11"/>
      <c r="I31" s="24"/>
      <c r="J31" s="23">
        <v>21</v>
      </c>
      <c r="K31" s="23">
        <v>34</v>
      </c>
      <c r="L31" s="11"/>
      <c r="M31" s="23">
        <v>24</v>
      </c>
      <c r="N31" s="24"/>
      <c r="O31" s="23">
        <v>19</v>
      </c>
      <c r="P31" s="11"/>
      <c r="Q31" s="24"/>
      <c r="R31" s="24"/>
      <c r="S31" s="24"/>
      <c r="T31" s="11"/>
      <c r="U31" s="24"/>
      <c r="V31" s="24"/>
      <c r="W31" s="24"/>
      <c r="X31" s="11"/>
      <c r="Y31" s="23">
        <v>50</v>
      </c>
      <c r="Z31" s="23">
        <v>57</v>
      </c>
      <c r="AA31" s="24"/>
      <c r="AB31" s="11"/>
      <c r="AC31" s="11"/>
      <c r="AD31" s="24"/>
      <c r="AE31" s="24"/>
      <c r="AF31" s="24"/>
      <c r="AG31" s="24"/>
      <c r="AH31" s="23">
        <v>10</v>
      </c>
      <c r="AI31" s="11"/>
      <c r="AJ31" s="24"/>
      <c r="AK31" s="12"/>
      <c r="AL31" s="25" t="str">
        <f t="shared" si="0"/>
        <v>x</v>
      </c>
    </row>
    <row r="32" spans="1:38" ht="10" customHeight="1" x14ac:dyDescent="0.15">
      <c r="A32" s="21" t="s">
        <v>396</v>
      </c>
      <c r="B32" s="22"/>
      <c r="C32" s="23"/>
      <c r="D32" s="23"/>
      <c r="E32" s="11"/>
      <c r="F32" s="11"/>
      <c r="G32" s="23"/>
      <c r="H32" s="11"/>
      <c r="I32" s="24"/>
      <c r="J32" s="23">
        <v>38</v>
      </c>
      <c r="K32" s="23"/>
      <c r="L32" s="11"/>
      <c r="M32" s="23"/>
      <c r="N32" s="24">
        <v>49</v>
      </c>
      <c r="O32" s="23"/>
      <c r="P32" s="11"/>
      <c r="Q32" s="24"/>
      <c r="R32" s="24"/>
      <c r="S32" s="24"/>
      <c r="T32" s="11"/>
      <c r="U32" s="24"/>
      <c r="V32" s="24"/>
      <c r="W32" s="24"/>
      <c r="X32" s="11"/>
      <c r="Y32" s="23"/>
      <c r="Z32" s="23"/>
      <c r="AA32" s="24"/>
      <c r="AB32" s="11"/>
      <c r="AC32" s="11"/>
      <c r="AD32" s="24"/>
      <c r="AE32" s="24"/>
      <c r="AF32" s="24"/>
      <c r="AG32" s="24"/>
      <c r="AH32" s="23">
        <v>28</v>
      </c>
      <c r="AI32" s="11"/>
      <c r="AJ32" s="24"/>
      <c r="AK32" s="12"/>
      <c r="AL32" s="25" t="str">
        <f t="shared" si="0"/>
        <v/>
      </c>
    </row>
    <row r="33" spans="1:38" ht="10" customHeight="1" x14ac:dyDescent="0.15">
      <c r="A33" s="21" t="s">
        <v>783</v>
      </c>
      <c r="B33" s="22">
        <v>86</v>
      </c>
      <c r="C33" s="23"/>
      <c r="D33" s="23">
        <v>51</v>
      </c>
      <c r="E33" s="11"/>
      <c r="F33" s="11"/>
      <c r="G33" s="23">
        <v>43</v>
      </c>
      <c r="H33" s="11"/>
      <c r="I33" s="24"/>
      <c r="J33" s="23">
        <v>19</v>
      </c>
      <c r="K33" s="23">
        <v>20</v>
      </c>
      <c r="L33" s="11"/>
      <c r="M33" s="23">
        <v>30</v>
      </c>
      <c r="N33" s="24"/>
      <c r="O33" s="23">
        <v>12</v>
      </c>
      <c r="P33" s="11"/>
      <c r="Q33" s="24"/>
      <c r="R33" s="24"/>
      <c r="S33" s="24"/>
      <c r="T33" s="11"/>
      <c r="U33" s="24"/>
      <c r="V33" s="24"/>
      <c r="W33" s="24"/>
      <c r="X33" s="11"/>
      <c r="Y33" s="23">
        <v>58</v>
      </c>
      <c r="Z33" s="23">
        <v>65</v>
      </c>
      <c r="AA33" s="24"/>
      <c r="AB33" s="11"/>
      <c r="AC33" s="11"/>
      <c r="AD33" s="24"/>
      <c r="AE33" s="24"/>
      <c r="AF33" s="24"/>
      <c r="AG33" s="24"/>
      <c r="AH33" s="23">
        <v>21</v>
      </c>
      <c r="AI33" s="11"/>
      <c r="AJ33" s="24"/>
      <c r="AK33" s="12"/>
      <c r="AL33" s="25" t="str">
        <f t="shared" si="0"/>
        <v>x</v>
      </c>
    </row>
    <row r="34" spans="1:38" ht="10" customHeight="1" x14ac:dyDescent="0.15">
      <c r="A34" s="21" t="s">
        <v>786</v>
      </c>
      <c r="B34" s="22">
        <v>86</v>
      </c>
      <c r="C34" s="23"/>
      <c r="D34" s="23">
        <v>65</v>
      </c>
      <c r="E34" s="11"/>
      <c r="F34" s="11"/>
      <c r="G34" s="23">
        <v>28</v>
      </c>
      <c r="H34" s="11"/>
      <c r="I34" s="24"/>
      <c r="J34" s="23">
        <v>21</v>
      </c>
      <c r="K34" s="23">
        <v>12</v>
      </c>
      <c r="L34" s="11"/>
      <c r="M34" s="23">
        <v>43</v>
      </c>
      <c r="N34" s="24"/>
      <c r="O34" s="23">
        <v>19</v>
      </c>
      <c r="P34" s="11"/>
      <c r="Q34" s="24"/>
      <c r="R34" s="24"/>
      <c r="S34" s="24"/>
      <c r="T34" s="11"/>
      <c r="U34" s="24"/>
      <c r="V34" s="24">
        <v>5</v>
      </c>
      <c r="W34" s="24"/>
      <c r="X34" s="11"/>
      <c r="Y34" s="23">
        <v>62</v>
      </c>
      <c r="Z34" s="23">
        <v>69</v>
      </c>
      <c r="AA34" s="24"/>
      <c r="AB34" s="11"/>
      <c r="AC34" s="11"/>
      <c r="AD34" s="24"/>
      <c r="AE34" s="24"/>
      <c r="AF34" s="24"/>
      <c r="AG34" s="24"/>
      <c r="AH34" s="24">
        <v>30</v>
      </c>
      <c r="AI34" s="11"/>
      <c r="AJ34" s="24"/>
      <c r="AK34" s="12"/>
      <c r="AL34" s="25" t="str">
        <f t="shared" si="0"/>
        <v/>
      </c>
    </row>
    <row r="35" spans="1:38" ht="10" customHeight="1" x14ac:dyDescent="0.15">
      <c r="A35" s="21" t="s">
        <v>789</v>
      </c>
      <c r="B35" s="22">
        <v>74</v>
      </c>
      <c r="C35" s="23"/>
      <c r="D35" s="23">
        <v>55</v>
      </c>
      <c r="E35" s="11"/>
      <c r="F35" s="11"/>
      <c r="G35" s="23">
        <v>33</v>
      </c>
      <c r="H35" s="11"/>
      <c r="I35" s="24"/>
      <c r="J35" s="23">
        <v>25</v>
      </c>
      <c r="K35" s="23">
        <v>7</v>
      </c>
      <c r="L35" s="11"/>
      <c r="M35" s="23">
        <v>40</v>
      </c>
      <c r="N35" s="24"/>
      <c r="O35" s="23">
        <v>15</v>
      </c>
      <c r="P35" s="11"/>
      <c r="Q35" s="24"/>
      <c r="R35" s="24"/>
      <c r="S35" s="24"/>
      <c r="T35" s="11"/>
      <c r="U35" s="24">
        <v>8</v>
      </c>
      <c r="V35" s="24"/>
      <c r="W35" s="24">
        <v>76</v>
      </c>
      <c r="X35" s="11"/>
      <c r="Y35" s="23">
        <v>66</v>
      </c>
      <c r="Z35" s="23">
        <v>70</v>
      </c>
      <c r="AA35" s="24"/>
      <c r="AB35" s="11"/>
      <c r="AC35" s="11"/>
      <c r="AD35" s="24"/>
      <c r="AE35" s="24"/>
      <c r="AF35" s="24"/>
      <c r="AG35" s="24"/>
      <c r="AH35" s="23">
        <v>28</v>
      </c>
      <c r="AI35" s="11"/>
      <c r="AJ35" s="24"/>
      <c r="AK35" s="12"/>
      <c r="AL35" s="25" t="str">
        <f t="shared" si="0"/>
        <v>x</v>
      </c>
    </row>
    <row r="36" spans="1:38" ht="10" customHeight="1" x14ac:dyDescent="0.15">
      <c r="A36" s="21" t="s">
        <v>781</v>
      </c>
      <c r="B36" s="22">
        <v>74</v>
      </c>
      <c r="C36" s="23"/>
      <c r="D36" s="23">
        <v>65</v>
      </c>
      <c r="E36" s="11"/>
      <c r="F36" s="11"/>
      <c r="G36" s="23">
        <v>36</v>
      </c>
      <c r="H36" s="11"/>
      <c r="I36" s="24">
        <v>81</v>
      </c>
      <c r="J36" s="23">
        <v>30</v>
      </c>
      <c r="K36" s="23">
        <v>9</v>
      </c>
      <c r="L36" s="11"/>
      <c r="M36" s="23">
        <v>25</v>
      </c>
      <c r="N36" s="24"/>
      <c r="O36" s="23">
        <v>23</v>
      </c>
      <c r="P36" s="11"/>
      <c r="Q36" s="24"/>
      <c r="R36" s="24"/>
      <c r="S36" s="24"/>
      <c r="T36" s="11"/>
      <c r="U36" s="24">
        <v>8</v>
      </c>
      <c r="V36" s="24"/>
      <c r="W36" s="24"/>
      <c r="X36" s="11"/>
      <c r="Y36" s="23">
        <v>69</v>
      </c>
      <c r="Z36" s="23">
        <v>73</v>
      </c>
      <c r="AA36" s="24"/>
      <c r="AB36" s="11"/>
      <c r="AC36" s="11"/>
      <c r="AD36" s="24"/>
      <c r="AE36" s="24"/>
      <c r="AF36" s="24"/>
      <c r="AG36" s="24"/>
      <c r="AH36" s="24">
        <v>31</v>
      </c>
      <c r="AI36" s="11"/>
      <c r="AJ36" s="24"/>
      <c r="AK36" s="12"/>
      <c r="AL36" s="25" t="str">
        <f t="shared" si="0"/>
        <v/>
      </c>
    </row>
    <row r="37" spans="1:38" ht="10" customHeight="1" x14ac:dyDescent="0.15">
      <c r="A37" s="21" t="s">
        <v>784</v>
      </c>
      <c r="B37" s="22">
        <v>78</v>
      </c>
      <c r="C37" s="23"/>
      <c r="D37" s="23">
        <v>54</v>
      </c>
      <c r="E37" s="11"/>
      <c r="F37" s="11"/>
      <c r="G37" s="23">
        <v>38</v>
      </c>
      <c r="H37" s="11"/>
      <c r="I37" s="24"/>
      <c r="J37" s="23">
        <v>20</v>
      </c>
      <c r="K37" s="23">
        <v>9</v>
      </c>
      <c r="L37" s="11"/>
      <c r="M37" s="23">
        <v>39</v>
      </c>
      <c r="N37" s="24"/>
      <c r="O37" s="23">
        <v>14</v>
      </c>
      <c r="P37" s="11"/>
      <c r="Q37" s="24">
        <v>77</v>
      </c>
      <c r="R37" s="24"/>
      <c r="S37" s="24"/>
      <c r="T37" s="11"/>
      <c r="U37" s="24"/>
      <c r="V37" s="24"/>
      <c r="W37" s="24"/>
      <c r="X37" s="11"/>
      <c r="Y37" s="23">
        <v>60</v>
      </c>
      <c r="Z37" s="23">
        <v>67</v>
      </c>
      <c r="AA37" s="24"/>
      <c r="AB37" s="11"/>
      <c r="AC37" s="11"/>
      <c r="AD37" s="24"/>
      <c r="AE37" s="24"/>
      <c r="AF37" s="24"/>
      <c r="AG37" s="24"/>
      <c r="AH37" s="24">
        <v>23</v>
      </c>
      <c r="AI37" s="11"/>
      <c r="AJ37" s="24"/>
      <c r="AK37" s="12"/>
      <c r="AL37" s="25" t="str">
        <f t="shared" si="0"/>
        <v>x</v>
      </c>
    </row>
    <row r="38" spans="1:38" ht="10" customHeight="1" x14ac:dyDescent="0.15">
      <c r="A38" s="21" t="s">
        <v>787</v>
      </c>
      <c r="B38" s="22">
        <v>94</v>
      </c>
      <c r="C38" s="23"/>
      <c r="D38" s="23">
        <v>52</v>
      </c>
      <c r="E38" s="11"/>
      <c r="F38" s="11"/>
      <c r="G38" s="23">
        <v>51</v>
      </c>
      <c r="H38" s="11"/>
      <c r="I38" s="24"/>
      <c r="J38" s="23">
        <v>14</v>
      </c>
      <c r="K38" s="23">
        <v>27</v>
      </c>
      <c r="L38" s="11"/>
      <c r="M38" s="23">
        <v>30</v>
      </c>
      <c r="N38" s="24"/>
      <c r="O38" s="23">
        <v>12</v>
      </c>
      <c r="P38" s="11"/>
      <c r="Q38" s="24"/>
      <c r="R38" s="24"/>
      <c r="S38" s="24"/>
      <c r="T38" s="11"/>
      <c r="U38" s="24"/>
      <c r="V38" s="24"/>
      <c r="W38" s="24"/>
      <c r="X38" s="11"/>
      <c r="Y38" s="23">
        <v>46</v>
      </c>
      <c r="Z38" s="23">
        <v>50</v>
      </c>
      <c r="AA38" s="24"/>
      <c r="AB38" s="11"/>
      <c r="AC38" s="11"/>
      <c r="AD38" s="24"/>
      <c r="AE38" s="24"/>
      <c r="AF38" s="24"/>
      <c r="AG38" s="24"/>
      <c r="AH38" s="23">
        <v>3</v>
      </c>
      <c r="AI38" s="11"/>
      <c r="AJ38" s="24"/>
      <c r="AK38" s="12"/>
      <c r="AL38" s="25" t="str">
        <f t="shared" si="0"/>
        <v/>
      </c>
    </row>
    <row r="39" spans="1:38" ht="9" customHeight="1" x14ac:dyDescent="0.15">
      <c r="A39" s="21" t="s">
        <v>790</v>
      </c>
      <c r="B39" s="22">
        <v>93</v>
      </c>
      <c r="C39" s="23"/>
      <c r="D39" s="23">
        <v>32</v>
      </c>
      <c r="E39" s="11"/>
      <c r="F39" s="11"/>
      <c r="G39" s="23">
        <v>39</v>
      </c>
      <c r="H39" s="11"/>
      <c r="I39" s="24"/>
      <c r="J39" s="23">
        <v>21</v>
      </c>
      <c r="K39" s="23">
        <v>31</v>
      </c>
      <c r="L39" s="11"/>
      <c r="M39" s="23">
        <v>61</v>
      </c>
      <c r="N39" s="24"/>
      <c r="O39" s="23">
        <v>24</v>
      </c>
      <c r="P39" s="11"/>
      <c r="Q39" s="24"/>
      <c r="R39" s="24"/>
      <c r="S39" s="24"/>
      <c r="T39" s="11"/>
      <c r="U39" s="24"/>
      <c r="V39" s="24"/>
      <c r="W39" s="24"/>
      <c r="X39" s="11"/>
      <c r="Y39" s="23">
        <v>36</v>
      </c>
      <c r="Z39" s="23"/>
      <c r="AA39" s="24"/>
      <c r="AB39" s="11"/>
      <c r="AC39" s="11"/>
      <c r="AD39" s="24"/>
      <c r="AE39" s="24"/>
      <c r="AF39" s="24"/>
      <c r="AG39" s="24"/>
      <c r="AH39" s="23">
        <v>30</v>
      </c>
      <c r="AI39" s="11"/>
      <c r="AJ39" s="24"/>
      <c r="AK39" s="12"/>
      <c r="AL39" s="25" t="str">
        <f t="shared" si="0"/>
        <v>x</v>
      </c>
    </row>
    <row r="40" spans="1:38" ht="10" customHeight="1" x14ac:dyDescent="0.15">
      <c r="A40" s="21" t="s">
        <v>399</v>
      </c>
      <c r="B40" s="22">
        <v>96</v>
      </c>
      <c r="C40" s="23"/>
      <c r="D40" s="24">
        <v>35</v>
      </c>
      <c r="E40" s="11"/>
      <c r="F40" s="11">
        <v>16</v>
      </c>
      <c r="G40" s="23">
        <v>44</v>
      </c>
      <c r="H40" s="11"/>
      <c r="I40" s="24"/>
      <c r="J40" s="24"/>
      <c r="K40" s="24">
        <v>25</v>
      </c>
      <c r="L40" s="11"/>
      <c r="M40" s="23">
        <v>46</v>
      </c>
      <c r="N40" s="24"/>
      <c r="O40" s="24">
        <v>10</v>
      </c>
      <c r="P40" s="11"/>
      <c r="Q40" s="24"/>
      <c r="R40" s="24"/>
      <c r="S40" s="24"/>
      <c r="T40" s="11">
        <v>16</v>
      </c>
      <c r="U40" s="24"/>
      <c r="V40" s="24"/>
      <c r="W40" s="24"/>
      <c r="X40" s="11">
        <v>58</v>
      </c>
      <c r="Y40" s="23">
        <v>37</v>
      </c>
      <c r="Z40" s="23">
        <v>44</v>
      </c>
      <c r="AA40" s="24">
        <v>24</v>
      </c>
      <c r="AB40" s="11">
        <v>38</v>
      </c>
      <c r="AC40" s="11">
        <v>9</v>
      </c>
      <c r="AD40" s="24"/>
      <c r="AE40" s="24"/>
      <c r="AF40" s="24"/>
      <c r="AG40" s="24"/>
      <c r="AH40" s="24">
        <v>11</v>
      </c>
      <c r="AI40" s="11">
        <v>12</v>
      </c>
      <c r="AJ40" s="24"/>
      <c r="AK40" s="12">
        <v>83</v>
      </c>
      <c r="AL40" s="25" t="str">
        <f t="shared" si="0"/>
        <v/>
      </c>
    </row>
    <row r="41" spans="1:38" ht="10" customHeight="1" x14ac:dyDescent="0.15">
      <c r="A41" s="21" t="s">
        <v>793</v>
      </c>
      <c r="B41" s="22">
        <v>118</v>
      </c>
      <c r="C41" s="23"/>
      <c r="D41" s="23">
        <v>60</v>
      </c>
      <c r="E41" s="11"/>
      <c r="F41" s="11"/>
      <c r="G41" s="23">
        <v>75</v>
      </c>
      <c r="H41" s="11"/>
      <c r="I41" s="24"/>
      <c r="J41" s="23">
        <v>35</v>
      </c>
      <c r="K41" s="23">
        <v>51</v>
      </c>
      <c r="L41" s="11"/>
      <c r="M41" s="23">
        <v>41</v>
      </c>
      <c r="N41" s="24"/>
      <c r="O41" s="23">
        <v>36</v>
      </c>
      <c r="P41" s="11"/>
      <c r="Q41" s="24"/>
      <c r="R41" s="24"/>
      <c r="S41" s="24"/>
      <c r="T41" s="11"/>
      <c r="U41" s="24"/>
      <c r="V41" s="24"/>
      <c r="W41" s="24"/>
      <c r="X41" s="11"/>
      <c r="Y41" s="23">
        <v>51</v>
      </c>
      <c r="Z41" s="23">
        <v>55</v>
      </c>
      <c r="AA41" s="24"/>
      <c r="AB41" s="11"/>
      <c r="AC41" s="11"/>
      <c r="AD41" s="24"/>
      <c r="AE41" s="24"/>
      <c r="AF41" s="24"/>
      <c r="AG41" s="24"/>
      <c r="AH41" s="23">
        <v>24</v>
      </c>
      <c r="AI41" s="11"/>
      <c r="AJ41" s="24"/>
      <c r="AK41" s="12"/>
      <c r="AL41" s="25" t="str">
        <f t="shared" si="0"/>
        <v>x</v>
      </c>
    </row>
    <row r="42" spans="1:38" ht="10" customHeight="1" x14ac:dyDescent="0.15">
      <c r="A42" s="21" t="s">
        <v>795</v>
      </c>
      <c r="B42" s="22">
        <v>84</v>
      </c>
      <c r="C42" s="23"/>
      <c r="D42" s="23">
        <v>52</v>
      </c>
      <c r="E42" s="11"/>
      <c r="F42" s="11"/>
      <c r="G42" s="23">
        <v>46</v>
      </c>
      <c r="H42" s="11"/>
      <c r="I42" s="24"/>
      <c r="J42" s="23">
        <v>20</v>
      </c>
      <c r="K42" s="23">
        <v>16</v>
      </c>
      <c r="L42" s="11"/>
      <c r="M42" s="23">
        <v>29</v>
      </c>
      <c r="N42" s="24"/>
      <c r="O42" s="23">
        <v>14</v>
      </c>
      <c r="P42" s="11"/>
      <c r="Q42" s="24"/>
      <c r="R42" s="24"/>
      <c r="S42" s="24"/>
      <c r="T42" s="11"/>
      <c r="U42" s="24"/>
      <c r="V42" s="24"/>
      <c r="W42" s="24"/>
      <c r="X42" s="11"/>
      <c r="Y42" s="23">
        <v>61</v>
      </c>
      <c r="Z42" s="23">
        <v>66</v>
      </c>
      <c r="AA42" s="24"/>
      <c r="AB42" s="11"/>
      <c r="AC42" s="11"/>
      <c r="AD42" s="24"/>
      <c r="AE42" s="24"/>
      <c r="AF42" s="24"/>
      <c r="AG42" s="24"/>
      <c r="AH42" s="23">
        <v>19</v>
      </c>
      <c r="AI42" s="11"/>
      <c r="AJ42" s="24"/>
      <c r="AK42" s="12"/>
      <c r="AL42" s="25" t="str">
        <f t="shared" si="0"/>
        <v/>
      </c>
    </row>
    <row r="43" spans="1:38" ht="10" customHeight="1" x14ac:dyDescent="0.15">
      <c r="A43" s="21" t="s">
        <v>791</v>
      </c>
      <c r="B43" s="22">
        <v>82</v>
      </c>
      <c r="C43" s="23"/>
      <c r="D43" s="23">
        <v>44</v>
      </c>
      <c r="E43" s="11"/>
      <c r="F43" s="11"/>
      <c r="G43" s="23">
        <v>30</v>
      </c>
      <c r="H43" s="11"/>
      <c r="I43" s="24"/>
      <c r="J43" s="23">
        <v>19</v>
      </c>
      <c r="K43" s="23">
        <v>16</v>
      </c>
      <c r="L43" s="11"/>
      <c r="M43" s="23">
        <v>50</v>
      </c>
      <c r="N43" s="24"/>
      <c r="O43" s="23">
        <v>11</v>
      </c>
      <c r="P43" s="11"/>
      <c r="Q43" s="24"/>
      <c r="R43" s="24"/>
      <c r="S43" s="24"/>
      <c r="T43" s="11"/>
      <c r="U43" s="24"/>
      <c r="V43" s="24"/>
      <c r="W43" s="24"/>
      <c r="X43" s="11"/>
      <c r="Y43" s="23">
        <v>50</v>
      </c>
      <c r="Z43" s="23">
        <v>57</v>
      </c>
      <c r="AA43" s="24"/>
      <c r="AB43" s="11"/>
      <c r="AC43" s="11"/>
      <c r="AD43" s="24"/>
      <c r="AE43" s="24"/>
      <c r="AF43" s="24"/>
      <c r="AG43" s="24"/>
      <c r="AH43" s="23">
        <v>23</v>
      </c>
      <c r="AI43" s="11"/>
      <c r="AJ43" s="24"/>
      <c r="AK43" s="12">
        <v>65</v>
      </c>
      <c r="AL43" s="25" t="str">
        <f t="shared" si="0"/>
        <v>x</v>
      </c>
    </row>
    <row r="44" spans="1:38" ht="10" customHeight="1" x14ac:dyDescent="0.15">
      <c r="A44" s="21" t="s">
        <v>792</v>
      </c>
      <c r="B44" s="22">
        <v>93</v>
      </c>
      <c r="C44" s="23"/>
      <c r="D44" s="23">
        <v>42</v>
      </c>
      <c r="E44" s="11"/>
      <c r="F44" s="11"/>
      <c r="G44" s="23">
        <v>50</v>
      </c>
      <c r="H44" s="11"/>
      <c r="I44" s="24"/>
      <c r="J44" s="23">
        <v>7</v>
      </c>
      <c r="K44" s="23">
        <v>26</v>
      </c>
      <c r="L44" s="11"/>
      <c r="M44" s="23">
        <v>37</v>
      </c>
      <c r="N44" s="24"/>
      <c r="O44" s="23">
        <v>11</v>
      </c>
      <c r="P44" s="11"/>
      <c r="Q44" s="24"/>
      <c r="R44" s="24"/>
      <c r="S44" s="24"/>
      <c r="T44" s="11"/>
      <c r="U44" s="24"/>
      <c r="V44" s="24"/>
      <c r="W44" s="24"/>
      <c r="X44" s="11"/>
      <c r="Y44" s="23">
        <v>43</v>
      </c>
      <c r="Z44" s="23">
        <v>50</v>
      </c>
      <c r="AA44" s="24"/>
      <c r="AB44" s="11"/>
      <c r="AC44" s="11"/>
      <c r="AD44" s="24"/>
      <c r="AE44" s="24"/>
      <c r="AF44" s="24"/>
      <c r="AG44" s="24"/>
      <c r="AH44" s="23">
        <v>5</v>
      </c>
      <c r="AI44" s="11"/>
      <c r="AJ44" s="24"/>
      <c r="AK44" s="12"/>
      <c r="AL44" s="25" t="str">
        <f t="shared" si="0"/>
        <v/>
      </c>
    </row>
    <row r="45" spans="1:38" ht="10" customHeight="1" x14ac:dyDescent="0.15">
      <c r="A45" s="21" t="s">
        <v>794</v>
      </c>
      <c r="B45" s="22">
        <v>100</v>
      </c>
      <c r="C45" s="23"/>
      <c r="D45" s="23">
        <v>32</v>
      </c>
      <c r="E45" s="11"/>
      <c r="F45" s="11"/>
      <c r="G45" s="23">
        <v>49</v>
      </c>
      <c r="H45" s="11"/>
      <c r="I45" s="24"/>
      <c r="J45" s="23">
        <v>8</v>
      </c>
      <c r="K45" s="23">
        <v>33</v>
      </c>
      <c r="L45" s="11"/>
      <c r="M45" s="23">
        <v>48</v>
      </c>
      <c r="N45" s="24"/>
      <c r="O45" s="23">
        <v>18</v>
      </c>
      <c r="P45" s="11"/>
      <c r="Q45" s="24"/>
      <c r="R45" s="24"/>
      <c r="S45" s="24"/>
      <c r="T45" s="11"/>
      <c r="U45" s="24"/>
      <c r="V45" s="24"/>
      <c r="W45" s="24"/>
      <c r="X45" s="11"/>
      <c r="Y45" s="23">
        <v>33</v>
      </c>
      <c r="Z45" s="23">
        <v>40</v>
      </c>
      <c r="AA45" s="24"/>
      <c r="AB45" s="11"/>
      <c r="AC45" s="11"/>
      <c r="AD45" s="24"/>
      <c r="AE45" s="24"/>
      <c r="AF45" s="24"/>
      <c r="AG45" s="24"/>
      <c r="AH45" s="23">
        <v>15</v>
      </c>
      <c r="AI45" s="11"/>
      <c r="AJ45" s="24"/>
      <c r="AK45" s="12"/>
      <c r="AL45" s="25" t="str">
        <f t="shared" si="0"/>
        <v>x</v>
      </c>
    </row>
    <row r="46" spans="1:38" ht="10" customHeight="1" x14ac:dyDescent="0.15">
      <c r="A46" s="21" t="s">
        <v>796</v>
      </c>
      <c r="B46" s="22">
        <v>84</v>
      </c>
      <c r="C46" s="23"/>
      <c r="D46" s="24">
        <v>41</v>
      </c>
      <c r="E46" s="11"/>
      <c r="F46" s="11"/>
      <c r="G46" s="23">
        <v>34</v>
      </c>
      <c r="H46" s="11"/>
      <c r="I46" s="24"/>
      <c r="J46" s="23">
        <v>13</v>
      </c>
      <c r="K46" s="23">
        <v>18</v>
      </c>
      <c r="L46" s="11"/>
      <c r="M46" s="23">
        <v>47</v>
      </c>
      <c r="N46" s="24"/>
      <c r="O46" s="23">
        <v>10</v>
      </c>
      <c r="P46" s="11"/>
      <c r="Q46" s="24"/>
      <c r="R46" s="24"/>
      <c r="S46" s="24"/>
      <c r="T46" s="11"/>
      <c r="U46" s="24"/>
      <c r="V46" s="24"/>
      <c r="W46" s="24"/>
      <c r="X46" s="11"/>
      <c r="Y46" s="23">
        <v>55</v>
      </c>
      <c r="Z46" s="23">
        <v>52</v>
      </c>
      <c r="AA46" s="24"/>
      <c r="AB46" s="11"/>
      <c r="AC46" s="11"/>
      <c r="AD46" s="24"/>
      <c r="AE46" s="24"/>
      <c r="AF46" s="24"/>
      <c r="AG46" s="24"/>
      <c r="AH46" s="23">
        <v>18</v>
      </c>
      <c r="AI46" s="11"/>
      <c r="AJ46" s="24"/>
      <c r="AK46" s="12"/>
      <c r="AL46" s="25" t="str">
        <f t="shared" si="0"/>
        <v/>
      </c>
    </row>
    <row r="47" spans="1:38" ht="10" customHeight="1" x14ac:dyDescent="0.15">
      <c r="A47" s="21" t="s">
        <v>2</v>
      </c>
      <c r="B47" s="22">
        <v>86</v>
      </c>
      <c r="C47" s="24">
        <v>101</v>
      </c>
      <c r="D47" s="23">
        <v>50</v>
      </c>
      <c r="E47" s="11">
        <v>58</v>
      </c>
      <c r="F47" s="11">
        <v>30</v>
      </c>
      <c r="G47" s="24">
        <v>45</v>
      </c>
      <c r="H47" s="11">
        <v>46</v>
      </c>
      <c r="I47" s="24"/>
      <c r="J47" s="24">
        <v>10</v>
      </c>
      <c r="K47" s="24">
        <v>18</v>
      </c>
      <c r="L47" s="11"/>
      <c r="M47" s="24">
        <v>45</v>
      </c>
      <c r="N47" s="24"/>
      <c r="O47" s="24"/>
      <c r="P47" s="11"/>
      <c r="Q47" s="24">
        <v>62</v>
      </c>
      <c r="R47" s="24"/>
      <c r="S47" s="24"/>
      <c r="T47" s="11">
        <v>15</v>
      </c>
      <c r="U47" s="24">
        <v>16</v>
      </c>
      <c r="V47" s="24"/>
      <c r="W47" s="24"/>
      <c r="X47" s="11">
        <v>60</v>
      </c>
      <c r="Y47" s="23">
        <v>56</v>
      </c>
      <c r="Z47" s="23">
        <v>54</v>
      </c>
      <c r="AA47" s="24">
        <v>15</v>
      </c>
      <c r="AB47" s="11"/>
      <c r="AC47" s="11">
        <v>13</v>
      </c>
      <c r="AD47" s="24"/>
      <c r="AE47" s="24"/>
      <c r="AF47" s="24"/>
      <c r="AG47" s="24">
        <v>33</v>
      </c>
      <c r="AH47" s="24">
        <v>13</v>
      </c>
      <c r="AI47" s="11">
        <v>15</v>
      </c>
      <c r="AJ47" s="24"/>
      <c r="AK47" s="12">
        <v>85</v>
      </c>
      <c r="AL47" s="25" t="str">
        <f t="shared" si="0"/>
        <v>x</v>
      </c>
    </row>
    <row r="48" spans="1:38" ht="10" customHeight="1" x14ac:dyDescent="0.15">
      <c r="A48" s="21" t="s">
        <v>404</v>
      </c>
      <c r="B48" s="22">
        <v>105</v>
      </c>
      <c r="C48" s="23"/>
      <c r="D48" s="24">
        <v>74</v>
      </c>
      <c r="E48" s="11"/>
      <c r="F48" s="11"/>
      <c r="G48" s="23">
        <v>78</v>
      </c>
      <c r="H48" s="11"/>
      <c r="I48" s="24"/>
      <c r="J48" s="23">
        <v>34</v>
      </c>
      <c r="K48" s="23">
        <v>52</v>
      </c>
      <c r="L48" s="11"/>
      <c r="M48" s="23">
        <v>25</v>
      </c>
      <c r="N48" s="24">
        <v>29</v>
      </c>
      <c r="O48" s="24">
        <v>35</v>
      </c>
      <c r="P48" s="11"/>
      <c r="Q48" s="24"/>
      <c r="R48" s="24"/>
      <c r="S48" s="24"/>
      <c r="T48" s="11"/>
      <c r="U48" s="24"/>
      <c r="V48" s="24"/>
      <c r="W48" s="24"/>
      <c r="X48" s="11"/>
      <c r="Y48" s="23">
        <v>58</v>
      </c>
      <c r="Z48" s="23">
        <v>62</v>
      </c>
      <c r="AA48" s="24">
        <v>32</v>
      </c>
      <c r="AB48" s="11"/>
      <c r="AC48" s="11"/>
      <c r="AD48" s="24"/>
      <c r="AE48" s="24">
        <v>95</v>
      </c>
      <c r="AF48" s="24"/>
      <c r="AG48" s="24"/>
      <c r="AH48" s="24">
        <v>23</v>
      </c>
      <c r="AI48" s="11"/>
      <c r="AJ48" s="24">
        <v>38</v>
      </c>
      <c r="AK48" s="12"/>
      <c r="AL48" s="25" t="str">
        <f t="shared" si="0"/>
        <v/>
      </c>
    </row>
    <row r="49" spans="1:38" ht="10" customHeight="1" x14ac:dyDescent="0.15">
      <c r="A49" s="21" t="s">
        <v>797</v>
      </c>
      <c r="B49" s="22">
        <v>92</v>
      </c>
      <c r="C49" s="23"/>
      <c r="D49" s="23">
        <v>37</v>
      </c>
      <c r="E49" s="11"/>
      <c r="F49" s="11"/>
      <c r="G49" s="23">
        <v>35</v>
      </c>
      <c r="H49" s="11"/>
      <c r="I49" s="24"/>
      <c r="J49" s="23">
        <v>14</v>
      </c>
      <c r="K49" s="23">
        <v>25</v>
      </c>
      <c r="L49" s="11"/>
      <c r="M49" s="23">
        <v>52</v>
      </c>
      <c r="N49" s="24"/>
      <c r="O49" s="23">
        <v>16</v>
      </c>
      <c r="P49" s="11"/>
      <c r="Q49" s="24"/>
      <c r="R49" s="24"/>
      <c r="S49" s="24"/>
      <c r="T49" s="11"/>
      <c r="U49" s="24"/>
      <c r="V49" s="24"/>
      <c r="W49" s="24"/>
      <c r="X49" s="11"/>
      <c r="Y49" s="23">
        <v>42</v>
      </c>
      <c r="Z49" s="24"/>
      <c r="AA49" s="24"/>
      <c r="AB49" s="11"/>
      <c r="AC49" s="11"/>
      <c r="AD49" s="24"/>
      <c r="AE49" s="24"/>
      <c r="AF49" s="24"/>
      <c r="AG49" s="24"/>
      <c r="AH49" s="23">
        <v>22</v>
      </c>
      <c r="AI49" s="11"/>
      <c r="AJ49" s="24"/>
      <c r="AK49" s="12"/>
      <c r="AL49" s="25" t="str">
        <f t="shared" si="0"/>
        <v>x</v>
      </c>
    </row>
    <row r="50" spans="1:38" ht="10" customHeight="1" x14ac:dyDescent="0.15">
      <c r="A50" s="21" t="s">
        <v>799</v>
      </c>
      <c r="B50" s="22">
        <v>115</v>
      </c>
      <c r="C50" s="23"/>
      <c r="D50" s="23">
        <v>78</v>
      </c>
      <c r="E50" s="11"/>
      <c r="F50" s="11"/>
      <c r="G50" s="23">
        <v>90</v>
      </c>
      <c r="H50" s="11"/>
      <c r="I50" s="24"/>
      <c r="J50" s="23">
        <v>46</v>
      </c>
      <c r="K50" s="23">
        <v>65</v>
      </c>
      <c r="L50" s="11"/>
      <c r="M50" s="23">
        <v>35</v>
      </c>
      <c r="N50" s="24"/>
      <c r="O50" s="23">
        <v>46</v>
      </c>
      <c r="P50" s="11"/>
      <c r="Q50" s="24"/>
      <c r="R50" s="24"/>
      <c r="S50" s="24"/>
      <c r="T50" s="11"/>
      <c r="U50" s="24"/>
      <c r="V50" s="24"/>
      <c r="W50" s="24"/>
      <c r="X50" s="11"/>
      <c r="Y50" s="23">
        <v>63</v>
      </c>
      <c r="Z50" s="23">
        <v>67</v>
      </c>
      <c r="AA50" s="24"/>
      <c r="AB50" s="11"/>
      <c r="AC50" s="11"/>
      <c r="AD50" s="24"/>
      <c r="AE50" s="24"/>
      <c r="AF50" s="24"/>
      <c r="AG50" s="24"/>
      <c r="AH50" s="23">
        <v>36</v>
      </c>
      <c r="AI50" s="11"/>
      <c r="AJ50" s="24"/>
      <c r="AK50" s="12"/>
      <c r="AL50" s="25" t="str">
        <f t="shared" si="0"/>
        <v/>
      </c>
    </row>
    <row r="51" spans="1:38" ht="10" customHeight="1" x14ac:dyDescent="0.15">
      <c r="A51" s="21" t="s">
        <v>802</v>
      </c>
      <c r="B51" s="22">
        <v>86</v>
      </c>
      <c r="C51" s="23"/>
      <c r="D51" s="23">
        <v>37</v>
      </c>
      <c r="E51" s="11"/>
      <c r="F51" s="11"/>
      <c r="G51" s="23">
        <v>29</v>
      </c>
      <c r="H51" s="11"/>
      <c r="I51" s="24"/>
      <c r="J51" s="23">
        <v>20</v>
      </c>
      <c r="K51" s="23">
        <v>26</v>
      </c>
      <c r="L51" s="11"/>
      <c r="M51" s="23">
        <v>58</v>
      </c>
      <c r="N51" s="24"/>
      <c r="O51" s="23">
        <v>23</v>
      </c>
      <c r="P51" s="11"/>
      <c r="Q51" s="24"/>
      <c r="R51" s="24"/>
      <c r="S51" s="24"/>
      <c r="T51" s="11"/>
      <c r="U51" s="24"/>
      <c r="V51" s="24"/>
      <c r="W51" s="24"/>
      <c r="X51" s="11"/>
      <c r="Y51" s="23">
        <v>43</v>
      </c>
      <c r="Z51" s="24"/>
      <c r="AA51" s="24"/>
      <c r="AB51" s="11"/>
      <c r="AC51" s="11"/>
      <c r="AD51" s="24"/>
      <c r="AE51" s="24"/>
      <c r="AF51" s="24"/>
      <c r="AG51" s="24"/>
      <c r="AH51" s="23">
        <v>28</v>
      </c>
      <c r="AI51" s="11"/>
      <c r="AJ51" s="24"/>
      <c r="AK51" s="12"/>
      <c r="AL51" s="25" t="str">
        <f t="shared" si="0"/>
        <v>x</v>
      </c>
    </row>
    <row r="52" spans="1:38" ht="10" customHeight="1" x14ac:dyDescent="0.15">
      <c r="A52" s="21" t="s">
        <v>805</v>
      </c>
      <c r="B52" s="22">
        <v>105</v>
      </c>
      <c r="C52" s="23"/>
      <c r="D52" s="23">
        <v>69</v>
      </c>
      <c r="E52" s="11"/>
      <c r="F52" s="11"/>
      <c r="G52" s="23">
        <v>76</v>
      </c>
      <c r="H52" s="11"/>
      <c r="I52" s="24"/>
      <c r="J52" s="23">
        <v>31</v>
      </c>
      <c r="K52" s="23">
        <v>50</v>
      </c>
      <c r="L52" s="11"/>
      <c r="M52" s="23">
        <v>24</v>
      </c>
      <c r="N52" s="24"/>
      <c r="O52" s="23">
        <v>33</v>
      </c>
      <c r="P52" s="11"/>
      <c r="Q52" s="24"/>
      <c r="R52" s="24"/>
      <c r="S52" s="24"/>
      <c r="T52" s="11"/>
      <c r="U52" s="24"/>
      <c r="V52" s="24"/>
      <c r="W52" s="24"/>
      <c r="X52" s="11"/>
      <c r="Y52" s="23">
        <v>60</v>
      </c>
      <c r="Z52" s="23">
        <v>64</v>
      </c>
      <c r="AA52" s="24"/>
      <c r="AB52" s="11"/>
      <c r="AC52" s="11"/>
      <c r="AD52" s="24"/>
      <c r="AE52" s="24"/>
      <c r="AF52" s="24"/>
      <c r="AG52" s="24"/>
      <c r="AH52" s="23">
        <v>20</v>
      </c>
      <c r="AI52" s="11"/>
      <c r="AJ52" s="24"/>
      <c r="AK52" s="12"/>
      <c r="AL52" s="25" t="str">
        <f t="shared" si="0"/>
        <v/>
      </c>
    </row>
    <row r="53" spans="1:38" ht="10" customHeight="1" x14ac:dyDescent="0.15">
      <c r="A53" s="21" t="s">
        <v>903</v>
      </c>
      <c r="B53" s="22">
        <v>106</v>
      </c>
      <c r="C53" s="23"/>
      <c r="D53" s="23">
        <v>87</v>
      </c>
      <c r="E53" s="11"/>
      <c r="F53" s="11"/>
      <c r="G53" s="23">
        <v>91</v>
      </c>
      <c r="H53" s="11"/>
      <c r="I53" s="24"/>
      <c r="J53" s="23">
        <v>51</v>
      </c>
      <c r="K53" s="23">
        <v>59</v>
      </c>
      <c r="L53" s="11"/>
      <c r="M53" s="23">
        <v>31</v>
      </c>
      <c r="N53" s="24"/>
      <c r="O53" s="23">
        <v>53</v>
      </c>
      <c r="P53" s="11"/>
      <c r="Q53" s="24"/>
      <c r="R53" s="24"/>
      <c r="S53" s="24"/>
      <c r="T53" s="11"/>
      <c r="U53" s="24"/>
      <c r="V53" s="24"/>
      <c r="W53" s="24"/>
      <c r="X53" s="11"/>
      <c r="Y53" s="23">
        <v>74</v>
      </c>
      <c r="Z53" s="23">
        <v>78</v>
      </c>
      <c r="AA53" s="24"/>
      <c r="AB53" s="11"/>
      <c r="AC53" s="11"/>
      <c r="AD53" s="24"/>
      <c r="AE53" s="24"/>
      <c r="AF53" s="24"/>
      <c r="AG53" s="24"/>
      <c r="AH53" s="23">
        <v>41</v>
      </c>
      <c r="AI53" s="11"/>
      <c r="AJ53" s="24"/>
      <c r="AK53" s="12"/>
      <c r="AL53" s="25" t="str">
        <f t="shared" si="0"/>
        <v>x</v>
      </c>
    </row>
    <row r="54" spans="1:38" ht="10" customHeight="1" x14ac:dyDescent="0.15">
      <c r="A54" s="21" t="s">
        <v>800</v>
      </c>
      <c r="B54" s="22">
        <v>89</v>
      </c>
      <c r="C54" s="23"/>
      <c r="D54" s="23">
        <v>38</v>
      </c>
      <c r="E54" s="11"/>
      <c r="F54" s="11"/>
      <c r="G54" s="23">
        <v>32</v>
      </c>
      <c r="H54" s="11"/>
      <c r="I54" s="24"/>
      <c r="J54" s="23">
        <v>15</v>
      </c>
      <c r="K54" s="23">
        <v>22</v>
      </c>
      <c r="L54" s="11"/>
      <c r="M54" s="23">
        <v>53</v>
      </c>
      <c r="N54" s="24"/>
      <c r="O54" s="23">
        <v>17</v>
      </c>
      <c r="P54" s="11"/>
      <c r="Q54" s="24"/>
      <c r="R54" s="24"/>
      <c r="S54" s="24">
        <v>13</v>
      </c>
      <c r="T54" s="11"/>
      <c r="U54" s="24"/>
      <c r="V54" s="24"/>
      <c r="W54" s="24"/>
      <c r="X54" s="11"/>
      <c r="Y54" s="23">
        <v>44</v>
      </c>
      <c r="Z54" s="24"/>
      <c r="AA54" s="24"/>
      <c r="AB54" s="11"/>
      <c r="AC54" s="11"/>
      <c r="AD54" s="24"/>
      <c r="AE54" s="24"/>
      <c r="AF54" s="24"/>
      <c r="AG54" s="24"/>
      <c r="AH54" s="23">
        <v>23</v>
      </c>
      <c r="AI54" s="11"/>
      <c r="AJ54" s="24"/>
      <c r="AK54" s="12"/>
      <c r="AL54" s="25" t="str">
        <f t="shared" si="0"/>
        <v/>
      </c>
    </row>
    <row r="55" spans="1:38" ht="10" customHeight="1" x14ac:dyDescent="0.15">
      <c r="A55" s="21" t="s">
        <v>803</v>
      </c>
      <c r="B55" s="22">
        <v>107</v>
      </c>
      <c r="C55" s="23"/>
      <c r="D55" s="23">
        <v>55</v>
      </c>
      <c r="E55" s="11"/>
      <c r="F55" s="11"/>
      <c r="G55" s="23">
        <v>64</v>
      </c>
      <c r="H55" s="11"/>
      <c r="I55" s="24"/>
      <c r="J55" s="23">
        <v>24</v>
      </c>
      <c r="K55" s="23">
        <v>40</v>
      </c>
      <c r="L55" s="11"/>
      <c r="M55" s="23">
        <v>43</v>
      </c>
      <c r="N55" s="24"/>
      <c r="O55" s="23">
        <v>25</v>
      </c>
      <c r="P55" s="11"/>
      <c r="Q55" s="24"/>
      <c r="R55" s="24"/>
      <c r="S55" s="24"/>
      <c r="T55" s="11"/>
      <c r="U55" s="24"/>
      <c r="V55" s="24"/>
      <c r="W55" s="24"/>
      <c r="X55" s="11"/>
      <c r="Y55" s="23">
        <v>46</v>
      </c>
      <c r="Z55" s="23">
        <v>53</v>
      </c>
      <c r="AA55" s="24"/>
      <c r="AB55" s="11"/>
      <c r="AC55" s="11"/>
      <c r="AD55" s="24"/>
      <c r="AE55" s="24"/>
      <c r="AF55" s="24"/>
      <c r="AG55" s="24"/>
      <c r="AH55" s="23">
        <v>13</v>
      </c>
      <c r="AI55" s="11"/>
      <c r="AJ55" s="24"/>
      <c r="AK55" s="12"/>
      <c r="AL55" s="25" t="str">
        <f t="shared" si="0"/>
        <v>x</v>
      </c>
    </row>
    <row r="56" spans="1:38" ht="10" customHeight="1" x14ac:dyDescent="0.15">
      <c r="A56" s="21" t="s">
        <v>806</v>
      </c>
      <c r="B56" s="22">
        <v>122</v>
      </c>
      <c r="C56" s="23"/>
      <c r="D56" s="23">
        <v>77</v>
      </c>
      <c r="E56" s="11"/>
      <c r="F56" s="11"/>
      <c r="G56" s="23">
        <v>90</v>
      </c>
      <c r="H56" s="11"/>
      <c r="I56" s="24"/>
      <c r="J56" s="23">
        <v>46</v>
      </c>
      <c r="K56" s="23">
        <v>64</v>
      </c>
      <c r="L56" s="11"/>
      <c r="M56" s="23">
        <v>45</v>
      </c>
      <c r="N56" s="24"/>
      <c r="O56" s="23">
        <v>47</v>
      </c>
      <c r="P56" s="11"/>
      <c r="Q56" s="24"/>
      <c r="R56" s="24"/>
      <c r="S56" s="24"/>
      <c r="T56" s="11"/>
      <c r="U56" s="24"/>
      <c r="V56" s="24"/>
      <c r="W56" s="24"/>
      <c r="X56" s="11"/>
      <c r="Y56" s="23">
        <v>59</v>
      </c>
      <c r="Z56" s="23">
        <v>63</v>
      </c>
      <c r="AA56" s="24"/>
      <c r="AB56" s="11"/>
      <c r="AC56" s="11"/>
      <c r="AD56" s="24"/>
      <c r="AE56" s="24"/>
      <c r="AF56" s="24"/>
      <c r="AG56" s="24"/>
      <c r="AH56" s="23">
        <v>35</v>
      </c>
      <c r="AI56" s="11"/>
      <c r="AJ56" s="24"/>
      <c r="AK56" s="12"/>
      <c r="AL56" s="25" t="str">
        <f t="shared" si="0"/>
        <v/>
      </c>
    </row>
    <row r="57" spans="1:38" ht="10" customHeight="1" x14ac:dyDescent="0.15">
      <c r="A57" s="21" t="s">
        <v>798</v>
      </c>
      <c r="B57" s="22">
        <v>113</v>
      </c>
      <c r="C57" s="23"/>
      <c r="D57" s="23">
        <v>50</v>
      </c>
      <c r="E57" s="11"/>
      <c r="F57" s="11"/>
      <c r="G57" s="23">
        <v>70</v>
      </c>
      <c r="H57" s="11"/>
      <c r="I57" s="24"/>
      <c r="J57" s="23">
        <v>30</v>
      </c>
      <c r="K57" s="23">
        <v>46</v>
      </c>
      <c r="L57" s="11"/>
      <c r="M57" s="23">
        <v>49</v>
      </c>
      <c r="N57" s="24"/>
      <c r="O57" s="23">
        <v>30</v>
      </c>
      <c r="P57" s="11"/>
      <c r="Q57" s="24"/>
      <c r="R57" s="24"/>
      <c r="S57" s="24"/>
      <c r="T57" s="11"/>
      <c r="U57" s="24"/>
      <c r="V57" s="24"/>
      <c r="W57" s="24"/>
      <c r="X57" s="11"/>
      <c r="Y57" s="23">
        <v>41</v>
      </c>
      <c r="Z57" s="23">
        <v>48</v>
      </c>
      <c r="AA57" s="24"/>
      <c r="AB57" s="11"/>
      <c r="AC57" s="11"/>
      <c r="AD57" s="24"/>
      <c r="AE57" s="24"/>
      <c r="AF57" s="24"/>
      <c r="AG57" s="24"/>
      <c r="AH57" s="23">
        <v>19</v>
      </c>
      <c r="AI57" s="11"/>
      <c r="AJ57" s="24"/>
      <c r="AK57" s="12"/>
      <c r="AL57" s="25" t="str">
        <f t="shared" si="0"/>
        <v>x</v>
      </c>
    </row>
    <row r="58" spans="1:38" ht="10" customHeight="1" x14ac:dyDescent="0.15">
      <c r="A58" s="21" t="s">
        <v>801</v>
      </c>
      <c r="B58" s="22">
        <v>101</v>
      </c>
      <c r="C58" s="23"/>
      <c r="D58" s="23">
        <v>79</v>
      </c>
      <c r="E58" s="11"/>
      <c r="F58" s="11"/>
      <c r="G58" s="23">
        <v>83</v>
      </c>
      <c r="H58" s="11"/>
      <c r="I58" s="24"/>
      <c r="J58" s="23">
        <v>39</v>
      </c>
      <c r="K58" s="23">
        <v>57</v>
      </c>
      <c r="L58" s="11"/>
      <c r="M58" s="23">
        <v>22</v>
      </c>
      <c r="N58" s="24"/>
      <c r="O58" s="23">
        <v>40</v>
      </c>
      <c r="P58" s="11"/>
      <c r="Q58" s="24"/>
      <c r="R58" s="24"/>
      <c r="S58" s="24"/>
      <c r="T58" s="11"/>
      <c r="U58" s="24"/>
      <c r="V58" s="24"/>
      <c r="W58" s="24"/>
      <c r="X58" s="11"/>
      <c r="Y58" s="23">
        <v>65</v>
      </c>
      <c r="Z58" s="23">
        <v>69</v>
      </c>
      <c r="AA58" s="24"/>
      <c r="AB58" s="11"/>
      <c r="AC58" s="11"/>
      <c r="AD58" s="24"/>
      <c r="AE58" s="24"/>
      <c r="AF58" s="24"/>
      <c r="AG58" s="24"/>
      <c r="AH58" s="23">
        <v>28</v>
      </c>
      <c r="AI58" s="11"/>
      <c r="AJ58" s="24"/>
      <c r="AK58" s="12"/>
      <c r="AL58" s="25" t="str">
        <f t="shared" si="0"/>
        <v/>
      </c>
    </row>
    <row r="59" spans="1:38" ht="10" customHeight="1" x14ac:dyDescent="0.15">
      <c r="A59" s="21" t="s">
        <v>804</v>
      </c>
      <c r="B59" s="22">
        <v>86</v>
      </c>
      <c r="C59" s="23"/>
      <c r="D59" s="23">
        <v>56</v>
      </c>
      <c r="E59" s="11"/>
      <c r="F59" s="11"/>
      <c r="G59" s="23">
        <v>49</v>
      </c>
      <c r="H59" s="11"/>
      <c r="I59" s="24"/>
      <c r="J59" s="23">
        <v>16</v>
      </c>
      <c r="K59" s="23">
        <v>25</v>
      </c>
      <c r="L59" s="11"/>
      <c r="M59" s="23">
        <v>32</v>
      </c>
      <c r="N59" s="24"/>
      <c r="O59" s="23">
        <v>15</v>
      </c>
      <c r="P59" s="11"/>
      <c r="Q59" s="24"/>
      <c r="R59" s="26"/>
      <c r="S59" s="26"/>
      <c r="T59" s="11"/>
      <c r="U59" s="24"/>
      <c r="V59" s="24"/>
      <c r="W59" s="24"/>
      <c r="X59" s="11"/>
      <c r="Y59" s="23">
        <v>50</v>
      </c>
      <c r="Z59" s="23">
        <v>54</v>
      </c>
      <c r="AA59" s="24"/>
      <c r="AB59" s="11"/>
      <c r="AC59" s="11"/>
      <c r="AD59" s="24"/>
      <c r="AE59" s="24"/>
      <c r="AF59" s="24"/>
      <c r="AG59" s="24"/>
      <c r="AH59" s="23">
        <v>11</v>
      </c>
      <c r="AI59" s="11"/>
      <c r="AJ59" s="24"/>
      <c r="AK59" s="12"/>
      <c r="AL59" s="25" t="str">
        <f t="shared" si="0"/>
        <v>x</v>
      </c>
    </row>
    <row r="60" spans="1:38" ht="10" customHeight="1" x14ac:dyDescent="0.15">
      <c r="A60" s="21" t="s">
        <v>807</v>
      </c>
      <c r="B60" s="22">
        <v>103</v>
      </c>
      <c r="C60" s="23"/>
      <c r="D60" s="23">
        <v>61</v>
      </c>
      <c r="E60" s="11"/>
      <c r="F60" s="11"/>
      <c r="G60" s="23">
        <v>60</v>
      </c>
      <c r="H60" s="11"/>
      <c r="I60" s="24"/>
      <c r="J60" s="23">
        <v>20</v>
      </c>
      <c r="K60" s="23">
        <v>36</v>
      </c>
      <c r="L60" s="11"/>
      <c r="M60" s="23">
        <v>34</v>
      </c>
      <c r="N60" s="24"/>
      <c r="O60" s="23">
        <v>21</v>
      </c>
      <c r="P60" s="11"/>
      <c r="Q60" s="24"/>
      <c r="R60" s="24"/>
      <c r="S60" s="24"/>
      <c r="T60" s="11"/>
      <c r="U60" s="24"/>
      <c r="V60" s="24"/>
      <c r="W60" s="24"/>
      <c r="X60" s="11"/>
      <c r="Y60" s="23">
        <v>52</v>
      </c>
      <c r="Z60" s="23">
        <v>59</v>
      </c>
      <c r="AA60" s="24"/>
      <c r="AB60" s="11"/>
      <c r="AC60" s="11"/>
      <c r="AD60" s="24"/>
      <c r="AE60" s="24"/>
      <c r="AF60" s="24"/>
      <c r="AG60" s="24"/>
      <c r="AH60" s="23">
        <v>9</v>
      </c>
      <c r="AI60" s="11"/>
      <c r="AJ60" s="24"/>
      <c r="AK60" s="12"/>
      <c r="AL60" s="25" t="str">
        <f t="shared" si="0"/>
        <v/>
      </c>
    </row>
    <row r="61" spans="1:38" ht="10" customHeight="1" x14ac:dyDescent="0.15">
      <c r="A61" s="21" t="s">
        <v>808</v>
      </c>
      <c r="B61" s="22">
        <v>80</v>
      </c>
      <c r="C61" s="23"/>
      <c r="D61" s="23">
        <v>45</v>
      </c>
      <c r="E61" s="11"/>
      <c r="F61" s="11"/>
      <c r="G61" s="23">
        <v>28</v>
      </c>
      <c r="H61" s="11"/>
      <c r="I61" s="24"/>
      <c r="J61" s="23">
        <v>20</v>
      </c>
      <c r="K61" s="23">
        <v>15</v>
      </c>
      <c r="L61" s="11"/>
      <c r="M61" s="23">
        <v>50</v>
      </c>
      <c r="N61" s="24"/>
      <c r="O61" s="23">
        <v>15</v>
      </c>
      <c r="P61" s="11"/>
      <c r="Q61" s="24"/>
      <c r="R61" s="24"/>
      <c r="S61" s="24"/>
      <c r="T61" s="11"/>
      <c r="U61" s="24"/>
      <c r="V61" s="24"/>
      <c r="W61" s="24"/>
      <c r="X61" s="11"/>
      <c r="Y61" s="23">
        <v>51</v>
      </c>
      <c r="Z61" s="24"/>
      <c r="AA61" s="24"/>
      <c r="AB61" s="11"/>
      <c r="AC61" s="11"/>
      <c r="AD61" s="24"/>
      <c r="AE61" s="24"/>
      <c r="AF61" s="24"/>
      <c r="AG61" s="24"/>
      <c r="AH61" s="23">
        <v>28</v>
      </c>
      <c r="AI61" s="11"/>
      <c r="AJ61" s="24"/>
      <c r="AK61" s="12"/>
      <c r="AL61" s="25" t="str">
        <f t="shared" si="0"/>
        <v>x</v>
      </c>
    </row>
    <row r="62" spans="1:38" ht="10" customHeight="1" x14ac:dyDescent="0.15">
      <c r="A62" s="21" t="s">
        <v>818</v>
      </c>
      <c r="B62" s="22">
        <v>91</v>
      </c>
      <c r="C62" s="23"/>
      <c r="D62" s="23">
        <v>35</v>
      </c>
      <c r="E62" s="11"/>
      <c r="F62" s="11"/>
      <c r="G62" s="23">
        <v>34</v>
      </c>
      <c r="H62" s="11"/>
      <c r="I62" s="24"/>
      <c r="J62" s="23">
        <v>20</v>
      </c>
      <c r="K62" s="23">
        <v>25</v>
      </c>
      <c r="L62" s="11"/>
      <c r="M62" s="23">
        <v>58</v>
      </c>
      <c r="N62" s="24"/>
      <c r="O62" s="23">
        <v>22</v>
      </c>
      <c r="P62" s="11"/>
      <c r="Q62" s="24"/>
      <c r="R62" s="24"/>
      <c r="S62" s="24"/>
      <c r="T62" s="11"/>
      <c r="U62" s="24"/>
      <c r="V62" s="24"/>
      <c r="W62" s="24"/>
      <c r="X62" s="11"/>
      <c r="Y62" s="23">
        <v>41</v>
      </c>
      <c r="Z62" s="23"/>
      <c r="AA62" s="24"/>
      <c r="AB62" s="11"/>
      <c r="AC62" s="11"/>
      <c r="AD62" s="24"/>
      <c r="AE62" s="24"/>
      <c r="AF62" s="24"/>
      <c r="AG62" s="24"/>
      <c r="AH62" s="23">
        <v>28</v>
      </c>
      <c r="AI62" s="11"/>
      <c r="AJ62" s="24"/>
      <c r="AK62" s="12"/>
      <c r="AL62" s="25" t="str">
        <f t="shared" si="0"/>
        <v/>
      </c>
    </row>
    <row r="63" spans="1:38" ht="10" customHeight="1" x14ac:dyDescent="0.15">
      <c r="A63" s="21" t="s">
        <v>815</v>
      </c>
      <c r="B63" s="22">
        <v>88</v>
      </c>
      <c r="C63" s="23"/>
      <c r="D63" s="23">
        <v>80</v>
      </c>
      <c r="E63" s="11"/>
      <c r="F63" s="11"/>
      <c r="G63" s="23">
        <v>76</v>
      </c>
      <c r="H63" s="11"/>
      <c r="I63" s="24"/>
      <c r="J63" s="23">
        <v>42</v>
      </c>
      <c r="K63" s="23">
        <v>50</v>
      </c>
      <c r="L63" s="11"/>
      <c r="M63" s="23">
        <v>19</v>
      </c>
      <c r="N63" s="24"/>
      <c r="O63" s="23">
        <v>43</v>
      </c>
      <c r="P63" s="11"/>
      <c r="Q63" s="24"/>
      <c r="R63" s="24"/>
      <c r="S63" s="24"/>
      <c r="T63" s="11"/>
      <c r="U63" s="24"/>
      <c r="V63" s="24"/>
      <c r="W63" s="24"/>
      <c r="X63" s="11"/>
      <c r="Y63" s="23">
        <v>69</v>
      </c>
      <c r="Z63" s="23">
        <v>73</v>
      </c>
      <c r="AA63" s="24"/>
      <c r="AB63" s="11"/>
      <c r="AC63" s="11"/>
      <c r="AD63" s="24"/>
      <c r="AE63" s="24"/>
      <c r="AF63" s="24"/>
      <c r="AG63" s="24"/>
      <c r="AH63" s="23">
        <v>31</v>
      </c>
      <c r="AI63" s="11"/>
      <c r="AJ63" s="24"/>
      <c r="AK63" s="12"/>
      <c r="AL63" s="25" t="str">
        <f t="shared" si="0"/>
        <v>x</v>
      </c>
    </row>
    <row r="64" spans="1:38" ht="10" customHeight="1" x14ac:dyDescent="0.15">
      <c r="A64" s="21" t="s">
        <v>812</v>
      </c>
      <c r="B64" s="22">
        <v>105</v>
      </c>
      <c r="C64" s="23"/>
      <c r="D64" s="23">
        <v>71</v>
      </c>
      <c r="E64" s="27"/>
      <c r="F64" s="11"/>
      <c r="G64" s="23">
        <v>71</v>
      </c>
      <c r="H64" s="11"/>
      <c r="I64" s="24"/>
      <c r="J64" s="23">
        <v>26</v>
      </c>
      <c r="K64" s="23">
        <v>45</v>
      </c>
      <c r="L64" s="11"/>
      <c r="M64" s="23">
        <v>33</v>
      </c>
      <c r="N64" s="24"/>
      <c r="O64" s="23">
        <v>28</v>
      </c>
      <c r="P64" s="11"/>
      <c r="Q64" s="24"/>
      <c r="R64" s="24"/>
      <c r="S64" s="24"/>
      <c r="T64" s="11"/>
      <c r="U64" s="24"/>
      <c r="V64" s="24"/>
      <c r="W64" s="24"/>
      <c r="X64" s="11"/>
      <c r="Y64" s="23">
        <v>56</v>
      </c>
      <c r="Z64" s="23">
        <v>60</v>
      </c>
      <c r="AA64" s="24"/>
      <c r="AB64" s="11"/>
      <c r="AC64" s="11"/>
      <c r="AD64" s="24"/>
      <c r="AE64" s="24"/>
      <c r="AF64" s="24"/>
      <c r="AG64" s="24"/>
      <c r="AH64" s="23">
        <v>16</v>
      </c>
      <c r="AI64" s="11"/>
      <c r="AJ64" s="24"/>
      <c r="AK64" s="12"/>
      <c r="AL64" s="25" t="str">
        <f t="shared" si="0"/>
        <v/>
      </c>
    </row>
    <row r="65" spans="1:38" ht="10" customHeight="1" x14ac:dyDescent="0.15">
      <c r="A65" s="21" t="s">
        <v>809</v>
      </c>
      <c r="B65" s="22">
        <v>96</v>
      </c>
      <c r="C65" s="23"/>
      <c r="D65" s="23">
        <v>77</v>
      </c>
      <c r="E65" s="11"/>
      <c r="F65" s="11"/>
      <c r="G65" s="23">
        <v>73</v>
      </c>
      <c r="H65" s="11"/>
      <c r="I65" s="24"/>
      <c r="J65" s="23">
        <v>39</v>
      </c>
      <c r="K65" s="23">
        <v>47</v>
      </c>
      <c r="L65" s="11"/>
      <c r="M65" s="23">
        <v>16</v>
      </c>
      <c r="N65" s="24"/>
      <c r="O65" s="23">
        <v>39</v>
      </c>
      <c r="P65" s="11"/>
      <c r="Q65" s="24"/>
      <c r="R65" s="24"/>
      <c r="S65" s="24"/>
      <c r="T65" s="11"/>
      <c r="U65" s="24"/>
      <c r="V65" s="24"/>
      <c r="W65" s="24"/>
      <c r="X65" s="11"/>
      <c r="Y65" s="23">
        <v>68</v>
      </c>
      <c r="Z65" s="23">
        <v>75</v>
      </c>
      <c r="AA65" s="24"/>
      <c r="AB65" s="11"/>
      <c r="AC65" s="11"/>
      <c r="AD65" s="24"/>
      <c r="AE65" s="24"/>
      <c r="AF65" s="24"/>
      <c r="AG65" s="24"/>
      <c r="AH65" s="23">
        <v>29</v>
      </c>
      <c r="AI65" s="11"/>
      <c r="AJ65" s="24"/>
      <c r="AK65" s="12"/>
      <c r="AL65" s="25" t="str">
        <f t="shared" si="0"/>
        <v>x</v>
      </c>
    </row>
    <row r="66" spans="1:38" ht="10" customHeight="1" x14ac:dyDescent="0.15">
      <c r="A66" s="21" t="s">
        <v>813</v>
      </c>
      <c r="B66" s="22">
        <v>109</v>
      </c>
      <c r="C66" s="23"/>
      <c r="D66" s="23">
        <v>76</v>
      </c>
      <c r="E66" s="11"/>
      <c r="F66" s="11"/>
      <c r="G66" s="23">
        <v>82</v>
      </c>
      <c r="H66" s="11"/>
      <c r="I66" s="24"/>
      <c r="J66" s="23">
        <v>41</v>
      </c>
      <c r="K66" s="23">
        <v>56</v>
      </c>
      <c r="L66" s="11"/>
      <c r="M66" s="23">
        <v>30</v>
      </c>
      <c r="N66" s="24"/>
      <c r="O66" s="23">
        <v>40</v>
      </c>
      <c r="P66" s="11"/>
      <c r="Q66" s="24"/>
      <c r="R66" s="24"/>
      <c r="S66" s="24"/>
      <c r="T66" s="11"/>
      <c r="U66" s="24"/>
      <c r="V66" s="24"/>
      <c r="W66" s="24"/>
      <c r="X66" s="11"/>
      <c r="Y66" s="23">
        <v>62</v>
      </c>
      <c r="Z66" s="23">
        <v>66</v>
      </c>
      <c r="AA66" s="24"/>
      <c r="AB66" s="11"/>
      <c r="AC66" s="11"/>
      <c r="AD66" s="24"/>
      <c r="AE66" s="24"/>
      <c r="AF66" s="24"/>
      <c r="AG66" s="24"/>
      <c r="AH66" s="23">
        <v>30</v>
      </c>
      <c r="AI66" s="11"/>
      <c r="AJ66" s="24"/>
      <c r="AK66" s="12"/>
      <c r="AL66" s="25" t="str">
        <f t="shared" si="0"/>
        <v/>
      </c>
    </row>
    <row r="67" spans="1:38" ht="10" customHeight="1" x14ac:dyDescent="0.15">
      <c r="A67" s="21" t="s">
        <v>816</v>
      </c>
      <c r="B67" s="22">
        <v>95</v>
      </c>
      <c r="C67" s="23"/>
      <c r="D67" s="23">
        <v>32</v>
      </c>
      <c r="E67" s="11"/>
      <c r="F67" s="11"/>
      <c r="G67" s="23">
        <v>41</v>
      </c>
      <c r="H67" s="11"/>
      <c r="I67" s="24"/>
      <c r="J67" s="23">
        <v>5</v>
      </c>
      <c r="K67" s="23">
        <v>28</v>
      </c>
      <c r="L67" s="11"/>
      <c r="M67" s="23">
        <v>48</v>
      </c>
      <c r="N67" s="24"/>
      <c r="O67" s="23">
        <v>10</v>
      </c>
      <c r="P67" s="11"/>
      <c r="Q67" s="24"/>
      <c r="R67" s="24"/>
      <c r="S67" s="24"/>
      <c r="T67" s="11"/>
      <c r="U67" s="24"/>
      <c r="V67" s="24"/>
      <c r="W67" s="24"/>
      <c r="X67" s="11"/>
      <c r="Y67" s="23">
        <v>36</v>
      </c>
      <c r="Z67" s="23">
        <v>43</v>
      </c>
      <c r="AA67" s="24"/>
      <c r="AB67" s="11"/>
      <c r="AC67" s="11"/>
      <c r="AD67" s="24"/>
      <c r="AE67" s="24"/>
      <c r="AF67" s="24"/>
      <c r="AG67" s="24"/>
      <c r="AH67" s="23">
        <v>16</v>
      </c>
      <c r="AI67" s="11"/>
      <c r="AJ67" s="24"/>
      <c r="AK67" s="12"/>
      <c r="AL67" s="25" t="str">
        <f t="shared" si="0"/>
        <v>x</v>
      </c>
    </row>
    <row r="68" spans="1:38" ht="10" customHeight="1" x14ac:dyDescent="0.15">
      <c r="A68" s="21" t="s">
        <v>819</v>
      </c>
      <c r="B68" s="22">
        <v>70</v>
      </c>
      <c r="C68" s="23"/>
      <c r="D68" s="23">
        <v>54</v>
      </c>
      <c r="E68" s="11"/>
      <c r="F68" s="11"/>
      <c r="G68" s="23">
        <v>18</v>
      </c>
      <c r="H68" s="11"/>
      <c r="I68" s="24"/>
      <c r="J68" s="23">
        <v>27</v>
      </c>
      <c r="K68" s="23">
        <v>14</v>
      </c>
      <c r="L68" s="11"/>
      <c r="M68" s="23">
        <v>47</v>
      </c>
      <c r="N68" s="24"/>
      <c r="O68" s="23">
        <v>26</v>
      </c>
      <c r="P68" s="11"/>
      <c r="Q68" s="24"/>
      <c r="R68" s="24"/>
      <c r="S68" s="24"/>
      <c r="T68" s="11"/>
      <c r="U68" s="24"/>
      <c r="V68" s="24"/>
      <c r="W68" s="24"/>
      <c r="X68" s="11"/>
      <c r="Y68" s="23">
        <v>60</v>
      </c>
      <c r="Z68" s="23"/>
      <c r="AA68" s="24"/>
      <c r="AB68" s="11"/>
      <c r="AC68" s="11"/>
      <c r="AD68" s="24"/>
      <c r="AE68" s="24"/>
      <c r="AF68" s="24"/>
      <c r="AG68" s="24"/>
      <c r="AH68" s="23">
        <v>36</v>
      </c>
      <c r="AI68" s="11"/>
      <c r="AJ68" s="24"/>
      <c r="AK68" s="12"/>
      <c r="AL68" s="25" t="str">
        <f t="shared" ref="AL68:AL131" si="1">IF($AL67="","x","")</f>
        <v/>
      </c>
    </row>
    <row r="69" spans="1:38" ht="10" customHeight="1" x14ac:dyDescent="0.15">
      <c r="A69" s="21" t="s">
        <v>810</v>
      </c>
      <c r="B69" s="22">
        <v>72</v>
      </c>
      <c r="C69" s="23"/>
      <c r="D69" s="23">
        <v>55</v>
      </c>
      <c r="E69" s="11"/>
      <c r="F69" s="11"/>
      <c r="G69" s="23">
        <v>20</v>
      </c>
      <c r="H69" s="11"/>
      <c r="I69" s="24"/>
      <c r="J69" s="23">
        <v>29</v>
      </c>
      <c r="K69" s="23">
        <v>11</v>
      </c>
      <c r="L69" s="11"/>
      <c r="M69" s="23">
        <v>44</v>
      </c>
      <c r="N69" s="24"/>
      <c r="O69" s="23">
        <v>22</v>
      </c>
      <c r="P69" s="11"/>
      <c r="Q69" s="24"/>
      <c r="R69" s="24"/>
      <c r="S69" s="24"/>
      <c r="T69" s="11"/>
      <c r="U69" s="24"/>
      <c r="V69" s="24"/>
      <c r="W69" s="24"/>
      <c r="X69" s="11"/>
      <c r="Y69" s="23">
        <v>60</v>
      </c>
      <c r="Z69" s="24"/>
      <c r="AA69" s="24"/>
      <c r="AB69" s="11"/>
      <c r="AC69" s="11"/>
      <c r="AD69" s="24"/>
      <c r="AE69" s="24"/>
      <c r="AF69" s="24"/>
      <c r="AG69" s="24"/>
      <c r="AH69" s="23">
        <v>31</v>
      </c>
      <c r="AI69" s="11"/>
      <c r="AJ69" s="24"/>
      <c r="AK69" s="12"/>
      <c r="AL69" s="25" t="str">
        <f t="shared" si="1"/>
        <v>x</v>
      </c>
    </row>
    <row r="70" spans="1:38" ht="10" customHeight="1" x14ac:dyDescent="0.15">
      <c r="A70" s="21" t="s">
        <v>811</v>
      </c>
      <c r="B70" s="22">
        <v>103</v>
      </c>
      <c r="C70" s="23"/>
      <c r="D70" s="23">
        <v>40</v>
      </c>
      <c r="E70" s="11"/>
      <c r="F70" s="11"/>
      <c r="G70" s="23">
        <v>54</v>
      </c>
      <c r="H70" s="11"/>
      <c r="I70" s="24"/>
      <c r="J70" s="23">
        <v>10</v>
      </c>
      <c r="K70" s="23">
        <v>36</v>
      </c>
      <c r="L70" s="11"/>
      <c r="M70" s="23">
        <v>42</v>
      </c>
      <c r="N70" s="24"/>
      <c r="O70" s="23">
        <v>18</v>
      </c>
      <c r="P70" s="11"/>
      <c r="Q70" s="24"/>
      <c r="R70" s="24"/>
      <c r="S70" s="24"/>
      <c r="T70" s="11"/>
      <c r="U70" s="24"/>
      <c r="V70" s="24"/>
      <c r="W70" s="24"/>
      <c r="X70" s="11"/>
      <c r="Y70" s="23">
        <v>31</v>
      </c>
      <c r="Z70" s="23">
        <v>38</v>
      </c>
      <c r="AA70" s="24"/>
      <c r="AB70" s="11"/>
      <c r="AC70" s="11"/>
      <c r="AD70" s="24"/>
      <c r="AE70" s="24"/>
      <c r="AF70" s="24"/>
      <c r="AG70" s="24"/>
      <c r="AH70" s="23">
        <v>10</v>
      </c>
      <c r="AI70" s="11"/>
      <c r="AJ70" s="24"/>
      <c r="AK70" s="12"/>
      <c r="AL70" s="25" t="str">
        <f t="shared" si="1"/>
        <v/>
      </c>
    </row>
    <row r="71" spans="1:38" ht="10" customHeight="1" x14ac:dyDescent="0.15">
      <c r="A71" s="21" t="s">
        <v>814</v>
      </c>
      <c r="B71" s="22">
        <v>118</v>
      </c>
      <c r="C71" s="23"/>
      <c r="D71" s="23">
        <v>54</v>
      </c>
      <c r="E71" s="11"/>
      <c r="F71" s="11"/>
      <c r="G71" s="23">
        <v>74</v>
      </c>
      <c r="H71" s="11"/>
      <c r="I71" s="24"/>
      <c r="J71" s="23">
        <v>31</v>
      </c>
      <c r="K71" s="23">
        <v>48</v>
      </c>
      <c r="L71" s="11"/>
      <c r="M71" s="23">
        <v>44</v>
      </c>
      <c r="N71" s="24"/>
      <c r="O71" s="23">
        <v>31</v>
      </c>
      <c r="P71" s="11"/>
      <c r="Q71" s="24"/>
      <c r="R71" s="24"/>
      <c r="S71" s="24"/>
      <c r="T71" s="11"/>
      <c r="U71" s="24"/>
      <c r="V71" s="24"/>
      <c r="W71" s="24"/>
      <c r="X71" s="11"/>
      <c r="Y71" s="23">
        <v>41</v>
      </c>
      <c r="Z71" s="23">
        <v>48</v>
      </c>
      <c r="AA71" s="24"/>
      <c r="AB71" s="11"/>
      <c r="AC71" s="11"/>
      <c r="AD71" s="24"/>
      <c r="AE71" s="24"/>
      <c r="AF71" s="24"/>
      <c r="AG71" s="24"/>
      <c r="AH71" s="23">
        <v>20</v>
      </c>
      <c r="AI71" s="11"/>
      <c r="AJ71" s="24"/>
      <c r="AK71" s="12"/>
      <c r="AL71" s="25" t="str">
        <f t="shared" si="1"/>
        <v>x</v>
      </c>
    </row>
    <row r="72" spans="1:38" ht="10" customHeight="1" x14ac:dyDescent="0.15">
      <c r="A72" s="21" t="s">
        <v>817</v>
      </c>
      <c r="B72" s="22">
        <v>79</v>
      </c>
      <c r="C72" s="23"/>
      <c r="D72" s="23">
        <v>50</v>
      </c>
      <c r="E72" s="11"/>
      <c r="F72" s="11"/>
      <c r="G72" s="23">
        <v>36</v>
      </c>
      <c r="H72" s="11"/>
      <c r="I72" s="24"/>
      <c r="J72" s="23">
        <v>17</v>
      </c>
      <c r="K72" s="23">
        <v>13</v>
      </c>
      <c r="L72" s="11"/>
      <c r="M72" s="23">
        <v>38</v>
      </c>
      <c r="N72" s="24"/>
      <c r="O72" s="23">
        <v>8</v>
      </c>
      <c r="P72" s="11"/>
      <c r="Q72" s="24"/>
      <c r="R72" s="24">
        <v>13</v>
      </c>
      <c r="S72" s="24"/>
      <c r="T72" s="11"/>
      <c r="U72" s="24">
        <v>6</v>
      </c>
      <c r="V72" s="24"/>
      <c r="W72" s="24"/>
      <c r="X72" s="11"/>
      <c r="Y72" s="23">
        <v>57</v>
      </c>
      <c r="Z72" s="23">
        <v>64</v>
      </c>
      <c r="AA72" s="24"/>
      <c r="AB72" s="11"/>
      <c r="AC72" s="11"/>
      <c r="AD72" s="24"/>
      <c r="AE72" s="24"/>
      <c r="AF72" s="24"/>
      <c r="AG72" s="24"/>
      <c r="AH72" s="23">
        <v>20</v>
      </c>
      <c r="AI72" s="11"/>
      <c r="AJ72" s="24"/>
      <c r="AK72" s="12"/>
      <c r="AL72" s="25" t="str">
        <f t="shared" si="1"/>
        <v/>
      </c>
    </row>
    <row r="73" spans="1:38" ht="10" customHeight="1" x14ac:dyDescent="0.15">
      <c r="A73" s="21" t="s">
        <v>820</v>
      </c>
      <c r="B73" s="22">
        <v>97</v>
      </c>
      <c r="C73" s="23"/>
      <c r="D73" s="23">
        <v>31</v>
      </c>
      <c r="E73" s="11"/>
      <c r="F73" s="11"/>
      <c r="G73" s="23">
        <v>46</v>
      </c>
      <c r="H73" s="11"/>
      <c r="I73" s="24"/>
      <c r="J73" s="23">
        <v>5</v>
      </c>
      <c r="K73" s="23">
        <v>30</v>
      </c>
      <c r="L73" s="11"/>
      <c r="M73" s="23">
        <v>50</v>
      </c>
      <c r="N73" s="24"/>
      <c r="O73" s="23">
        <v>15</v>
      </c>
      <c r="P73" s="11"/>
      <c r="Q73" s="24"/>
      <c r="R73" s="24"/>
      <c r="S73" s="24"/>
      <c r="T73" s="11"/>
      <c r="U73" s="24"/>
      <c r="V73" s="24"/>
      <c r="W73" s="24"/>
      <c r="X73" s="11"/>
      <c r="Y73" s="23">
        <v>31</v>
      </c>
      <c r="Z73" s="23">
        <v>38</v>
      </c>
      <c r="AA73" s="24"/>
      <c r="AB73" s="11"/>
      <c r="AC73" s="11"/>
      <c r="AD73" s="24"/>
      <c r="AE73" s="24"/>
      <c r="AF73" s="24"/>
      <c r="AG73" s="24"/>
      <c r="AH73" s="23">
        <v>16</v>
      </c>
      <c r="AI73" s="11"/>
      <c r="AJ73" s="24"/>
      <c r="AK73" s="12"/>
      <c r="AL73" s="25" t="str">
        <f t="shared" si="1"/>
        <v>x</v>
      </c>
    </row>
    <row r="74" spans="1:38" ht="10" customHeight="1" x14ac:dyDescent="0.15">
      <c r="A74" s="21" t="s">
        <v>823</v>
      </c>
      <c r="B74" s="22">
        <v>96</v>
      </c>
      <c r="C74" s="23"/>
      <c r="D74" s="23">
        <v>28</v>
      </c>
      <c r="E74" s="11"/>
      <c r="F74" s="11"/>
      <c r="G74" s="23">
        <v>42</v>
      </c>
      <c r="H74" s="11"/>
      <c r="I74" s="24"/>
      <c r="J74" s="23">
        <v>9</v>
      </c>
      <c r="K74" s="23">
        <v>29</v>
      </c>
      <c r="L74" s="11"/>
      <c r="M74" s="23">
        <v>52</v>
      </c>
      <c r="N74" s="24"/>
      <c r="O74" s="23">
        <v>14</v>
      </c>
      <c r="P74" s="11"/>
      <c r="Q74" s="24"/>
      <c r="R74" s="24"/>
      <c r="S74" s="24"/>
      <c r="T74" s="11"/>
      <c r="U74" s="24"/>
      <c r="V74" s="24"/>
      <c r="W74" s="24"/>
      <c r="X74" s="11"/>
      <c r="Y74" s="23">
        <v>33</v>
      </c>
      <c r="Z74" s="23">
        <v>40</v>
      </c>
      <c r="AA74" s="24"/>
      <c r="AB74" s="11"/>
      <c r="AC74" s="11"/>
      <c r="AD74" s="24"/>
      <c r="AE74" s="24"/>
      <c r="AF74" s="24"/>
      <c r="AG74" s="24"/>
      <c r="AH74" s="23">
        <v>20</v>
      </c>
      <c r="AI74" s="11"/>
      <c r="AJ74" s="24"/>
      <c r="AK74" s="12"/>
      <c r="AL74" s="25" t="str">
        <f t="shared" si="1"/>
        <v/>
      </c>
    </row>
    <row r="75" spans="1:38" ht="10" customHeight="1" x14ac:dyDescent="0.15">
      <c r="A75" s="21" t="s">
        <v>826</v>
      </c>
      <c r="B75" s="22">
        <v>94</v>
      </c>
      <c r="C75" s="23"/>
      <c r="D75" s="23">
        <v>32</v>
      </c>
      <c r="E75" s="11"/>
      <c r="F75" s="11"/>
      <c r="G75" s="23">
        <v>37</v>
      </c>
      <c r="H75" s="11"/>
      <c r="I75" s="24"/>
      <c r="J75" s="23">
        <v>17</v>
      </c>
      <c r="K75" s="23">
        <v>27</v>
      </c>
      <c r="L75" s="11"/>
      <c r="M75" s="23">
        <v>62</v>
      </c>
      <c r="N75" s="24"/>
      <c r="O75" s="23">
        <v>23</v>
      </c>
      <c r="P75" s="11"/>
      <c r="Q75" s="24"/>
      <c r="R75" s="24"/>
      <c r="S75" s="24"/>
      <c r="T75" s="11"/>
      <c r="U75" s="24"/>
      <c r="V75" s="24"/>
      <c r="W75" s="24"/>
      <c r="X75" s="11"/>
      <c r="Y75" s="23">
        <v>37</v>
      </c>
      <c r="Z75" s="28"/>
      <c r="AA75" s="24"/>
      <c r="AB75" s="11"/>
      <c r="AC75" s="11"/>
      <c r="AD75" s="24"/>
      <c r="AE75" s="24"/>
      <c r="AF75" s="24"/>
      <c r="AG75" s="24"/>
      <c r="AH75" s="23">
        <v>28</v>
      </c>
      <c r="AI75" s="11"/>
      <c r="AJ75" s="24"/>
      <c r="AK75" s="12"/>
      <c r="AL75" s="25" t="str">
        <f t="shared" si="1"/>
        <v>x</v>
      </c>
    </row>
    <row r="76" spans="1:38" ht="10" customHeight="1" x14ac:dyDescent="0.15">
      <c r="A76" s="21" t="s">
        <v>827</v>
      </c>
      <c r="B76" s="22">
        <v>117</v>
      </c>
      <c r="C76" s="23"/>
      <c r="D76" s="23">
        <v>54</v>
      </c>
      <c r="E76" s="11"/>
      <c r="F76" s="11"/>
      <c r="G76" s="23">
        <v>73</v>
      </c>
      <c r="H76" s="11"/>
      <c r="I76" s="24"/>
      <c r="J76" s="23">
        <v>30</v>
      </c>
      <c r="K76" s="23">
        <v>47</v>
      </c>
      <c r="L76" s="11"/>
      <c r="M76" s="23">
        <v>43</v>
      </c>
      <c r="N76" s="24"/>
      <c r="O76" s="23">
        <v>30</v>
      </c>
      <c r="P76" s="11"/>
      <c r="Q76" s="24"/>
      <c r="R76" s="24"/>
      <c r="S76" s="24"/>
      <c r="T76" s="11"/>
      <c r="U76" s="24"/>
      <c r="V76" s="24"/>
      <c r="W76" s="24"/>
      <c r="X76" s="11"/>
      <c r="Y76" s="23">
        <v>42</v>
      </c>
      <c r="Z76" s="23">
        <v>49</v>
      </c>
      <c r="AA76" s="24"/>
      <c r="AB76" s="11"/>
      <c r="AC76" s="11"/>
      <c r="AD76" s="24"/>
      <c r="AE76" s="24"/>
      <c r="AF76" s="24"/>
      <c r="AG76" s="24"/>
      <c r="AH76" s="23">
        <v>19</v>
      </c>
      <c r="AI76" s="11"/>
      <c r="AJ76" s="24"/>
      <c r="AK76" s="12"/>
      <c r="AL76" s="25" t="str">
        <f t="shared" si="1"/>
        <v/>
      </c>
    </row>
    <row r="77" spans="1:38" ht="10" customHeight="1" x14ac:dyDescent="0.15">
      <c r="A77" s="21" t="s">
        <v>821</v>
      </c>
      <c r="B77" s="22">
        <v>82</v>
      </c>
      <c r="C77" s="23"/>
      <c r="D77" s="23">
        <v>67</v>
      </c>
      <c r="E77" s="11"/>
      <c r="F77" s="11"/>
      <c r="G77" s="23">
        <v>50</v>
      </c>
      <c r="H77" s="11"/>
      <c r="I77" s="24"/>
      <c r="J77" s="23">
        <v>23</v>
      </c>
      <c r="K77" s="23">
        <v>23</v>
      </c>
      <c r="L77" s="11"/>
      <c r="M77" s="23">
        <v>24</v>
      </c>
      <c r="N77" s="24"/>
      <c r="O77" s="23">
        <v>15</v>
      </c>
      <c r="P77" s="11"/>
      <c r="Q77" s="24"/>
      <c r="R77" s="24"/>
      <c r="S77" s="24"/>
      <c r="T77" s="11"/>
      <c r="U77" s="24"/>
      <c r="V77" s="24"/>
      <c r="W77" s="24"/>
      <c r="X77" s="11"/>
      <c r="Y77" s="23">
        <v>57</v>
      </c>
      <c r="Z77" s="23">
        <v>62</v>
      </c>
      <c r="AA77" s="24"/>
      <c r="AB77" s="11"/>
      <c r="AC77" s="11"/>
      <c r="AD77" s="24"/>
      <c r="AE77" s="24"/>
      <c r="AF77" s="24"/>
      <c r="AG77" s="24"/>
      <c r="AH77" s="23">
        <v>16</v>
      </c>
      <c r="AI77" s="11"/>
      <c r="AJ77" s="24"/>
      <c r="AK77" s="12"/>
      <c r="AL77" s="25" t="str">
        <f t="shared" si="1"/>
        <v>x</v>
      </c>
    </row>
    <row r="78" spans="1:38" ht="10" customHeight="1" x14ac:dyDescent="0.15">
      <c r="A78" s="21" t="s">
        <v>824</v>
      </c>
      <c r="B78" s="22">
        <v>110</v>
      </c>
      <c r="C78" s="23"/>
      <c r="D78" s="23">
        <v>71</v>
      </c>
      <c r="E78" s="11"/>
      <c r="F78" s="11"/>
      <c r="G78" s="23">
        <v>83</v>
      </c>
      <c r="H78" s="11"/>
      <c r="I78" s="24"/>
      <c r="J78" s="23">
        <v>39</v>
      </c>
      <c r="K78" s="23">
        <v>57</v>
      </c>
      <c r="L78" s="11"/>
      <c r="M78" s="23">
        <v>30</v>
      </c>
      <c r="N78" s="24"/>
      <c r="O78" s="23">
        <v>40</v>
      </c>
      <c r="P78" s="11"/>
      <c r="Q78" s="24"/>
      <c r="R78" s="24"/>
      <c r="S78" s="24"/>
      <c r="T78" s="11"/>
      <c r="U78" s="24"/>
      <c r="V78" s="24"/>
      <c r="W78" s="24"/>
      <c r="X78" s="11"/>
      <c r="Y78" s="23">
        <v>59</v>
      </c>
      <c r="Z78" s="23">
        <v>63</v>
      </c>
      <c r="AA78" s="24"/>
      <c r="AB78" s="11"/>
      <c r="AC78" s="11"/>
      <c r="AD78" s="24"/>
      <c r="AE78" s="24"/>
      <c r="AF78" s="24"/>
      <c r="AG78" s="24"/>
      <c r="AH78" s="23">
        <v>28</v>
      </c>
      <c r="AI78" s="11"/>
      <c r="AJ78" s="24"/>
      <c r="AK78" s="12"/>
      <c r="AL78" s="25" t="str">
        <f t="shared" si="1"/>
        <v/>
      </c>
    </row>
    <row r="79" spans="1:38" ht="10" customHeight="1" x14ac:dyDescent="0.15">
      <c r="A79" s="21" t="s">
        <v>401</v>
      </c>
      <c r="B79" s="22">
        <v>78</v>
      </c>
      <c r="C79" s="23"/>
      <c r="D79" s="23">
        <v>56</v>
      </c>
      <c r="E79" s="11"/>
      <c r="F79" s="11"/>
      <c r="G79" s="23">
        <v>38</v>
      </c>
      <c r="H79" s="11"/>
      <c r="I79" s="24"/>
      <c r="J79" s="23">
        <v>23</v>
      </c>
      <c r="K79" s="23">
        <v>10</v>
      </c>
      <c r="L79" s="11"/>
      <c r="M79" s="23">
        <v>36</v>
      </c>
      <c r="N79" s="24"/>
      <c r="O79" s="23">
        <v>16</v>
      </c>
      <c r="P79" s="11"/>
      <c r="Q79" s="24"/>
      <c r="R79" s="24">
        <v>10</v>
      </c>
      <c r="S79" s="24"/>
      <c r="T79" s="11"/>
      <c r="U79" s="24"/>
      <c r="V79" s="24"/>
      <c r="W79" s="24"/>
      <c r="X79" s="11"/>
      <c r="Y79" s="23">
        <v>63</v>
      </c>
      <c r="Z79" s="23">
        <v>70</v>
      </c>
      <c r="AA79" s="24"/>
      <c r="AB79" s="11"/>
      <c r="AC79" s="11"/>
      <c r="AD79" s="24">
        <v>3</v>
      </c>
      <c r="AE79" s="24"/>
      <c r="AF79" s="24">
        <v>9</v>
      </c>
      <c r="AG79" s="24"/>
      <c r="AH79" s="24">
        <v>25</v>
      </c>
      <c r="AI79" s="11"/>
      <c r="AJ79" s="24"/>
      <c r="AK79" s="12"/>
      <c r="AL79" s="25" t="str">
        <f t="shared" si="1"/>
        <v>x</v>
      </c>
    </row>
    <row r="80" spans="1:38" ht="10" customHeight="1" x14ac:dyDescent="0.15">
      <c r="A80" s="21" t="s">
        <v>829</v>
      </c>
      <c r="B80" s="22">
        <v>121</v>
      </c>
      <c r="C80" s="23"/>
      <c r="D80" s="23">
        <v>85</v>
      </c>
      <c r="E80" s="11"/>
      <c r="F80" s="11"/>
      <c r="G80" s="23">
        <v>94</v>
      </c>
      <c r="H80" s="11"/>
      <c r="I80" s="24"/>
      <c r="J80" s="23">
        <v>51</v>
      </c>
      <c r="K80" s="23">
        <v>68</v>
      </c>
      <c r="L80" s="11"/>
      <c r="M80" s="23">
        <v>41</v>
      </c>
      <c r="N80" s="24"/>
      <c r="O80" s="23">
        <v>52</v>
      </c>
      <c r="P80" s="11"/>
      <c r="Q80" s="24"/>
      <c r="R80" s="24"/>
      <c r="S80" s="24"/>
      <c r="T80" s="11"/>
      <c r="U80" s="24"/>
      <c r="V80" s="24"/>
      <c r="W80" s="24"/>
      <c r="X80" s="11"/>
      <c r="Y80" s="23">
        <v>69</v>
      </c>
      <c r="Z80" s="23"/>
      <c r="AA80" s="24"/>
      <c r="AB80" s="11"/>
      <c r="AC80" s="11"/>
      <c r="AD80" s="24"/>
      <c r="AE80" s="24"/>
      <c r="AF80" s="24"/>
      <c r="AG80" s="24"/>
      <c r="AH80" s="23">
        <v>40</v>
      </c>
      <c r="AI80" s="11"/>
      <c r="AJ80" s="24"/>
      <c r="AK80" s="12"/>
      <c r="AL80" s="25" t="str">
        <f t="shared" si="1"/>
        <v/>
      </c>
    </row>
    <row r="81" spans="1:38" ht="10" customHeight="1" x14ac:dyDescent="0.15">
      <c r="A81" s="21" t="s">
        <v>822</v>
      </c>
      <c r="B81" s="22">
        <v>112</v>
      </c>
      <c r="C81" s="23"/>
      <c r="D81" s="23">
        <v>82</v>
      </c>
      <c r="E81" s="11"/>
      <c r="F81" s="11"/>
      <c r="G81" s="23">
        <v>96</v>
      </c>
      <c r="H81" s="11"/>
      <c r="I81" s="24"/>
      <c r="J81" s="23">
        <v>56</v>
      </c>
      <c r="K81" s="23">
        <v>72</v>
      </c>
      <c r="L81" s="11"/>
      <c r="M81" s="23">
        <v>41</v>
      </c>
      <c r="N81" s="24"/>
      <c r="O81" s="23">
        <v>56</v>
      </c>
      <c r="P81" s="11"/>
      <c r="Q81" s="24"/>
      <c r="R81" s="24"/>
      <c r="S81" s="24"/>
      <c r="T81" s="11"/>
      <c r="U81" s="24"/>
      <c r="V81" s="24"/>
      <c r="W81" s="24"/>
      <c r="X81" s="11"/>
      <c r="Y81" s="23">
        <v>73</v>
      </c>
      <c r="Z81" s="23">
        <v>77</v>
      </c>
      <c r="AA81" s="24"/>
      <c r="AB81" s="11"/>
      <c r="AC81" s="11"/>
      <c r="AD81" s="24"/>
      <c r="AE81" s="24"/>
      <c r="AF81" s="24"/>
      <c r="AG81" s="24"/>
      <c r="AH81" s="23">
        <v>45</v>
      </c>
      <c r="AI81" s="11"/>
      <c r="AJ81" s="24"/>
      <c r="AK81" s="12"/>
      <c r="AL81" s="25" t="str">
        <f t="shared" si="1"/>
        <v>x</v>
      </c>
    </row>
    <row r="82" spans="1:38" ht="10" customHeight="1" x14ac:dyDescent="0.15">
      <c r="A82" s="21" t="s">
        <v>825</v>
      </c>
      <c r="B82" s="22">
        <v>81</v>
      </c>
      <c r="C82" s="23"/>
      <c r="D82" s="23">
        <v>47</v>
      </c>
      <c r="E82" s="11"/>
      <c r="F82" s="11"/>
      <c r="G82" s="23">
        <v>32</v>
      </c>
      <c r="H82" s="11"/>
      <c r="I82" s="24"/>
      <c r="J82" s="23">
        <v>13</v>
      </c>
      <c r="K82" s="23">
        <v>16</v>
      </c>
      <c r="L82" s="11"/>
      <c r="M82" s="23">
        <v>46</v>
      </c>
      <c r="N82" s="24"/>
      <c r="O82" s="23">
        <v>11</v>
      </c>
      <c r="P82" s="11"/>
      <c r="Q82" s="24"/>
      <c r="R82" s="24"/>
      <c r="S82" s="24"/>
      <c r="T82" s="11"/>
      <c r="U82" s="24"/>
      <c r="V82" s="24"/>
      <c r="W82" s="24"/>
      <c r="X82" s="11"/>
      <c r="Y82" s="23">
        <v>48</v>
      </c>
      <c r="Z82" s="23">
        <v>55</v>
      </c>
      <c r="AA82" s="24"/>
      <c r="AB82" s="11"/>
      <c r="AC82" s="11"/>
      <c r="AD82" s="24"/>
      <c r="AE82" s="24"/>
      <c r="AF82" s="24"/>
      <c r="AG82" s="24"/>
      <c r="AH82" s="23">
        <v>21</v>
      </c>
      <c r="AI82" s="11"/>
      <c r="AJ82" s="24"/>
      <c r="AK82" s="12"/>
      <c r="AL82" s="25" t="str">
        <f t="shared" si="1"/>
        <v/>
      </c>
    </row>
    <row r="83" spans="1:38" ht="10" customHeight="1" x14ac:dyDescent="0.15">
      <c r="A83" s="21" t="s">
        <v>938</v>
      </c>
      <c r="B83" s="22">
        <v>79</v>
      </c>
      <c r="C83" s="23"/>
      <c r="D83" s="23">
        <v>45</v>
      </c>
      <c r="E83" s="11"/>
      <c r="F83" s="11"/>
      <c r="G83" s="23">
        <v>30</v>
      </c>
      <c r="H83" s="11"/>
      <c r="I83" s="24"/>
      <c r="J83" s="23">
        <v>15</v>
      </c>
      <c r="K83" s="23">
        <v>14</v>
      </c>
      <c r="L83" s="11"/>
      <c r="M83" s="23">
        <v>49</v>
      </c>
      <c r="N83" s="24"/>
      <c r="O83" s="23">
        <v>11</v>
      </c>
      <c r="P83" s="11"/>
      <c r="Q83" s="24"/>
      <c r="R83" s="24"/>
      <c r="S83" s="24"/>
      <c r="T83" s="11"/>
      <c r="U83" s="24"/>
      <c r="V83" s="24"/>
      <c r="W83" s="24"/>
      <c r="X83" s="11"/>
      <c r="Y83" s="23">
        <v>51</v>
      </c>
      <c r="Z83" s="23">
        <v>58</v>
      </c>
      <c r="AA83" s="24"/>
      <c r="AB83" s="11"/>
      <c r="AC83" s="11"/>
      <c r="AD83" s="24"/>
      <c r="AE83" s="24"/>
      <c r="AF83" s="24"/>
      <c r="AG83" s="24"/>
      <c r="AH83" s="23">
        <v>22</v>
      </c>
      <c r="AI83" s="11"/>
      <c r="AJ83" s="24"/>
      <c r="AK83" s="12"/>
      <c r="AL83" s="25" t="str">
        <f t="shared" si="1"/>
        <v>x</v>
      </c>
    </row>
    <row r="84" spans="1:38" ht="10" customHeight="1" x14ac:dyDescent="0.15">
      <c r="A84" s="21" t="s">
        <v>828</v>
      </c>
      <c r="B84" s="22">
        <v>81</v>
      </c>
      <c r="C84" s="23"/>
      <c r="D84" s="23">
        <v>53</v>
      </c>
      <c r="E84" s="11"/>
      <c r="F84" s="11"/>
      <c r="G84" s="23">
        <v>40</v>
      </c>
      <c r="H84" s="11"/>
      <c r="I84" s="24"/>
      <c r="J84" s="23">
        <v>22</v>
      </c>
      <c r="K84" s="23">
        <v>10</v>
      </c>
      <c r="L84" s="11"/>
      <c r="M84" s="23">
        <v>37</v>
      </c>
      <c r="N84" s="24"/>
      <c r="O84" s="23">
        <v>13</v>
      </c>
      <c r="P84" s="11"/>
      <c r="Q84" s="24"/>
      <c r="R84" s="24"/>
      <c r="S84" s="24"/>
      <c r="T84" s="11"/>
      <c r="U84" s="24"/>
      <c r="V84" s="24"/>
      <c r="W84" s="24"/>
      <c r="X84" s="11"/>
      <c r="Y84" s="23">
        <v>58</v>
      </c>
      <c r="Z84" s="23">
        <v>65</v>
      </c>
      <c r="AA84" s="24"/>
      <c r="AB84" s="11"/>
      <c r="AC84" s="11"/>
      <c r="AD84" s="24"/>
      <c r="AE84" s="24"/>
      <c r="AF84" s="24"/>
      <c r="AG84" s="24"/>
      <c r="AH84" s="23">
        <v>20</v>
      </c>
      <c r="AI84" s="11"/>
      <c r="AJ84" s="24"/>
      <c r="AK84" s="12"/>
      <c r="AL84" s="25" t="str">
        <f t="shared" si="1"/>
        <v/>
      </c>
    </row>
    <row r="85" spans="1:38" ht="10" customHeight="1" x14ac:dyDescent="0.15">
      <c r="A85" s="21" t="s">
        <v>830</v>
      </c>
      <c r="B85" s="22">
        <v>81</v>
      </c>
      <c r="C85" s="23"/>
      <c r="D85" s="23">
        <v>54</v>
      </c>
      <c r="E85" s="11"/>
      <c r="F85" s="11"/>
      <c r="G85" s="23">
        <v>48</v>
      </c>
      <c r="H85" s="11"/>
      <c r="I85" s="24"/>
      <c r="J85" s="23">
        <v>20</v>
      </c>
      <c r="K85" s="23">
        <v>17</v>
      </c>
      <c r="L85" s="11"/>
      <c r="M85" s="23">
        <v>28</v>
      </c>
      <c r="N85" s="24"/>
      <c r="O85" s="23">
        <v>16</v>
      </c>
      <c r="P85" s="11"/>
      <c r="Q85" s="24"/>
      <c r="R85" s="24"/>
      <c r="S85" s="24"/>
      <c r="T85" s="11"/>
      <c r="U85" s="24"/>
      <c r="V85" s="24"/>
      <c r="W85" s="24"/>
      <c r="X85" s="11"/>
      <c r="Y85" s="23">
        <v>62</v>
      </c>
      <c r="Z85" s="23">
        <v>66</v>
      </c>
      <c r="AA85" s="24"/>
      <c r="AB85" s="11"/>
      <c r="AC85" s="11"/>
      <c r="AD85" s="24"/>
      <c r="AE85" s="24"/>
      <c r="AF85" s="24"/>
      <c r="AG85" s="24"/>
      <c r="AH85" s="23">
        <v>21</v>
      </c>
      <c r="AI85" s="11"/>
      <c r="AJ85" s="24"/>
      <c r="AK85" s="12"/>
      <c r="AL85" s="25" t="str">
        <f t="shared" si="1"/>
        <v>x</v>
      </c>
    </row>
    <row r="86" spans="1:38" ht="10" customHeight="1" x14ac:dyDescent="0.15">
      <c r="A86" s="21" t="s">
        <v>833</v>
      </c>
      <c r="B86" s="22">
        <v>83</v>
      </c>
      <c r="C86" s="23"/>
      <c r="D86" s="23">
        <v>50</v>
      </c>
      <c r="E86" s="11"/>
      <c r="F86" s="11"/>
      <c r="G86" s="23">
        <v>38</v>
      </c>
      <c r="H86" s="11"/>
      <c r="I86" s="24"/>
      <c r="J86" s="23">
        <v>16</v>
      </c>
      <c r="K86" s="23">
        <v>15</v>
      </c>
      <c r="L86" s="11"/>
      <c r="M86" s="23">
        <v>37</v>
      </c>
      <c r="N86" s="24"/>
      <c r="O86" s="23">
        <v>9</v>
      </c>
      <c r="P86" s="11"/>
      <c r="Q86" s="24"/>
      <c r="R86" s="24"/>
      <c r="S86" s="24"/>
      <c r="T86" s="11"/>
      <c r="U86" s="24"/>
      <c r="V86" s="24"/>
      <c r="W86" s="24"/>
      <c r="X86" s="11"/>
      <c r="Y86" s="23">
        <v>56</v>
      </c>
      <c r="Z86" s="23">
        <v>63</v>
      </c>
      <c r="AA86" s="24"/>
      <c r="AB86" s="11"/>
      <c r="AC86" s="11"/>
      <c r="AD86" s="24"/>
      <c r="AE86" s="24"/>
      <c r="AF86" s="24"/>
      <c r="AG86" s="24"/>
      <c r="AH86" s="23">
        <v>20</v>
      </c>
      <c r="AI86" s="11"/>
      <c r="AJ86" s="24"/>
      <c r="AK86" s="12"/>
      <c r="AL86" s="25" t="str">
        <f t="shared" si="1"/>
        <v/>
      </c>
    </row>
    <row r="87" spans="1:38" ht="10" customHeight="1" x14ac:dyDescent="0.15">
      <c r="A87" s="21" t="s">
        <v>838</v>
      </c>
      <c r="B87" s="22">
        <v>98</v>
      </c>
      <c r="C87" s="23"/>
      <c r="D87" s="23">
        <v>54</v>
      </c>
      <c r="E87" s="11"/>
      <c r="F87" s="11"/>
      <c r="G87" s="23">
        <v>55</v>
      </c>
      <c r="H87" s="11"/>
      <c r="I87" s="24"/>
      <c r="J87" s="23">
        <v>15</v>
      </c>
      <c r="K87" s="23">
        <v>31</v>
      </c>
      <c r="L87" s="11"/>
      <c r="M87" s="23">
        <v>34</v>
      </c>
      <c r="N87" s="24"/>
      <c r="O87" s="23">
        <v>16</v>
      </c>
      <c r="P87" s="11"/>
      <c r="Q87" s="24"/>
      <c r="R87" s="24"/>
      <c r="S87" s="24"/>
      <c r="T87" s="11"/>
      <c r="U87" s="24"/>
      <c r="V87" s="24"/>
      <c r="W87" s="24"/>
      <c r="X87" s="11"/>
      <c r="Y87" s="23">
        <v>45</v>
      </c>
      <c r="Z87" s="23">
        <v>52</v>
      </c>
      <c r="AA87" s="24"/>
      <c r="AB87" s="11"/>
      <c r="AC87" s="11"/>
      <c r="AD87" s="24"/>
      <c r="AE87" s="24"/>
      <c r="AF87" s="24"/>
      <c r="AG87" s="24"/>
      <c r="AH87" s="23">
        <v>4</v>
      </c>
      <c r="AI87" s="11"/>
      <c r="AJ87" s="24"/>
      <c r="AK87" s="12"/>
      <c r="AL87" s="25" t="str">
        <f t="shared" si="1"/>
        <v>x</v>
      </c>
    </row>
    <row r="88" spans="1:38" ht="10" customHeight="1" x14ac:dyDescent="0.15">
      <c r="A88" s="21" t="s">
        <v>836</v>
      </c>
      <c r="B88" s="22">
        <v>111</v>
      </c>
      <c r="C88" s="23"/>
      <c r="D88" s="23">
        <v>56</v>
      </c>
      <c r="E88" s="11"/>
      <c r="F88" s="11"/>
      <c r="G88" s="23">
        <v>68</v>
      </c>
      <c r="H88" s="11"/>
      <c r="I88" s="24"/>
      <c r="J88" s="23">
        <v>28</v>
      </c>
      <c r="K88" s="23">
        <v>44</v>
      </c>
      <c r="L88" s="11"/>
      <c r="M88" s="23">
        <v>38</v>
      </c>
      <c r="N88" s="24"/>
      <c r="O88" s="23">
        <v>29</v>
      </c>
      <c r="P88" s="11"/>
      <c r="Q88" s="24"/>
      <c r="R88" s="24"/>
      <c r="S88" s="24"/>
      <c r="T88" s="11"/>
      <c r="U88" s="24"/>
      <c r="V88" s="24"/>
      <c r="W88" s="24"/>
      <c r="X88" s="11"/>
      <c r="Y88" s="23">
        <v>47</v>
      </c>
      <c r="Z88" s="23">
        <v>54</v>
      </c>
      <c r="AA88" s="24"/>
      <c r="AB88" s="11"/>
      <c r="AC88" s="11"/>
      <c r="AD88" s="24"/>
      <c r="AE88" s="24"/>
      <c r="AF88" s="24"/>
      <c r="AG88" s="24"/>
      <c r="AH88" s="23">
        <v>17</v>
      </c>
      <c r="AI88" s="11"/>
      <c r="AJ88" s="24"/>
      <c r="AK88" s="12"/>
      <c r="AL88" s="25" t="str">
        <f t="shared" si="1"/>
        <v/>
      </c>
    </row>
    <row r="89" spans="1:38" ht="10" customHeight="1" x14ac:dyDescent="0.15">
      <c r="A89" s="21" t="s">
        <v>403</v>
      </c>
      <c r="B89" s="22">
        <v>84</v>
      </c>
      <c r="C89" s="23"/>
      <c r="D89" s="23">
        <v>41</v>
      </c>
      <c r="E89" s="11"/>
      <c r="F89" s="11"/>
      <c r="G89" s="24"/>
      <c r="H89" s="11">
        <v>45</v>
      </c>
      <c r="I89" s="24"/>
      <c r="J89" s="24">
        <v>14</v>
      </c>
      <c r="K89" s="24">
        <v>16</v>
      </c>
      <c r="L89" s="11">
        <v>18</v>
      </c>
      <c r="M89" s="24">
        <v>43</v>
      </c>
      <c r="N89" s="24"/>
      <c r="O89" s="24">
        <v>5</v>
      </c>
      <c r="P89" s="11"/>
      <c r="Q89" s="24"/>
      <c r="R89" s="24"/>
      <c r="S89" s="24"/>
      <c r="T89" s="11">
        <v>11</v>
      </c>
      <c r="U89" s="24"/>
      <c r="V89" s="24">
        <v>15</v>
      </c>
      <c r="W89" s="24"/>
      <c r="X89" s="11"/>
      <c r="Y89" s="23">
        <v>52</v>
      </c>
      <c r="Z89" s="23">
        <v>59</v>
      </c>
      <c r="AA89" s="24">
        <v>17</v>
      </c>
      <c r="AB89" s="11">
        <v>37</v>
      </c>
      <c r="AC89" s="11">
        <v>9</v>
      </c>
      <c r="AD89" s="24"/>
      <c r="AE89" s="24"/>
      <c r="AF89" s="24"/>
      <c r="AG89" s="24">
        <v>38</v>
      </c>
      <c r="AH89" s="24">
        <v>17</v>
      </c>
      <c r="AI89" s="11"/>
      <c r="AJ89" s="24"/>
      <c r="AK89" s="12"/>
      <c r="AL89" s="25" t="str">
        <f t="shared" si="1"/>
        <v>x</v>
      </c>
    </row>
    <row r="90" spans="1:38" ht="10" customHeight="1" x14ac:dyDescent="0.15">
      <c r="A90" s="21" t="s">
        <v>832</v>
      </c>
      <c r="B90" s="22">
        <v>101</v>
      </c>
      <c r="C90" s="23"/>
      <c r="D90" s="23">
        <v>58</v>
      </c>
      <c r="E90" s="11"/>
      <c r="F90" s="11"/>
      <c r="G90" s="23">
        <v>58</v>
      </c>
      <c r="H90" s="11"/>
      <c r="I90" s="24"/>
      <c r="J90" s="23">
        <v>20</v>
      </c>
      <c r="K90" s="23">
        <v>34</v>
      </c>
      <c r="L90" s="11"/>
      <c r="M90" s="23">
        <v>29</v>
      </c>
      <c r="N90" s="24"/>
      <c r="O90" s="23">
        <v>19</v>
      </c>
      <c r="P90" s="11"/>
      <c r="Q90" s="24"/>
      <c r="R90" s="24"/>
      <c r="S90" s="24"/>
      <c r="T90" s="11"/>
      <c r="U90" s="24"/>
      <c r="V90" s="24"/>
      <c r="W90" s="24"/>
      <c r="X90" s="11"/>
      <c r="Y90" s="23">
        <v>49</v>
      </c>
      <c r="Z90" s="23">
        <v>56</v>
      </c>
      <c r="AA90" s="24"/>
      <c r="AB90" s="11"/>
      <c r="AC90" s="11"/>
      <c r="AD90" s="24"/>
      <c r="AE90" s="24"/>
      <c r="AF90" s="24"/>
      <c r="AG90" s="24"/>
      <c r="AH90" s="23">
        <v>9</v>
      </c>
      <c r="AI90" s="11"/>
      <c r="AJ90" s="24"/>
      <c r="AK90" s="12"/>
      <c r="AL90" s="25" t="str">
        <f t="shared" si="1"/>
        <v/>
      </c>
    </row>
    <row r="91" spans="1:38" ht="10" customHeight="1" x14ac:dyDescent="0.15">
      <c r="A91" s="21" t="s">
        <v>835</v>
      </c>
      <c r="B91" s="22">
        <v>100</v>
      </c>
      <c r="C91" s="23"/>
      <c r="D91" s="23">
        <v>43</v>
      </c>
      <c r="E91" s="11"/>
      <c r="F91" s="11"/>
      <c r="G91" s="23">
        <v>51</v>
      </c>
      <c r="H91" s="11"/>
      <c r="I91" s="24"/>
      <c r="J91" s="23">
        <v>7</v>
      </c>
      <c r="K91" s="23">
        <v>33</v>
      </c>
      <c r="L91" s="11"/>
      <c r="M91" s="23">
        <v>41</v>
      </c>
      <c r="N91" s="24"/>
      <c r="O91" s="23">
        <v>15</v>
      </c>
      <c r="P91" s="11"/>
      <c r="Q91" s="24"/>
      <c r="R91" s="24"/>
      <c r="S91" s="24"/>
      <c r="T91" s="11"/>
      <c r="U91" s="24"/>
      <c r="V91" s="24"/>
      <c r="W91" s="24"/>
      <c r="X91" s="11"/>
      <c r="Y91" s="23">
        <v>34</v>
      </c>
      <c r="Z91" s="23">
        <v>41</v>
      </c>
      <c r="AA91" s="24"/>
      <c r="AB91" s="11"/>
      <c r="AC91" s="11"/>
      <c r="AD91" s="24"/>
      <c r="AE91" s="24"/>
      <c r="AF91" s="24"/>
      <c r="AG91" s="24"/>
      <c r="AH91" s="23">
        <v>9</v>
      </c>
      <c r="AI91" s="11"/>
      <c r="AJ91" s="24"/>
      <c r="AK91" s="12"/>
      <c r="AL91" s="25" t="str">
        <f t="shared" si="1"/>
        <v>x</v>
      </c>
    </row>
    <row r="92" spans="1:38" ht="10" customHeight="1" x14ac:dyDescent="0.15">
      <c r="A92" s="21" t="s">
        <v>839</v>
      </c>
      <c r="B92" s="22">
        <v>105</v>
      </c>
      <c r="C92" s="23"/>
      <c r="D92" s="24">
        <v>60</v>
      </c>
      <c r="E92" s="11"/>
      <c r="F92" s="11"/>
      <c r="G92" s="24">
        <v>62</v>
      </c>
      <c r="H92" s="11"/>
      <c r="I92" s="24"/>
      <c r="J92" s="23">
        <v>22</v>
      </c>
      <c r="K92" s="24">
        <v>38</v>
      </c>
      <c r="L92" s="11"/>
      <c r="M92" s="23">
        <v>36</v>
      </c>
      <c r="N92" s="24"/>
      <c r="O92" s="23">
        <v>22</v>
      </c>
      <c r="P92" s="11"/>
      <c r="Q92" s="24"/>
      <c r="R92" s="24"/>
      <c r="S92" s="24"/>
      <c r="T92" s="11"/>
      <c r="U92" s="24"/>
      <c r="V92" s="24"/>
      <c r="W92" s="24"/>
      <c r="X92" s="11"/>
      <c r="Y92" s="23">
        <v>51</v>
      </c>
      <c r="Z92" s="23">
        <v>58</v>
      </c>
      <c r="AA92" s="24"/>
      <c r="AB92" s="11"/>
      <c r="AC92" s="11"/>
      <c r="AD92" s="24"/>
      <c r="AE92" s="24"/>
      <c r="AF92" s="24"/>
      <c r="AG92" s="24"/>
      <c r="AH92" s="23">
        <v>11</v>
      </c>
      <c r="AI92" s="11"/>
      <c r="AJ92" s="24"/>
      <c r="AK92" s="12"/>
      <c r="AL92" s="25" t="str">
        <f t="shared" si="1"/>
        <v/>
      </c>
    </row>
    <row r="93" spans="1:38" ht="10" customHeight="1" x14ac:dyDescent="0.15">
      <c r="A93" s="21" t="s">
        <v>831</v>
      </c>
      <c r="B93" s="22">
        <v>93</v>
      </c>
      <c r="C93" s="23"/>
      <c r="D93" s="23">
        <v>34</v>
      </c>
      <c r="E93" s="11"/>
      <c r="F93" s="11"/>
      <c r="G93" s="23">
        <v>36</v>
      </c>
      <c r="H93" s="11"/>
      <c r="I93" s="24"/>
      <c r="J93" s="23">
        <v>17</v>
      </c>
      <c r="K93" s="23">
        <v>26</v>
      </c>
      <c r="L93" s="11"/>
      <c r="M93" s="23">
        <v>55</v>
      </c>
      <c r="N93" s="24"/>
      <c r="O93" s="23">
        <v>19</v>
      </c>
      <c r="P93" s="11"/>
      <c r="Q93" s="24"/>
      <c r="R93" s="24"/>
      <c r="S93" s="24"/>
      <c r="T93" s="11"/>
      <c r="U93" s="24"/>
      <c r="V93" s="24"/>
      <c r="W93" s="24"/>
      <c r="X93" s="11"/>
      <c r="Y93" s="23">
        <v>39</v>
      </c>
      <c r="Z93" s="24"/>
      <c r="AA93" s="24"/>
      <c r="AB93" s="11"/>
      <c r="AC93" s="11"/>
      <c r="AD93" s="24"/>
      <c r="AE93" s="24"/>
      <c r="AF93" s="24"/>
      <c r="AG93" s="24"/>
      <c r="AH93" s="23">
        <v>25</v>
      </c>
      <c r="AI93" s="11"/>
      <c r="AJ93" s="24"/>
      <c r="AK93" s="12"/>
      <c r="AL93" s="25" t="str">
        <f t="shared" si="1"/>
        <v>x</v>
      </c>
    </row>
    <row r="94" spans="1:38" ht="10" customHeight="1" x14ac:dyDescent="0.15">
      <c r="A94" s="21" t="s">
        <v>834</v>
      </c>
      <c r="B94" s="22">
        <v>87</v>
      </c>
      <c r="C94" s="23"/>
      <c r="D94" s="23">
        <v>84</v>
      </c>
      <c r="E94" s="11"/>
      <c r="F94" s="11"/>
      <c r="G94" s="23">
        <v>79</v>
      </c>
      <c r="H94" s="11"/>
      <c r="I94" s="24"/>
      <c r="J94" s="23">
        <v>44</v>
      </c>
      <c r="K94" s="23">
        <v>53</v>
      </c>
      <c r="L94" s="11"/>
      <c r="M94" s="23">
        <v>17</v>
      </c>
      <c r="N94" s="24"/>
      <c r="O94" s="23">
        <v>45</v>
      </c>
      <c r="P94" s="11"/>
      <c r="Q94" s="24"/>
      <c r="R94" s="24"/>
      <c r="S94" s="24"/>
      <c r="T94" s="11"/>
      <c r="U94" s="24"/>
      <c r="V94" s="24"/>
      <c r="W94" s="24"/>
      <c r="X94" s="11"/>
      <c r="Y94" s="23">
        <v>71</v>
      </c>
      <c r="Z94" s="23">
        <v>78</v>
      </c>
      <c r="AA94" s="24"/>
      <c r="AB94" s="11"/>
      <c r="AC94" s="11"/>
      <c r="AD94" s="24"/>
      <c r="AE94" s="24"/>
      <c r="AF94" s="24"/>
      <c r="AG94" s="24"/>
      <c r="AH94" s="23">
        <v>33</v>
      </c>
      <c r="AI94" s="11"/>
      <c r="AJ94" s="24"/>
      <c r="AK94" s="12"/>
      <c r="AL94" s="25" t="str">
        <f t="shared" si="1"/>
        <v/>
      </c>
    </row>
    <row r="95" spans="1:38" ht="10" customHeight="1" x14ac:dyDescent="0.15">
      <c r="A95" s="21" t="s">
        <v>837</v>
      </c>
      <c r="B95" s="22">
        <v>114</v>
      </c>
      <c r="C95" s="23"/>
      <c r="D95" s="23">
        <v>42</v>
      </c>
      <c r="E95" s="11"/>
      <c r="F95" s="11"/>
      <c r="G95" s="23">
        <v>67</v>
      </c>
      <c r="H95" s="11"/>
      <c r="I95" s="24"/>
      <c r="J95" s="23">
        <v>17</v>
      </c>
      <c r="K95" s="23">
        <v>43</v>
      </c>
      <c r="L95" s="11"/>
      <c r="M95" s="23">
        <v>46</v>
      </c>
      <c r="N95" s="24"/>
      <c r="O95" s="23">
        <v>27</v>
      </c>
      <c r="P95" s="11"/>
      <c r="Q95" s="24"/>
      <c r="R95" s="24"/>
      <c r="S95" s="24"/>
      <c r="T95" s="11"/>
      <c r="U95" s="24"/>
      <c r="V95" s="24"/>
      <c r="W95" s="24"/>
      <c r="X95" s="11"/>
      <c r="Y95" s="23">
        <v>33</v>
      </c>
      <c r="Z95" s="23">
        <v>40</v>
      </c>
      <c r="AA95" s="24"/>
      <c r="AB95" s="11"/>
      <c r="AC95" s="11"/>
      <c r="AD95" s="24"/>
      <c r="AE95" s="24"/>
      <c r="AF95" s="24"/>
      <c r="AG95" s="24"/>
      <c r="AH95" s="23">
        <v>16</v>
      </c>
      <c r="AI95" s="11"/>
      <c r="AJ95" s="24"/>
      <c r="AK95" s="12"/>
      <c r="AL95" s="25" t="str">
        <f t="shared" si="1"/>
        <v>x</v>
      </c>
    </row>
    <row r="96" spans="1:38" ht="10" customHeight="1" x14ac:dyDescent="0.15">
      <c r="A96" s="21" t="s">
        <v>413</v>
      </c>
      <c r="B96" s="22">
        <v>80</v>
      </c>
      <c r="C96" s="23"/>
      <c r="D96" s="23">
        <v>53</v>
      </c>
      <c r="E96" s="11">
        <v>61</v>
      </c>
      <c r="F96" s="11">
        <v>34</v>
      </c>
      <c r="G96" s="23">
        <v>25</v>
      </c>
      <c r="H96" s="11"/>
      <c r="I96" s="24"/>
      <c r="J96" s="23">
        <v>25</v>
      </c>
      <c r="K96" s="23">
        <v>11</v>
      </c>
      <c r="L96" s="11"/>
      <c r="M96" s="23">
        <v>45</v>
      </c>
      <c r="N96" s="24"/>
      <c r="O96" s="23">
        <v>20</v>
      </c>
      <c r="P96" s="11"/>
      <c r="Q96" s="24"/>
      <c r="R96" s="24"/>
      <c r="S96" s="24"/>
      <c r="T96" s="11">
        <v>12</v>
      </c>
      <c r="U96" s="24"/>
      <c r="V96" s="24"/>
      <c r="W96" s="24"/>
      <c r="X96" s="11"/>
      <c r="Y96" s="23">
        <v>65</v>
      </c>
      <c r="Z96" s="23">
        <v>72</v>
      </c>
      <c r="AA96" s="24"/>
      <c r="AB96" s="11">
        <v>54</v>
      </c>
      <c r="AC96" s="11"/>
      <c r="AD96" s="24"/>
      <c r="AE96" s="24"/>
      <c r="AF96" s="24"/>
      <c r="AG96" s="24">
        <v>52</v>
      </c>
      <c r="AH96" s="23">
        <v>29</v>
      </c>
      <c r="AI96" s="11"/>
      <c r="AJ96" s="24"/>
      <c r="AK96" s="12"/>
      <c r="AL96" s="25" t="str">
        <f t="shared" si="1"/>
        <v/>
      </c>
    </row>
    <row r="97" spans="1:38" ht="10" customHeight="1" x14ac:dyDescent="0.15">
      <c r="A97" s="21" t="s">
        <v>841</v>
      </c>
      <c r="B97" s="22">
        <v>117</v>
      </c>
      <c r="C97" s="23"/>
      <c r="D97" s="23">
        <v>61</v>
      </c>
      <c r="E97" s="11"/>
      <c r="F97" s="11"/>
      <c r="G97" s="23">
        <v>75</v>
      </c>
      <c r="H97" s="11"/>
      <c r="I97" s="24"/>
      <c r="J97" s="23">
        <v>30</v>
      </c>
      <c r="K97" s="23">
        <v>49</v>
      </c>
      <c r="L97" s="11"/>
      <c r="M97" s="23">
        <v>37</v>
      </c>
      <c r="N97" s="24"/>
      <c r="O97" s="23">
        <v>32</v>
      </c>
      <c r="P97" s="11"/>
      <c r="Q97" s="24"/>
      <c r="R97" s="24"/>
      <c r="S97" s="24"/>
      <c r="T97" s="11"/>
      <c r="U97" s="24"/>
      <c r="V97" s="24"/>
      <c r="W97" s="24"/>
      <c r="X97" s="11"/>
      <c r="Y97" s="23">
        <v>48</v>
      </c>
      <c r="Z97" s="23">
        <v>55</v>
      </c>
      <c r="AA97" s="24"/>
      <c r="AB97" s="11"/>
      <c r="AC97" s="11"/>
      <c r="AD97" s="24"/>
      <c r="AE97" s="24"/>
      <c r="AF97" s="24"/>
      <c r="AG97" s="24"/>
      <c r="AH97" s="23">
        <v>20</v>
      </c>
      <c r="AI97" s="11"/>
      <c r="AJ97" s="24"/>
      <c r="AK97" s="12"/>
      <c r="AL97" s="25" t="str">
        <f t="shared" si="1"/>
        <v>x</v>
      </c>
    </row>
    <row r="98" spans="1:38" ht="10" customHeight="1" x14ac:dyDescent="0.15">
      <c r="A98" s="21" t="s">
        <v>844</v>
      </c>
      <c r="B98" s="22">
        <v>115</v>
      </c>
      <c r="C98" s="23"/>
      <c r="D98" s="23">
        <v>77</v>
      </c>
      <c r="E98" s="11"/>
      <c r="F98" s="11"/>
      <c r="G98" s="23">
        <v>94</v>
      </c>
      <c r="H98" s="11"/>
      <c r="I98" s="24"/>
      <c r="J98" s="23">
        <v>54</v>
      </c>
      <c r="K98" s="23">
        <v>70</v>
      </c>
      <c r="L98" s="11"/>
      <c r="M98" s="23">
        <v>44</v>
      </c>
      <c r="N98" s="24"/>
      <c r="O98" s="23">
        <v>55</v>
      </c>
      <c r="P98" s="11"/>
      <c r="Q98" s="24"/>
      <c r="R98" s="24"/>
      <c r="S98" s="24"/>
      <c r="T98" s="11"/>
      <c r="U98" s="24"/>
      <c r="V98" s="24"/>
      <c r="W98" s="24"/>
      <c r="X98" s="11"/>
      <c r="Y98" s="23">
        <v>68</v>
      </c>
      <c r="Z98" s="23">
        <v>72</v>
      </c>
      <c r="AA98" s="24"/>
      <c r="AB98" s="11"/>
      <c r="AC98" s="11"/>
      <c r="AD98" s="24"/>
      <c r="AE98" s="24"/>
      <c r="AF98" s="24"/>
      <c r="AG98" s="24"/>
      <c r="AH98" s="23">
        <v>43</v>
      </c>
      <c r="AI98" s="11"/>
      <c r="AJ98" s="24"/>
      <c r="AK98" s="12"/>
      <c r="AL98" s="25" t="str">
        <f t="shared" si="1"/>
        <v/>
      </c>
    </row>
    <row r="99" spans="1:38" ht="10" customHeight="1" x14ac:dyDescent="0.15">
      <c r="A99" s="21" t="s">
        <v>847</v>
      </c>
      <c r="B99" s="22">
        <v>89</v>
      </c>
      <c r="C99" s="23"/>
      <c r="D99" s="23">
        <v>37</v>
      </c>
      <c r="E99" s="11"/>
      <c r="F99" s="11"/>
      <c r="G99" s="23">
        <v>32</v>
      </c>
      <c r="H99" s="11"/>
      <c r="I99" s="24"/>
      <c r="J99" s="23">
        <v>17</v>
      </c>
      <c r="K99" s="23">
        <v>22</v>
      </c>
      <c r="L99" s="11"/>
      <c r="M99" s="23">
        <v>53</v>
      </c>
      <c r="N99" s="24"/>
      <c r="O99" s="23">
        <v>20</v>
      </c>
      <c r="P99" s="11"/>
      <c r="Q99" s="24"/>
      <c r="R99" s="24"/>
      <c r="S99" s="24">
        <v>14</v>
      </c>
      <c r="T99" s="11"/>
      <c r="U99" s="24"/>
      <c r="V99" s="24"/>
      <c r="W99" s="24"/>
      <c r="X99" s="11"/>
      <c r="Y99" s="23">
        <v>42</v>
      </c>
      <c r="Z99" s="24"/>
      <c r="AA99" s="24"/>
      <c r="AB99" s="11"/>
      <c r="AC99" s="11"/>
      <c r="AD99" s="24"/>
      <c r="AE99" s="24"/>
      <c r="AF99" s="24"/>
      <c r="AG99" s="24"/>
      <c r="AH99" s="23">
        <v>25</v>
      </c>
      <c r="AI99" s="11"/>
      <c r="AJ99" s="24"/>
      <c r="AK99" s="12"/>
      <c r="AL99" s="25" t="str">
        <f t="shared" si="1"/>
        <v>x</v>
      </c>
    </row>
    <row r="100" spans="1:38" ht="10" customHeight="1" x14ac:dyDescent="0.15">
      <c r="A100" s="21" t="s">
        <v>966</v>
      </c>
      <c r="B100" s="22">
        <v>75</v>
      </c>
      <c r="C100" s="23"/>
      <c r="D100" s="23">
        <v>55</v>
      </c>
      <c r="E100" s="11"/>
      <c r="F100" s="11"/>
      <c r="G100" s="23">
        <v>35</v>
      </c>
      <c r="H100" s="11"/>
      <c r="I100" s="24"/>
      <c r="J100" s="23">
        <v>23</v>
      </c>
      <c r="K100" s="23">
        <v>6</v>
      </c>
      <c r="L100" s="11"/>
      <c r="M100" s="23">
        <v>36</v>
      </c>
      <c r="N100" s="24"/>
      <c r="O100" s="23">
        <v>18</v>
      </c>
      <c r="P100" s="11"/>
      <c r="Q100" s="24"/>
      <c r="R100" s="24"/>
      <c r="S100" s="24"/>
      <c r="T100" s="11"/>
      <c r="U100" s="24"/>
      <c r="V100" s="24"/>
      <c r="W100" s="24"/>
      <c r="X100" s="11"/>
      <c r="Y100" s="23">
        <v>64</v>
      </c>
      <c r="Z100" s="23">
        <v>71</v>
      </c>
      <c r="AA100" s="24"/>
      <c r="AB100" s="11"/>
      <c r="AC100" s="11"/>
      <c r="AD100" s="24"/>
      <c r="AE100" s="24"/>
      <c r="AF100" s="24"/>
      <c r="AG100" s="24"/>
      <c r="AH100" s="23">
        <v>27</v>
      </c>
      <c r="AI100" s="11"/>
      <c r="AJ100" s="24"/>
      <c r="AK100" s="12"/>
      <c r="AL100" s="25" t="str">
        <f t="shared" si="1"/>
        <v/>
      </c>
    </row>
    <row r="101" spans="1:38" ht="10" customHeight="1" x14ac:dyDescent="0.15">
      <c r="A101" s="21" t="s">
        <v>842</v>
      </c>
      <c r="B101" s="22">
        <v>81</v>
      </c>
      <c r="C101" s="23"/>
      <c r="D101" s="23">
        <v>53</v>
      </c>
      <c r="E101" s="11">
        <v>63</v>
      </c>
      <c r="F101" s="11"/>
      <c r="G101" s="23">
        <v>43</v>
      </c>
      <c r="H101" s="11"/>
      <c r="I101" s="24"/>
      <c r="J101" s="23">
        <v>15</v>
      </c>
      <c r="K101" s="23">
        <v>15</v>
      </c>
      <c r="L101" s="11"/>
      <c r="M101" s="23">
        <v>37</v>
      </c>
      <c r="N101" s="24"/>
      <c r="O101" s="23">
        <v>5</v>
      </c>
      <c r="P101" s="11"/>
      <c r="Q101" s="24"/>
      <c r="R101" s="24"/>
      <c r="S101" s="24"/>
      <c r="T101" s="11"/>
      <c r="U101" s="24">
        <v>14</v>
      </c>
      <c r="V101" s="24"/>
      <c r="W101" s="24"/>
      <c r="X101" s="11"/>
      <c r="Y101" s="23">
        <v>59</v>
      </c>
      <c r="Z101" s="23">
        <v>60</v>
      </c>
      <c r="AA101" s="24">
        <v>19</v>
      </c>
      <c r="AB101" s="11"/>
      <c r="AC101" s="11"/>
      <c r="AD101" s="24"/>
      <c r="AE101" s="24"/>
      <c r="AF101" s="24">
        <v>12</v>
      </c>
      <c r="AG101" s="24">
        <v>36</v>
      </c>
      <c r="AH101" s="24">
        <v>18</v>
      </c>
      <c r="AI101" s="11">
        <v>20</v>
      </c>
      <c r="AJ101" s="24"/>
      <c r="AK101" s="12"/>
      <c r="AL101" s="25" t="str">
        <f t="shared" si="1"/>
        <v>x</v>
      </c>
    </row>
    <row r="102" spans="1:38" ht="10" customHeight="1" x14ac:dyDescent="0.15">
      <c r="A102" s="21" t="s">
        <v>845</v>
      </c>
      <c r="B102" s="22">
        <v>70</v>
      </c>
      <c r="C102" s="23"/>
      <c r="D102" s="23">
        <v>61</v>
      </c>
      <c r="E102" s="11"/>
      <c r="F102" s="11"/>
      <c r="G102" s="23">
        <v>32</v>
      </c>
      <c r="H102" s="11"/>
      <c r="I102" s="24"/>
      <c r="J102" s="23">
        <v>29</v>
      </c>
      <c r="K102" s="23">
        <v>7</v>
      </c>
      <c r="L102" s="11"/>
      <c r="M102" s="23">
        <v>27</v>
      </c>
      <c r="N102" s="24"/>
      <c r="O102" s="23">
        <v>22</v>
      </c>
      <c r="P102" s="11"/>
      <c r="Q102" s="24"/>
      <c r="R102" s="24"/>
      <c r="S102" s="24"/>
      <c r="T102" s="11"/>
      <c r="U102" s="24"/>
      <c r="V102" s="24"/>
      <c r="W102" s="24"/>
      <c r="X102" s="11"/>
      <c r="Y102" s="23">
        <v>68</v>
      </c>
      <c r="Z102" s="23">
        <v>75</v>
      </c>
      <c r="AA102" s="24"/>
      <c r="AB102" s="11"/>
      <c r="AC102" s="11"/>
      <c r="AD102" s="24"/>
      <c r="AE102" s="24"/>
      <c r="AF102" s="24"/>
      <c r="AG102" s="24"/>
      <c r="AH102" s="23">
        <v>27</v>
      </c>
      <c r="AI102" s="11"/>
      <c r="AJ102" s="24"/>
      <c r="AK102" s="12"/>
      <c r="AL102" s="25" t="str">
        <f t="shared" si="1"/>
        <v/>
      </c>
    </row>
    <row r="103" spans="1:38" ht="10" customHeight="1" x14ac:dyDescent="0.15">
      <c r="A103" s="21" t="s">
        <v>848</v>
      </c>
      <c r="B103" s="22">
        <v>120</v>
      </c>
      <c r="C103" s="23"/>
      <c r="D103" s="23">
        <v>58</v>
      </c>
      <c r="E103" s="11"/>
      <c r="F103" s="11"/>
      <c r="G103" s="23">
        <v>96</v>
      </c>
      <c r="H103" s="11"/>
      <c r="I103" s="24"/>
      <c r="J103" s="23">
        <v>37</v>
      </c>
      <c r="K103" s="23">
        <v>53</v>
      </c>
      <c r="L103" s="11"/>
      <c r="M103" s="23">
        <v>40</v>
      </c>
      <c r="N103" s="24"/>
      <c r="O103" s="23">
        <v>37</v>
      </c>
      <c r="P103" s="11"/>
      <c r="Q103" s="24"/>
      <c r="R103" s="24"/>
      <c r="S103" s="24"/>
      <c r="T103" s="11"/>
      <c r="U103" s="24"/>
      <c r="V103" s="24"/>
      <c r="W103" s="24"/>
      <c r="X103" s="11"/>
      <c r="Y103" s="23">
        <v>49</v>
      </c>
      <c r="Z103" s="23">
        <v>53</v>
      </c>
      <c r="AA103" s="24"/>
      <c r="AB103" s="11"/>
      <c r="AC103" s="11"/>
      <c r="AD103" s="24"/>
      <c r="AE103" s="24"/>
      <c r="AF103" s="24"/>
      <c r="AG103" s="24"/>
      <c r="AH103" s="23">
        <v>26</v>
      </c>
      <c r="AI103" s="11"/>
      <c r="AJ103" s="24"/>
      <c r="AK103" s="12"/>
      <c r="AL103" s="25" t="str">
        <f t="shared" si="1"/>
        <v>x</v>
      </c>
    </row>
    <row r="104" spans="1:38" ht="10" customHeight="1" x14ac:dyDescent="0.15">
      <c r="A104" s="21" t="s">
        <v>840</v>
      </c>
      <c r="B104" s="22">
        <v>90</v>
      </c>
      <c r="C104" s="23"/>
      <c r="D104" s="23">
        <v>56</v>
      </c>
      <c r="E104" s="11"/>
      <c r="F104" s="11"/>
      <c r="G104" s="23">
        <v>55</v>
      </c>
      <c r="H104" s="11"/>
      <c r="I104" s="24"/>
      <c r="J104" s="23">
        <v>18</v>
      </c>
      <c r="K104" s="23">
        <v>31</v>
      </c>
      <c r="L104" s="11"/>
      <c r="M104" s="23">
        <v>27</v>
      </c>
      <c r="N104" s="24"/>
      <c r="O104" s="23">
        <v>16</v>
      </c>
      <c r="P104" s="11"/>
      <c r="Q104" s="24"/>
      <c r="R104" s="24"/>
      <c r="S104" s="24"/>
      <c r="T104" s="11"/>
      <c r="U104" s="24"/>
      <c r="V104" s="24"/>
      <c r="W104" s="24"/>
      <c r="X104" s="11"/>
      <c r="Y104" s="23">
        <v>47</v>
      </c>
      <c r="Z104" s="23">
        <v>54</v>
      </c>
      <c r="AA104" s="24"/>
      <c r="AB104" s="11"/>
      <c r="AC104" s="11"/>
      <c r="AD104" s="24"/>
      <c r="AE104" s="24"/>
      <c r="AF104" s="24"/>
      <c r="AG104" s="24"/>
      <c r="AH104" s="23">
        <v>7</v>
      </c>
      <c r="AI104" s="11"/>
      <c r="AJ104" s="24"/>
      <c r="AK104" s="12"/>
      <c r="AL104" s="25" t="str">
        <f t="shared" si="1"/>
        <v/>
      </c>
    </row>
    <row r="105" spans="1:38" ht="10" customHeight="1" x14ac:dyDescent="0.15">
      <c r="A105" s="21" t="s">
        <v>843</v>
      </c>
      <c r="B105" s="22">
        <v>112</v>
      </c>
      <c r="C105" s="23"/>
      <c r="D105" s="23">
        <v>76</v>
      </c>
      <c r="E105" s="11"/>
      <c r="F105" s="11"/>
      <c r="G105" s="23">
        <v>85</v>
      </c>
      <c r="H105" s="11"/>
      <c r="I105" s="24"/>
      <c r="J105" s="23">
        <v>42</v>
      </c>
      <c r="K105" s="23">
        <v>59</v>
      </c>
      <c r="L105" s="11"/>
      <c r="M105" s="23">
        <v>32</v>
      </c>
      <c r="N105" s="24"/>
      <c r="O105" s="23">
        <v>42</v>
      </c>
      <c r="P105" s="11"/>
      <c r="Q105" s="24"/>
      <c r="R105" s="24"/>
      <c r="S105" s="24"/>
      <c r="T105" s="11"/>
      <c r="U105" s="24"/>
      <c r="V105" s="24"/>
      <c r="W105" s="24"/>
      <c r="X105" s="11"/>
      <c r="Y105" s="23">
        <v>63</v>
      </c>
      <c r="Z105" s="23">
        <v>67</v>
      </c>
      <c r="AA105" s="24"/>
      <c r="AB105" s="11"/>
      <c r="AC105" s="11"/>
      <c r="AD105" s="24"/>
      <c r="AE105" s="24"/>
      <c r="AF105" s="24"/>
      <c r="AG105" s="24"/>
      <c r="AH105" s="23">
        <v>31</v>
      </c>
      <c r="AI105" s="11"/>
      <c r="AJ105" s="24"/>
      <c r="AK105" s="12"/>
      <c r="AL105" s="25" t="str">
        <f t="shared" si="1"/>
        <v>x</v>
      </c>
    </row>
    <row r="106" spans="1:38" ht="10" customHeight="1" x14ac:dyDescent="0.15">
      <c r="A106" s="21" t="s">
        <v>846</v>
      </c>
      <c r="B106" s="22">
        <v>109</v>
      </c>
      <c r="C106" s="23"/>
      <c r="D106" s="23">
        <v>68</v>
      </c>
      <c r="E106" s="11"/>
      <c r="F106" s="11"/>
      <c r="G106" s="23">
        <v>78</v>
      </c>
      <c r="H106" s="11"/>
      <c r="I106" s="24"/>
      <c r="J106" s="23">
        <v>33</v>
      </c>
      <c r="K106" s="23">
        <v>52</v>
      </c>
      <c r="L106" s="11"/>
      <c r="M106" s="23">
        <v>31</v>
      </c>
      <c r="N106" s="24"/>
      <c r="O106" s="23">
        <v>35</v>
      </c>
      <c r="P106" s="11"/>
      <c r="Q106" s="24"/>
      <c r="R106" s="24"/>
      <c r="S106" s="24"/>
      <c r="T106" s="11"/>
      <c r="U106" s="24"/>
      <c r="V106" s="24"/>
      <c r="W106" s="24"/>
      <c r="X106" s="11"/>
      <c r="Y106" s="23">
        <v>55</v>
      </c>
      <c r="Z106" s="23">
        <v>59</v>
      </c>
      <c r="AA106" s="24"/>
      <c r="AB106" s="11"/>
      <c r="AC106" s="11"/>
      <c r="AD106" s="24"/>
      <c r="AE106" s="24"/>
      <c r="AF106" s="24"/>
      <c r="AG106" s="24"/>
      <c r="AH106" s="23">
        <v>23</v>
      </c>
      <c r="AI106" s="11"/>
      <c r="AJ106" s="24"/>
      <c r="AK106" s="12"/>
      <c r="AL106" s="25" t="str">
        <f t="shared" si="1"/>
        <v/>
      </c>
    </row>
    <row r="107" spans="1:38" ht="10" customHeight="1" x14ac:dyDescent="0.15">
      <c r="A107" s="21" t="s">
        <v>849</v>
      </c>
      <c r="B107" s="22">
        <v>99</v>
      </c>
      <c r="C107" s="23"/>
      <c r="D107" s="23">
        <v>81</v>
      </c>
      <c r="E107" s="11"/>
      <c r="F107" s="11"/>
      <c r="G107" s="23">
        <v>71</v>
      </c>
      <c r="H107" s="11"/>
      <c r="I107" s="24"/>
      <c r="J107" s="23">
        <v>40</v>
      </c>
      <c r="K107" s="23">
        <v>45</v>
      </c>
      <c r="L107" s="11"/>
      <c r="M107" s="23">
        <v>19</v>
      </c>
      <c r="N107" s="24"/>
      <c r="O107" s="23">
        <v>37</v>
      </c>
      <c r="P107" s="11"/>
      <c r="Q107" s="24"/>
      <c r="R107" s="24"/>
      <c r="S107" s="24"/>
      <c r="T107" s="11"/>
      <c r="U107" s="24"/>
      <c r="V107" s="24"/>
      <c r="W107" s="24"/>
      <c r="X107" s="11"/>
      <c r="Y107" s="23">
        <v>68</v>
      </c>
      <c r="Z107" s="23">
        <v>75</v>
      </c>
      <c r="AA107" s="24"/>
      <c r="AB107" s="11"/>
      <c r="AC107" s="11"/>
      <c r="AD107" s="24"/>
      <c r="AE107" s="24"/>
      <c r="AF107" s="24"/>
      <c r="AG107" s="24"/>
      <c r="AH107" s="23">
        <v>30</v>
      </c>
      <c r="AI107" s="11"/>
      <c r="AJ107" s="24"/>
      <c r="AK107" s="12"/>
      <c r="AL107" s="25" t="str">
        <f t="shared" si="1"/>
        <v>x</v>
      </c>
    </row>
    <row r="108" spans="1:38" ht="10" customHeight="1" x14ac:dyDescent="0.15">
      <c r="A108" s="21" t="s">
        <v>852</v>
      </c>
      <c r="B108" s="22">
        <v>105</v>
      </c>
      <c r="C108" s="23"/>
      <c r="D108" s="23">
        <v>42</v>
      </c>
      <c r="E108" s="11"/>
      <c r="F108" s="11"/>
      <c r="G108" s="23">
        <v>53</v>
      </c>
      <c r="H108" s="11"/>
      <c r="I108" s="24"/>
      <c r="J108" s="23">
        <v>12</v>
      </c>
      <c r="K108" s="23">
        <v>38</v>
      </c>
      <c r="L108" s="11"/>
      <c r="M108" s="23">
        <v>44</v>
      </c>
      <c r="N108" s="24"/>
      <c r="O108" s="23">
        <v>20</v>
      </c>
      <c r="P108" s="11"/>
      <c r="Q108" s="24"/>
      <c r="R108" s="24"/>
      <c r="S108" s="24"/>
      <c r="T108" s="11"/>
      <c r="U108" s="24"/>
      <c r="V108" s="24"/>
      <c r="W108" s="24"/>
      <c r="X108" s="11"/>
      <c r="Y108" s="23">
        <v>33</v>
      </c>
      <c r="Z108" s="23">
        <v>40</v>
      </c>
      <c r="AA108" s="24"/>
      <c r="AB108" s="11"/>
      <c r="AC108" s="11"/>
      <c r="AD108" s="24"/>
      <c r="AE108" s="24"/>
      <c r="AF108" s="24"/>
      <c r="AG108" s="24"/>
      <c r="AH108" s="23">
        <v>12</v>
      </c>
      <c r="AI108" s="11"/>
      <c r="AJ108" s="24"/>
      <c r="AK108" s="12"/>
      <c r="AL108" s="25" t="str">
        <f t="shared" si="1"/>
        <v/>
      </c>
    </row>
    <row r="109" spans="1:38" ht="10" customHeight="1" x14ac:dyDescent="0.15">
      <c r="A109" s="21" t="s">
        <v>856</v>
      </c>
      <c r="B109" s="22">
        <v>120</v>
      </c>
      <c r="C109" s="23"/>
      <c r="D109" s="23">
        <v>65</v>
      </c>
      <c r="E109" s="11"/>
      <c r="F109" s="11"/>
      <c r="G109" s="23">
        <v>79</v>
      </c>
      <c r="H109" s="11"/>
      <c r="I109" s="24"/>
      <c r="J109" s="23">
        <v>35</v>
      </c>
      <c r="K109" s="23">
        <v>53</v>
      </c>
      <c r="L109" s="11"/>
      <c r="M109" s="23">
        <v>36</v>
      </c>
      <c r="N109" s="24"/>
      <c r="O109" s="23">
        <v>36</v>
      </c>
      <c r="P109" s="11"/>
      <c r="Q109" s="24"/>
      <c r="R109" s="24"/>
      <c r="S109" s="24"/>
      <c r="T109" s="11"/>
      <c r="U109" s="24"/>
      <c r="V109" s="24"/>
      <c r="W109" s="24"/>
      <c r="X109" s="11"/>
      <c r="Y109" s="23">
        <v>52</v>
      </c>
      <c r="Z109" s="23">
        <v>56</v>
      </c>
      <c r="AA109" s="24"/>
      <c r="AB109" s="11"/>
      <c r="AC109" s="11"/>
      <c r="AD109" s="24"/>
      <c r="AE109" s="24"/>
      <c r="AF109" s="24"/>
      <c r="AG109" s="24"/>
      <c r="AH109" s="23">
        <v>24</v>
      </c>
      <c r="AI109" s="11"/>
      <c r="AJ109" s="24"/>
      <c r="AK109" s="12"/>
      <c r="AL109" s="25" t="str">
        <f t="shared" si="1"/>
        <v>x</v>
      </c>
    </row>
    <row r="110" spans="1:38" ht="10" customHeight="1" x14ac:dyDescent="0.15">
      <c r="A110" s="21" t="s">
        <v>857</v>
      </c>
      <c r="B110" s="22">
        <v>108</v>
      </c>
      <c r="C110" s="23"/>
      <c r="D110" s="23">
        <v>40</v>
      </c>
      <c r="E110" s="11"/>
      <c r="F110" s="11"/>
      <c r="G110" s="23">
        <v>59</v>
      </c>
      <c r="H110" s="11"/>
      <c r="I110" s="24"/>
      <c r="J110" s="23">
        <v>15</v>
      </c>
      <c r="K110" s="23">
        <v>41</v>
      </c>
      <c r="L110" s="11"/>
      <c r="M110" s="23">
        <v>47</v>
      </c>
      <c r="N110" s="24"/>
      <c r="O110" s="23">
        <v>23</v>
      </c>
      <c r="P110" s="11"/>
      <c r="Q110" s="24"/>
      <c r="R110" s="24"/>
      <c r="S110" s="24"/>
      <c r="T110" s="11"/>
      <c r="U110" s="24"/>
      <c r="V110" s="24"/>
      <c r="W110" s="24"/>
      <c r="X110" s="11"/>
      <c r="Y110" s="23">
        <v>31</v>
      </c>
      <c r="Z110" s="23">
        <v>38</v>
      </c>
      <c r="AA110" s="24"/>
      <c r="AB110" s="11"/>
      <c r="AC110" s="11"/>
      <c r="AD110" s="24"/>
      <c r="AE110" s="24"/>
      <c r="AF110" s="24"/>
      <c r="AG110" s="24"/>
      <c r="AH110" s="23">
        <v>15</v>
      </c>
      <c r="AI110" s="11"/>
      <c r="AJ110" s="24"/>
      <c r="AK110" s="12"/>
      <c r="AL110" s="25" t="str">
        <f t="shared" si="1"/>
        <v/>
      </c>
    </row>
    <row r="111" spans="1:38" ht="10" customHeight="1" x14ac:dyDescent="0.15">
      <c r="A111" s="21" t="s">
        <v>400</v>
      </c>
      <c r="B111" s="22">
        <v>85</v>
      </c>
      <c r="C111" s="23"/>
      <c r="D111" s="23">
        <v>65</v>
      </c>
      <c r="E111" s="11"/>
      <c r="F111" s="11">
        <v>39</v>
      </c>
      <c r="G111" s="23">
        <v>60</v>
      </c>
      <c r="H111" s="11"/>
      <c r="I111" s="24"/>
      <c r="J111" s="23">
        <v>24</v>
      </c>
      <c r="K111" s="23">
        <v>25</v>
      </c>
      <c r="L111" s="11"/>
      <c r="M111" s="23">
        <v>25</v>
      </c>
      <c r="N111" s="24"/>
      <c r="O111" s="23">
        <v>15</v>
      </c>
      <c r="P111" s="11">
        <v>16</v>
      </c>
      <c r="Q111" s="24"/>
      <c r="R111" s="24"/>
      <c r="S111" s="24"/>
      <c r="T111" s="11">
        <v>28</v>
      </c>
      <c r="U111" s="24"/>
      <c r="V111" s="24"/>
      <c r="W111" s="24"/>
      <c r="X111" s="11"/>
      <c r="Y111" s="23">
        <v>56</v>
      </c>
      <c r="Z111" s="23">
        <v>61</v>
      </c>
      <c r="AA111" s="24"/>
      <c r="AB111" s="11"/>
      <c r="AC111" s="11"/>
      <c r="AD111" s="24"/>
      <c r="AE111" s="24">
        <v>120</v>
      </c>
      <c r="AF111" s="24"/>
      <c r="AG111" s="24">
        <v>48</v>
      </c>
      <c r="AH111" s="23">
        <v>14</v>
      </c>
      <c r="AI111" s="11"/>
      <c r="AJ111" s="24"/>
      <c r="AK111" s="12">
        <v>89</v>
      </c>
      <c r="AL111" s="25" t="str">
        <f t="shared" si="1"/>
        <v>x</v>
      </c>
    </row>
    <row r="112" spans="1:38" ht="10" customHeight="1" x14ac:dyDescent="0.15">
      <c r="A112" s="21" t="s">
        <v>850</v>
      </c>
      <c r="B112" s="22">
        <v>101</v>
      </c>
      <c r="C112" s="23"/>
      <c r="D112" s="23">
        <v>43</v>
      </c>
      <c r="E112" s="11"/>
      <c r="F112" s="11"/>
      <c r="G112" s="23">
        <v>58</v>
      </c>
      <c r="H112" s="11"/>
      <c r="I112" s="24"/>
      <c r="J112" s="23">
        <v>9</v>
      </c>
      <c r="K112" s="23">
        <v>34</v>
      </c>
      <c r="L112" s="11"/>
      <c r="M112" s="23">
        <v>39</v>
      </c>
      <c r="N112" s="24"/>
      <c r="O112" s="23">
        <v>18</v>
      </c>
      <c r="P112" s="11"/>
      <c r="Q112" s="24"/>
      <c r="R112" s="24"/>
      <c r="S112" s="24"/>
      <c r="T112" s="11"/>
      <c r="U112" s="24"/>
      <c r="V112" s="24"/>
      <c r="W112" s="24"/>
      <c r="X112" s="11"/>
      <c r="Y112" s="23">
        <v>34</v>
      </c>
      <c r="Z112" s="23">
        <v>41</v>
      </c>
      <c r="AA112" s="24"/>
      <c r="AB112" s="11"/>
      <c r="AC112" s="11"/>
      <c r="AD112" s="24"/>
      <c r="AE112" s="24"/>
      <c r="AF112" s="24"/>
      <c r="AG112" s="24"/>
      <c r="AH112" s="23">
        <v>7</v>
      </c>
      <c r="AI112" s="11"/>
      <c r="AJ112" s="24"/>
      <c r="AK112" s="12"/>
      <c r="AL112" s="25" t="str">
        <f t="shared" si="1"/>
        <v/>
      </c>
    </row>
    <row r="113" spans="1:38" ht="10" customHeight="1" x14ac:dyDescent="0.15">
      <c r="A113" s="21" t="s">
        <v>853</v>
      </c>
      <c r="B113" s="22">
        <v>86</v>
      </c>
      <c r="C113" s="23"/>
      <c r="D113" s="23">
        <v>67</v>
      </c>
      <c r="E113" s="11"/>
      <c r="F113" s="11"/>
      <c r="G113" s="23">
        <v>60</v>
      </c>
      <c r="H113" s="11"/>
      <c r="I113" s="24"/>
      <c r="J113" s="23">
        <v>26</v>
      </c>
      <c r="K113" s="23">
        <v>27</v>
      </c>
      <c r="L113" s="11"/>
      <c r="M113" s="23">
        <v>23</v>
      </c>
      <c r="N113" s="24"/>
      <c r="O113" s="23">
        <v>19</v>
      </c>
      <c r="P113" s="11"/>
      <c r="Q113" s="24"/>
      <c r="R113" s="24"/>
      <c r="S113" s="24"/>
      <c r="T113" s="11"/>
      <c r="U113" s="24"/>
      <c r="V113" s="24"/>
      <c r="W113" s="24"/>
      <c r="X113" s="11"/>
      <c r="Y113" s="23">
        <v>57</v>
      </c>
      <c r="Z113" s="23">
        <v>62</v>
      </c>
      <c r="AA113" s="24">
        <v>5</v>
      </c>
      <c r="AB113" s="11"/>
      <c r="AC113" s="11"/>
      <c r="AD113" s="24"/>
      <c r="AE113" s="24"/>
      <c r="AF113" s="24"/>
      <c r="AG113" s="24"/>
      <c r="AH113" s="24">
        <v>17</v>
      </c>
      <c r="AI113" s="11"/>
      <c r="AJ113" s="24"/>
      <c r="AK113" s="12"/>
      <c r="AL113" s="25" t="str">
        <f t="shared" si="1"/>
        <v>x</v>
      </c>
    </row>
    <row r="114" spans="1:38" ht="10" customHeight="1" x14ac:dyDescent="0.15">
      <c r="A114" s="21" t="s">
        <v>851</v>
      </c>
      <c r="B114" s="22">
        <v>91</v>
      </c>
      <c r="C114" s="23"/>
      <c r="D114" s="23">
        <v>33</v>
      </c>
      <c r="E114" s="11"/>
      <c r="F114" s="11"/>
      <c r="G114" s="23">
        <v>37</v>
      </c>
      <c r="H114" s="11"/>
      <c r="I114" s="24"/>
      <c r="J114" s="23">
        <v>9</v>
      </c>
      <c r="K114" s="23">
        <v>24</v>
      </c>
      <c r="L114" s="11"/>
      <c r="M114" s="23">
        <v>47</v>
      </c>
      <c r="N114" s="24"/>
      <c r="O114" s="23">
        <v>13</v>
      </c>
      <c r="P114" s="11"/>
      <c r="Q114" s="24"/>
      <c r="R114" s="24"/>
      <c r="S114" s="24"/>
      <c r="T114" s="11"/>
      <c r="U114" s="24"/>
      <c r="V114" s="24"/>
      <c r="W114" s="24"/>
      <c r="X114" s="11"/>
      <c r="Y114" s="23">
        <v>38</v>
      </c>
      <c r="Z114" s="23">
        <v>45</v>
      </c>
      <c r="AA114" s="24"/>
      <c r="AB114" s="11"/>
      <c r="AC114" s="11"/>
      <c r="AD114" s="24"/>
      <c r="AE114" s="24"/>
      <c r="AF114" s="24"/>
      <c r="AG114" s="24"/>
      <c r="AH114" s="23">
        <v>17</v>
      </c>
      <c r="AI114" s="11"/>
      <c r="AJ114" s="24"/>
      <c r="AK114" s="12"/>
      <c r="AL114" s="25" t="str">
        <f t="shared" si="1"/>
        <v/>
      </c>
    </row>
    <row r="115" spans="1:38" ht="10" customHeight="1" x14ac:dyDescent="0.15">
      <c r="A115" s="21" t="s">
        <v>854</v>
      </c>
      <c r="B115" s="22">
        <v>87</v>
      </c>
      <c r="C115" s="23"/>
      <c r="D115" s="23">
        <v>36</v>
      </c>
      <c r="E115" s="11"/>
      <c r="F115" s="11"/>
      <c r="G115" s="23">
        <v>30</v>
      </c>
      <c r="H115" s="11"/>
      <c r="I115" s="24"/>
      <c r="J115" s="23">
        <v>21</v>
      </c>
      <c r="K115" s="23">
        <v>26</v>
      </c>
      <c r="L115" s="11"/>
      <c r="M115" s="23">
        <v>59</v>
      </c>
      <c r="N115" s="24"/>
      <c r="O115" s="23">
        <v>23</v>
      </c>
      <c r="P115" s="11"/>
      <c r="Q115" s="24"/>
      <c r="R115" s="24"/>
      <c r="S115" s="24"/>
      <c r="T115" s="11"/>
      <c r="U115" s="24"/>
      <c r="V115" s="24"/>
      <c r="W115" s="24"/>
      <c r="X115" s="11"/>
      <c r="Y115" s="23">
        <v>41</v>
      </c>
      <c r="Z115" s="24"/>
      <c r="AA115" s="24"/>
      <c r="AB115" s="11"/>
      <c r="AC115" s="11"/>
      <c r="AD115" s="24"/>
      <c r="AE115" s="24"/>
      <c r="AF115" s="24"/>
      <c r="AG115" s="24"/>
      <c r="AH115" s="23">
        <v>29</v>
      </c>
      <c r="AI115" s="11"/>
      <c r="AJ115" s="24"/>
      <c r="AK115" s="12"/>
      <c r="AL115" s="25" t="str">
        <f t="shared" si="1"/>
        <v>x</v>
      </c>
    </row>
    <row r="116" spans="1:38" ht="10" customHeight="1" x14ac:dyDescent="0.15">
      <c r="A116" s="21" t="s">
        <v>855</v>
      </c>
      <c r="B116" s="22">
        <v>79</v>
      </c>
      <c r="C116" s="23"/>
      <c r="D116" s="23">
        <v>54</v>
      </c>
      <c r="E116" s="11"/>
      <c r="F116" s="11"/>
      <c r="G116" s="23">
        <v>39</v>
      </c>
      <c r="H116" s="11"/>
      <c r="I116" s="24"/>
      <c r="J116" s="23">
        <v>21</v>
      </c>
      <c r="K116" s="23">
        <v>8</v>
      </c>
      <c r="L116" s="11"/>
      <c r="M116" s="23">
        <v>38</v>
      </c>
      <c r="N116" s="24"/>
      <c r="O116" s="23">
        <v>15</v>
      </c>
      <c r="P116" s="11"/>
      <c r="Q116" s="24"/>
      <c r="R116" s="24"/>
      <c r="S116" s="24"/>
      <c r="T116" s="11"/>
      <c r="U116" s="24"/>
      <c r="V116" s="24"/>
      <c r="W116" s="24">
        <v>74</v>
      </c>
      <c r="X116" s="11"/>
      <c r="Y116" s="23">
        <v>65</v>
      </c>
      <c r="Z116" s="23">
        <v>68</v>
      </c>
      <c r="AA116" s="24"/>
      <c r="AB116" s="11"/>
      <c r="AC116" s="11"/>
      <c r="AD116" s="24"/>
      <c r="AE116" s="24"/>
      <c r="AF116" s="24"/>
      <c r="AG116" s="24"/>
      <c r="AH116" s="23">
        <v>25</v>
      </c>
      <c r="AI116" s="11"/>
      <c r="AJ116" s="24"/>
      <c r="AK116" s="12"/>
      <c r="AL116" s="25" t="str">
        <f t="shared" si="1"/>
        <v/>
      </c>
    </row>
    <row r="117" spans="1:38" ht="10" customHeight="1" x14ac:dyDescent="0.15">
      <c r="A117" s="21" t="s">
        <v>858</v>
      </c>
      <c r="B117" s="22">
        <v>100</v>
      </c>
      <c r="C117" s="23"/>
      <c r="D117" s="23">
        <v>68</v>
      </c>
      <c r="E117" s="11"/>
      <c r="F117" s="11"/>
      <c r="G117" s="23">
        <v>64</v>
      </c>
      <c r="H117" s="11"/>
      <c r="I117" s="24"/>
      <c r="J117" s="23">
        <v>24</v>
      </c>
      <c r="K117" s="23">
        <v>44</v>
      </c>
      <c r="L117" s="11"/>
      <c r="M117" s="23">
        <v>26</v>
      </c>
      <c r="N117" s="24"/>
      <c r="O117" s="23">
        <v>24</v>
      </c>
      <c r="P117" s="11"/>
      <c r="Q117" s="24"/>
      <c r="R117" s="24"/>
      <c r="S117" s="24"/>
      <c r="T117" s="11"/>
      <c r="U117" s="24"/>
      <c r="V117" s="24"/>
      <c r="W117" s="24"/>
      <c r="X117" s="11"/>
      <c r="Y117" s="23">
        <v>57</v>
      </c>
      <c r="Z117" s="23">
        <v>61</v>
      </c>
      <c r="AA117" s="24"/>
      <c r="AB117" s="11"/>
      <c r="AC117" s="11"/>
      <c r="AD117" s="24"/>
      <c r="AE117" s="24"/>
      <c r="AF117" s="24"/>
      <c r="AG117" s="24"/>
      <c r="AH117" s="23">
        <v>15</v>
      </c>
      <c r="AI117" s="11"/>
      <c r="AJ117" s="24"/>
      <c r="AK117" s="12"/>
      <c r="AL117" s="25" t="str">
        <f t="shared" si="1"/>
        <v>x</v>
      </c>
    </row>
    <row r="118" spans="1:38" ht="10" customHeight="1" x14ac:dyDescent="0.15">
      <c r="A118" s="21" t="s">
        <v>859</v>
      </c>
      <c r="B118" s="22">
        <v>127</v>
      </c>
      <c r="C118" s="23"/>
      <c r="D118" s="23">
        <v>68</v>
      </c>
      <c r="E118" s="11"/>
      <c r="F118" s="11"/>
      <c r="G118" s="23">
        <v>87</v>
      </c>
      <c r="H118" s="11"/>
      <c r="I118" s="24"/>
      <c r="J118" s="23">
        <v>40</v>
      </c>
      <c r="K118" s="23">
        <v>61</v>
      </c>
      <c r="L118" s="11"/>
      <c r="M118" s="23">
        <v>47</v>
      </c>
      <c r="N118" s="24"/>
      <c r="O118" s="23">
        <v>44</v>
      </c>
      <c r="P118" s="11"/>
      <c r="Q118" s="24"/>
      <c r="R118" s="24"/>
      <c r="S118" s="24"/>
      <c r="T118" s="11"/>
      <c r="U118" s="24"/>
      <c r="V118" s="24"/>
      <c r="W118" s="24"/>
      <c r="X118" s="11"/>
      <c r="Y118" s="23">
        <v>59</v>
      </c>
      <c r="Z118" s="23">
        <v>63</v>
      </c>
      <c r="AA118" s="24"/>
      <c r="AB118" s="11"/>
      <c r="AC118" s="11"/>
      <c r="AD118" s="24"/>
      <c r="AE118" s="24"/>
      <c r="AF118" s="24"/>
      <c r="AG118" s="24"/>
      <c r="AH118" s="23">
        <v>29</v>
      </c>
      <c r="AI118" s="11"/>
      <c r="AJ118" s="24"/>
      <c r="AK118" s="12"/>
      <c r="AL118" s="25" t="str">
        <f t="shared" si="1"/>
        <v/>
      </c>
    </row>
    <row r="119" spans="1:38" ht="10" customHeight="1" x14ac:dyDescent="0.15">
      <c r="A119" s="21" t="s">
        <v>862</v>
      </c>
      <c r="B119" s="22">
        <v>86</v>
      </c>
      <c r="C119" s="23"/>
      <c r="D119" s="23">
        <v>64</v>
      </c>
      <c r="E119" s="11"/>
      <c r="F119" s="11"/>
      <c r="G119" s="23">
        <v>53</v>
      </c>
      <c r="H119" s="11"/>
      <c r="I119" s="24"/>
      <c r="J119" s="23">
        <v>26</v>
      </c>
      <c r="K119" s="23">
        <v>27</v>
      </c>
      <c r="L119" s="11"/>
      <c r="M119" s="23">
        <v>20</v>
      </c>
      <c r="N119" s="24"/>
      <c r="O119" s="23">
        <v>19</v>
      </c>
      <c r="P119" s="11"/>
      <c r="Q119" s="24"/>
      <c r="R119" s="24"/>
      <c r="S119" s="24"/>
      <c r="T119" s="11"/>
      <c r="U119" s="24"/>
      <c r="V119" s="24"/>
      <c r="W119" s="24"/>
      <c r="X119" s="11"/>
      <c r="Y119" s="23">
        <v>55</v>
      </c>
      <c r="Z119" s="23">
        <v>62</v>
      </c>
      <c r="AA119" s="24"/>
      <c r="AB119" s="11"/>
      <c r="AC119" s="11"/>
      <c r="AD119" s="24"/>
      <c r="AE119" s="24"/>
      <c r="AF119" s="24"/>
      <c r="AG119" s="24"/>
      <c r="AH119" s="23">
        <v>15</v>
      </c>
      <c r="AI119" s="11"/>
      <c r="AJ119" s="24"/>
      <c r="AK119" s="12"/>
      <c r="AL119" s="25" t="str">
        <f t="shared" si="1"/>
        <v>x</v>
      </c>
    </row>
    <row r="120" spans="1:38" ht="10" customHeight="1" x14ac:dyDescent="0.15">
      <c r="A120" s="21" t="s">
        <v>189</v>
      </c>
      <c r="B120" s="22">
        <v>84</v>
      </c>
      <c r="C120" s="23"/>
      <c r="D120" s="23">
        <v>49</v>
      </c>
      <c r="E120" s="11"/>
      <c r="F120" s="11"/>
      <c r="G120" s="23">
        <v>41</v>
      </c>
      <c r="H120" s="11"/>
      <c r="I120" s="24"/>
      <c r="J120" s="23">
        <v>15</v>
      </c>
      <c r="K120" s="23">
        <v>17</v>
      </c>
      <c r="L120" s="11"/>
      <c r="M120" s="23">
        <v>31</v>
      </c>
      <c r="N120" s="24"/>
      <c r="O120" s="23">
        <v>12</v>
      </c>
      <c r="P120" s="11"/>
      <c r="Q120" s="24"/>
      <c r="R120" s="24"/>
      <c r="S120" s="24"/>
      <c r="T120" s="11"/>
      <c r="U120" s="24"/>
      <c r="V120" s="24"/>
      <c r="W120" s="24"/>
      <c r="X120" s="11"/>
      <c r="Y120" s="23">
        <v>56</v>
      </c>
      <c r="Z120" s="23">
        <v>63</v>
      </c>
      <c r="AA120" s="24"/>
      <c r="AB120" s="11"/>
      <c r="AC120" s="11"/>
      <c r="AD120" s="24"/>
      <c r="AE120" s="24"/>
      <c r="AF120" s="24"/>
      <c r="AG120" s="24"/>
      <c r="AH120" s="23">
        <v>17</v>
      </c>
      <c r="AI120" s="11"/>
      <c r="AJ120" s="24"/>
      <c r="AK120" s="12"/>
      <c r="AL120" s="25" t="str">
        <f t="shared" si="1"/>
        <v/>
      </c>
    </row>
    <row r="121" spans="1:38" ht="10" customHeight="1" x14ac:dyDescent="0.15">
      <c r="A121" s="21" t="s">
        <v>867</v>
      </c>
      <c r="B121" s="22">
        <v>90</v>
      </c>
      <c r="C121" s="23"/>
      <c r="D121" s="23">
        <v>68</v>
      </c>
      <c r="E121" s="11"/>
      <c r="F121" s="11"/>
      <c r="G121" s="23">
        <v>60</v>
      </c>
      <c r="H121" s="11"/>
      <c r="I121" s="24"/>
      <c r="J121" s="23">
        <v>25</v>
      </c>
      <c r="K121" s="23">
        <v>32</v>
      </c>
      <c r="L121" s="11"/>
      <c r="M121" s="23">
        <v>21</v>
      </c>
      <c r="N121" s="24"/>
      <c r="O121" s="23">
        <v>24</v>
      </c>
      <c r="P121" s="11"/>
      <c r="Q121" s="24"/>
      <c r="R121" s="24"/>
      <c r="S121" s="24"/>
      <c r="T121" s="11"/>
      <c r="U121" s="24"/>
      <c r="V121" s="24"/>
      <c r="W121" s="24"/>
      <c r="X121" s="11"/>
      <c r="Y121" s="23">
        <v>57</v>
      </c>
      <c r="Z121" s="23">
        <v>61</v>
      </c>
      <c r="AA121" s="24">
        <v>8</v>
      </c>
      <c r="AB121" s="11"/>
      <c r="AC121" s="11"/>
      <c r="AD121" s="24"/>
      <c r="AE121" s="24"/>
      <c r="AF121" s="24"/>
      <c r="AG121" s="24"/>
      <c r="AH121" s="24">
        <v>15</v>
      </c>
      <c r="AI121" s="11"/>
      <c r="AJ121" s="24"/>
      <c r="AK121" s="12"/>
      <c r="AL121" s="25" t="str">
        <f t="shared" si="1"/>
        <v>x</v>
      </c>
    </row>
    <row r="122" spans="1:38" ht="10" customHeight="1" x14ac:dyDescent="0.15">
      <c r="A122" s="21" t="s">
        <v>860</v>
      </c>
      <c r="B122" s="22">
        <v>93</v>
      </c>
      <c r="C122" s="23"/>
      <c r="D122" s="23">
        <v>74</v>
      </c>
      <c r="E122" s="11"/>
      <c r="F122" s="11"/>
      <c r="G122" s="23">
        <v>66</v>
      </c>
      <c r="H122" s="11"/>
      <c r="I122" s="24"/>
      <c r="J122" s="23">
        <v>32</v>
      </c>
      <c r="K122" s="23">
        <v>41</v>
      </c>
      <c r="L122" s="11"/>
      <c r="M122" s="23">
        <v>23</v>
      </c>
      <c r="N122" s="24"/>
      <c r="O122" s="23">
        <v>31</v>
      </c>
      <c r="P122" s="11"/>
      <c r="Q122" s="24"/>
      <c r="R122" s="24"/>
      <c r="S122" s="24"/>
      <c r="T122" s="11"/>
      <c r="U122" s="24"/>
      <c r="V122" s="24"/>
      <c r="W122" s="24"/>
      <c r="X122" s="11"/>
      <c r="Y122" s="23">
        <v>65</v>
      </c>
      <c r="Z122" s="23">
        <v>69</v>
      </c>
      <c r="AA122" s="24"/>
      <c r="AB122" s="11"/>
      <c r="AC122" s="11"/>
      <c r="AD122" s="24"/>
      <c r="AE122" s="24"/>
      <c r="AF122" s="24"/>
      <c r="AG122" s="24"/>
      <c r="AH122" s="23">
        <v>21</v>
      </c>
      <c r="AI122" s="11"/>
      <c r="AJ122" s="24"/>
      <c r="AK122" s="12"/>
      <c r="AL122" s="25" t="str">
        <f t="shared" si="1"/>
        <v/>
      </c>
    </row>
    <row r="123" spans="1:38" ht="10" customHeight="1" x14ac:dyDescent="0.15">
      <c r="A123" s="21" t="s">
        <v>863</v>
      </c>
      <c r="B123" s="22">
        <v>110</v>
      </c>
      <c r="C123" s="23"/>
      <c r="D123" s="23">
        <v>63</v>
      </c>
      <c r="E123" s="11"/>
      <c r="F123" s="11"/>
      <c r="G123" s="23">
        <v>67</v>
      </c>
      <c r="H123" s="11"/>
      <c r="I123" s="24"/>
      <c r="J123" s="23">
        <v>27</v>
      </c>
      <c r="K123" s="23">
        <v>43</v>
      </c>
      <c r="L123" s="11"/>
      <c r="M123" s="23">
        <v>35</v>
      </c>
      <c r="N123" s="24"/>
      <c r="O123" s="23">
        <v>28</v>
      </c>
      <c r="P123" s="11"/>
      <c r="Q123" s="24"/>
      <c r="R123" s="24"/>
      <c r="S123" s="24"/>
      <c r="T123" s="11"/>
      <c r="U123" s="24"/>
      <c r="V123" s="24"/>
      <c r="W123" s="24"/>
      <c r="X123" s="11"/>
      <c r="Y123" s="23">
        <v>54</v>
      </c>
      <c r="Z123" s="23">
        <v>58</v>
      </c>
      <c r="AA123" s="24"/>
      <c r="AB123" s="11"/>
      <c r="AC123" s="11"/>
      <c r="AD123" s="24"/>
      <c r="AE123" s="24"/>
      <c r="AF123" s="24"/>
      <c r="AG123" s="24"/>
      <c r="AH123" s="23">
        <v>16</v>
      </c>
      <c r="AI123" s="11"/>
      <c r="AJ123" s="24"/>
      <c r="AK123" s="12"/>
      <c r="AL123" s="25" t="str">
        <f t="shared" si="1"/>
        <v>x</v>
      </c>
    </row>
    <row r="124" spans="1:38" ht="10" customHeight="1" x14ac:dyDescent="0.15">
      <c r="A124" s="21" t="s">
        <v>865</v>
      </c>
      <c r="B124" s="22">
        <v>84</v>
      </c>
      <c r="C124" s="23"/>
      <c r="D124" s="23">
        <v>54</v>
      </c>
      <c r="E124" s="11"/>
      <c r="F124" s="11"/>
      <c r="G124" s="23">
        <v>42</v>
      </c>
      <c r="H124" s="11"/>
      <c r="I124" s="24"/>
      <c r="J124" s="23">
        <v>20</v>
      </c>
      <c r="K124" s="23">
        <v>16</v>
      </c>
      <c r="L124" s="11"/>
      <c r="M124" s="23">
        <v>33</v>
      </c>
      <c r="N124" s="24"/>
      <c r="O124" s="23">
        <v>15</v>
      </c>
      <c r="P124" s="11"/>
      <c r="Q124" s="24"/>
      <c r="R124" s="24"/>
      <c r="S124" s="24"/>
      <c r="T124" s="11"/>
      <c r="U124" s="24"/>
      <c r="V124" s="24"/>
      <c r="W124" s="24"/>
      <c r="X124" s="11"/>
      <c r="Y124" s="23">
        <v>62</v>
      </c>
      <c r="Z124" s="23">
        <v>69</v>
      </c>
      <c r="AA124" s="24"/>
      <c r="AB124" s="11"/>
      <c r="AC124" s="11"/>
      <c r="AD124" s="24"/>
      <c r="AE124" s="24"/>
      <c r="AF124" s="24"/>
      <c r="AG124" s="24"/>
      <c r="AH124" s="23">
        <v>22</v>
      </c>
      <c r="AI124" s="11"/>
      <c r="AJ124" s="24"/>
      <c r="AK124" s="12"/>
      <c r="AL124" s="25" t="str">
        <f t="shared" si="1"/>
        <v/>
      </c>
    </row>
    <row r="125" spans="1:38" ht="10" customHeight="1" x14ac:dyDescent="0.15">
      <c r="A125" s="21" t="s">
        <v>868</v>
      </c>
      <c r="B125" s="22">
        <v>127</v>
      </c>
      <c r="C125" s="23"/>
      <c r="D125" s="23">
        <v>75</v>
      </c>
      <c r="E125" s="11"/>
      <c r="F125" s="11"/>
      <c r="G125" s="23">
        <v>92</v>
      </c>
      <c r="H125" s="11"/>
      <c r="I125" s="24"/>
      <c r="J125" s="23">
        <v>47</v>
      </c>
      <c r="K125" s="23">
        <v>66</v>
      </c>
      <c r="L125" s="11"/>
      <c r="M125" s="23">
        <v>47</v>
      </c>
      <c r="N125" s="24"/>
      <c r="O125" s="23">
        <v>49</v>
      </c>
      <c r="P125" s="11"/>
      <c r="Q125" s="24"/>
      <c r="R125" s="24"/>
      <c r="S125" s="24"/>
      <c r="T125" s="11"/>
      <c r="U125" s="24"/>
      <c r="V125" s="24"/>
      <c r="W125" s="24"/>
      <c r="X125" s="11"/>
      <c r="Y125" s="23">
        <v>61</v>
      </c>
      <c r="Z125" s="23">
        <v>63</v>
      </c>
      <c r="AA125" s="24"/>
      <c r="AB125" s="11"/>
      <c r="AC125" s="11"/>
      <c r="AD125" s="24"/>
      <c r="AE125" s="24"/>
      <c r="AF125" s="24"/>
      <c r="AG125" s="24"/>
      <c r="AH125" s="23">
        <v>37</v>
      </c>
      <c r="AI125" s="11"/>
      <c r="AJ125" s="24"/>
      <c r="AK125" s="12"/>
      <c r="AL125" s="25" t="str">
        <f t="shared" si="1"/>
        <v>x</v>
      </c>
    </row>
    <row r="126" spans="1:38" ht="10" customHeight="1" x14ac:dyDescent="0.15">
      <c r="A126" s="21" t="s">
        <v>861</v>
      </c>
      <c r="B126" s="22">
        <v>80</v>
      </c>
      <c r="C126" s="23"/>
      <c r="D126" s="23">
        <v>53</v>
      </c>
      <c r="E126" s="11"/>
      <c r="F126" s="11"/>
      <c r="G126" s="23">
        <v>32</v>
      </c>
      <c r="H126" s="11"/>
      <c r="I126" s="24"/>
      <c r="J126" s="23">
        <v>19</v>
      </c>
      <c r="K126" s="23">
        <v>11</v>
      </c>
      <c r="L126" s="11"/>
      <c r="M126" s="23">
        <v>44</v>
      </c>
      <c r="N126" s="24"/>
      <c r="O126" s="23">
        <v>16</v>
      </c>
      <c r="P126" s="11"/>
      <c r="Q126" s="24"/>
      <c r="R126" s="24"/>
      <c r="S126" s="24"/>
      <c r="T126" s="11"/>
      <c r="U126" s="24"/>
      <c r="V126" s="24"/>
      <c r="W126" s="24"/>
      <c r="X126" s="11"/>
      <c r="Y126" s="23">
        <v>64</v>
      </c>
      <c r="Z126" s="23">
        <v>68</v>
      </c>
      <c r="AA126" s="24"/>
      <c r="AB126" s="11"/>
      <c r="AC126" s="11"/>
      <c r="AD126" s="24"/>
      <c r="AE126" s="24"/>
      <c r="AF126" s="24"/>
      <c r="AG126" s="24"/>
      <c r="AH126" s="23">
        <v>21</v>
      </c>
      <c r="AI126" s="11"/>
      <c r="AJ126" s="24"/>
      <c r="AK126" s="12"/>
      <c r="AL126" s="25" t="str">
        <f t="shared" si="1"/>
        <v/>
      </c>
    </row>
    <row r="127" spans="1:38" ht="10" customHeight="1" x14ac:dyDescent="0.15">
      <c r="A127" s="21" t="s">
        <v>864</v>
      </c>
      <c r="B127" s="22">
        <v>108</v>
      </c>
      <c r="C127" s="23"/>
      <c r="D127" s="23">
        <v>68</v>
      </c>
      <c r="E127" s="11"/>
      <c r="F127" s="11"/>
      <c r="G127" s="23">
        <v>79</v>
      </c>
      <c r="H127" s="11"/>
      <c r="I127" s="24"/>
      <c r="J127" s="23">
        <v>34</v>
      </c>
      <c r="K127" s="23">
        <v>53</v>
      </c>
      <c r="L127" s="11"/>
      <c r="M127" s="23">
        <v>28</v>
      </c>
      <c r="N127" s="24"/>
      <c r="O127" s="23">
        <v>36</v>
      </c>
      <c r="P127" s="11"/>
      <c r="Q127" s="24"/>
      <c r="R127" s="24"/>
      <c r="S127" s="24"/>
      <c r="T127" s="11"/>
      <c r="U127" s="24"/>
      <c r="V127" s="24"/>
      <c r="W127" s="24"/>
      <c r="X127" s="11"/>
      <c r="Y127" s="23">
        <v>59</v>
      </c>
      <c r="Z127" s="23">
        <v>63</v>
      </c>
      <c r="AA127" s="24"/>
      <c r="AB127" s="11"/>
      <c r="AC127" s="11"/>
      <c r="AD127" s="24"/>
      <c r="AE127" s="24"/>
      <c r="AF127" s="24"/>
      <c r="AG127" s="24"/>
      <c r="AH127" s="23">
        <v>23</v>
      </c>
      <c r="AI127" s="11"/>
      <c r="AJ127" s="24"/>
      <c r="AK127" s="12"/>
      <c r="AL127" s="25" t="str">
        <f t="shared" si="1"/>
        <v>x</v>
      </c>
    </row>
    <row r="128" spans="1:38" ht="10" customHeight="1" x14ac:dyDescent="0.15">
      <c r="A128" s="21" t="s">
        <v>866</v>
      </c>
      <c r="B128" s="22">
        <v>113</v>
      </c>
      <c r="C128" s="23"/>
      <c r="D128" s="23">
        <v>76</v>
      </c>
      <c r="E128" s="11"/>
      <c r="F128" s="11"/>
      <c r="G128" s="23">
        <v>89</v>
      </c>
      <c r="H128" s="11"/>
      <c r="I128" s="24"/>
      <c r="J128" s="23">
        <v>49</v>
      </c>
      <c r="K128" s="23">
        <v>65</v>
      </c>
      <c r="L128" s="11"/>
      <c r="M128" s="23">
        <v>42</v>
      </c>
      <c r="N128" s="24"/>
      <c r="O128" s="23">
        <v>50</v>
      </c>
      <c r="P128" s="11"/>
      <c r="Q128" s="24"/>
      <c r="R128" s="24"/>
      <c r="S128" s="24"/>
      <c r="T128" s="11"/>
      <c r="U128" s="24"/>
      <c r="V128" s="24"/>
      <c r="W128" s="24"/>
      <c r="X128" s="11"/>
      <c r="Y128" s="23">
        <v>67</v>
      </c>
      <c r="Z128" s="23">
        <v>71</v>
      </c>
      <c r="AA128" s="24"/>
      <c r="AB128" s="11"/>
      <c r="AC128" s="11"/>
      <c r="AD128" s="24"/>
      <c r="AE128" s="24"/>
      <c r="AF128" s="24"/>
      <c r="AG128" s="24"/>
      <c r="AH128" s="23">
        <v>38</v>
      </c>
      <c r="AI128" s="11"/>
      <c r="AJ128" s="24"/>
      <c r="AK128" s="12"/>
      <c r="AL128" s="25" t="str">
        <f t="shared" si="1"/>
        <v/>
      </c>
    </row>
    <row r="129" spans="1:38" ht="10" customHeight="1" x14ac:dyDescent="0.15">
      <c r="A129" s="21" t="s">
        <v>869</v>
      </c>
      <c r="B129" s="22">
        <v>95</v>
      </c>
      <c r="C129" s="23"/>
      <c r="D129" s="23">
        <v>61</v>
      </c>
      <c r="E129" s="11"/>
      <c r="F129" s="11"/>
      <c r="G129" s="23">
        <v>61</v>
      </c>
      <c r="H129" s="11"/>
      <c r="I129" s="24"/>
      <c r="J129" s="23">
        <v>22</v>
      </c>
      <c r="K129" s="23">
        <v>37</v>
      </c>
      <c r="L129" s="11"/>
      <c r="M129" s="23">
        <v>25</v>
      </c>
      <c r="N129" s="24"/>
      <c r="O129" s="23">
        <v>21</v>
      </c>
      <c r="P129" s="11"/>
      <c r="Q129" s="24"/>
      <c r="R129" s="24"/>
      <c r="S129" s="24"/>
      <c r="T129" s="11"/>
      <c r="U129" s="24"/>
      <c r="V129" s="24"/>
      <c r="W129" s="24"/>
      <c r="X129" s="11"/>
      <c r="Y129" s="23">
        <v>52</v>
      </c>
      <c r="Z129" s="23">
        <v>59</v>
      </c>
      <c r="AA129" s="24"/>
      <c r="AB129" s="11"/>
      <c r="AC129" s="11"/>
      <c r="AD129" s="24"/>
      <c r="AE129" s="24"/>
      <c r="AF129" s="24"/>
      <c r="AG129" s="24"/>
      <c r="AH129" s="23">
        <v>11</v>
      </c>
      <c r="AI129" s="11"/>
      <c r="AJ129" s="24"/>
      <c r="AK129" s="12"/>
      <c r="AL129" s="25" t="str">
        <f t="shared" si="1"/>
        <v>x</v>
      </c>
    </row>
    <row r="130" spans="1:38" ht="10" customHeight="1" x14ac:dyDescent="0.15">
      <c r="A130" s="21" t="s">
        <v>870</v>
      </c>
      <c r="B130" s="22">
        <v>96</v>
      </c>
      <c r="C130" s="23"/>
      <c r="D130" s="23">
        <v>76</v>
      </c>
      <c r="E130" s="11"/>
      <c r="F130" s="11"/>
      <c r="G130" s="23">
        <v>78</v>
      </c>
      <c r="H130" s="11"/>
      <c r="I130" s="24"/>
      <c r="J130" s="23">
        <v>40</v>
      </c>
      <c r="K130" s="23">
        <v>54</v>
      </c>
      <c r="L130" s="11"/>
      <c r="M130" s="23">
        <v>25</v>
      </c>
      <c r="N130" s="24"/>
      <c r="O130" s="23">
        <v>39</v>
      </c>
      <c r="P130" s="11"/>
      <c r="Q130" s="24"/>
      <c r="R130" s="24"/>
      <c r="S130" s="24"/>
      <c r="T130" s="11"/>
      <c r="U130" s="24"/>
      <c r="V130" s="24"/>
      <c r="W130" s="24"/>
      <c r="X130" s="11"/>
      <c r="Y130" s="23">
        <v>67</v>
      </c>
      <c r="Z130" s="23">
        <v>71</v>
      </c>
      <c r="AA130" s="24"/>
      <c r="AB130" s="11"/>
      <c r="AC130" s="11"/>
      <c r="AD130" s="24"/>
      <c r="AE130" s="24"/>
      <c r="AF130" s="24"/>
      <c r="AG130" s="24"/>
      <c r="AH130" s="23">
        <v>29</v>
      </c>
      <c r="AI130" s="11"/>
      <c r="AJ130" s="24"/>
      <c r="AK130" s="12"/>
      <c r="AL130" s="25" t="str">
        <f t="shared" si="1"/>
        <v/>
      </c>
    </row>
    <row r="131" spans="1:38" ht="10" customHeight="1" x14ac:dyDescent="0.15">
      <c r="A131" s="21" t="s">
        <v>873</v>
      </c>
      <c r="B131" s="22">
        <v>76</v>
      </c>
      <c r="C131" s="23"/>
      <c r="D131" s="23">
        <v>56</v>
      </c>
      <c r="E131" s="11"/>
      <c r="F131" s="11"/>
      <c r="G131" s="23">
        <v>38</v>
      </c>
      <c r="H131" s="11"/>
      <c r="I131" s="24"/>
      <c r="J131" s="23">
        <v>26</v>
      </c>
      <c r="K131" s="23">
        <v>14</v>
      </c>
      <c r="L131" s="11"/>
      <c r="M131" s="23">
        <v>25</v>
      </c>
      <c r="N131" s="24"/>
      <c r="O131" s="23">
        <v>18</v>
      </c>
      <c r="P131" s="11"/>
      <c r="Q131" s="24"/>
      <c r="R131" s="24">
        <v>11</v>
      </c>
      <c r="S131" s="24"/>
      <c r="T131" s="11"/>
      <c r="U131" s="24"/>
      <c r="V131" s="24"/>
      <c r="W131" s="24"/>
      <c r="X131" s="11"/>
      <c r="Y131" s="23">
        <v>62</v>
      </c>
      <c r="Z131" s="23">
        <v>69</v>
      </c>
      <c r="AA131" s="24">
        <v>9</v>
      </c>
      <c r="AB131" s="11"/>
      <c r="AC131" s="11"/>
      <c r="AD131" s="24"/>
      <c r="AE131" s="24"/>
      <c r="AF131" s="24"/>
      <c r="AG131" s="24"/>
      <c r="AH131" s="24">
        <v>26</v>
      </c>
      <c r="AI131" s="11"/>
      <c r="AJ131" s="24"/>
      <c r="AK131" s="12"/>
      <c r="AL131" s="25" t="str">
        <f t="shared" si="1"/>
        <v>x</v>
      </c>
    </row>
    <row r="132" spans="1:38" ht="10" customHeight="1" x14ac:dyDescent="0.15">
      <c r="A132" s="21" t="s">
        <v>875</v>
      </c>
      <c r="B132" s="22">
        <v>75</v>
      </c>
      <c r="C132" s="23"/>
      <c r="D132" s="23">
        <v>69</v>
      </c>
      <c r="E132" s="11"/>
      <c r="F132" s="11"/>
      <c r="G132" s="23">
        <v>46</v>
      </c>
      <c r="H132" s="11"/>
      <c r="I132" s="24"/>
      <c r="J132" s="23">
        <v>27</v>
      </c>
      <c r="K132" s="23">
        <v>20</v>
      </c>
      <c r="L132" s="11"/>
      <c r="M132" s="23">
        <v>17</v>
      </c>
      <c r="N132" s="24"/>
      <c r="O132" s="23">
        <v>22</v>
      </c>
      <c r="P132" s="11"/>
      <c r="Q132" s="24"/>
      <c r="R132" s="24"/>
      <c r="S132" s="24"/>
      <c r="T132" s="11"/>
      <c r="U132" s="24"/>
      <c r="V132" s="24"/>
      <c r="W132" s="24"/>
      <c r="X132" s="11"/>
      <c r="Y132" s="23">
        <v>60</v>
      </c>
      <c r="Z132" s="23">
        <v>67</v>
      </c>
      <c r="AA132" s="24">
        <v>10</v>
      </c>
      <c r="AB132" s="11"/>
      <c r="AC132" s="11"/>
      <c r="AD132" s="24"/>
      <c r="AE132" s="24"/>
      <c r="AF132" s="24"/>
      <c r="AG132" s="24"/>
      <c r="AH132" s="24">
        <v>23</v>
      </c>
      <c r="AI132" s="11"/>
      <c r="AJ132" s="24"/>
      <c r="AK132" s="12"/>
      <c r="AL132" s="25" t="str">
        <f t="shared" ref="AL132:AL164" si="2">IF($AL131="","x","")</f>
        <v/>
      </c>
    </row>
    <row r="133" spans="1:38" ht="10" customHeight="1" x14ac:dyDescent="0.15">
      <c r="A133" s="21" t="s">
        <v>872</v>
      </c>
      <c r="B133" s="22">
        <v>87</v>
      </c>
      <c r="C133" s="23"/>
      <c r="D133" s="23">
        <v>70</v>
      </c>
      <c r="E133" s="11"/>
      <c r="F133" s="11"/>
      <c r="G133" s="23">
        <v>59</v>
      </c>
      <c r="H133" s="11"/>
      <c r="I133" s="24"/>
      <c r="J133" s="23">
        <v>32</v>
      </c>
      <c r="K133" s="23">
        <v>33</v>
      </c>
      <c r="L133" s="11"/>
      <c r="M133" s="23">
        <v>17</v>
      </c>
      <c r="N133" s="24"/>
      <c r="O133" s="23">
        <v>26</v>
      </c>
      <c r="P133" s="11"/>
      <c r="Q133" s="24"/>
      <c r="R133" s="24"/>
      <c r="S133" s="24"/>
      <c r="T133" s="11"/>
      <c r="U133" s="24"/>
      <c r="V133" s="24"/>
      <c r="W133" s="24"/>
      <c r="X133" s="11"/>
      <c r="Y133" s="23">
        <v>61</v>
      </c>
      <c r="Z133" s="23">
        <v>68</v>
      </c>
      <c r="AA133" s="24"/>
      <c r="AB133" s="11"/>
      <c r="AC133" s="11"/>
      <c r="AD133" s="24"/>
      <c r="AE133" s="24"/>
      <c r="AF133" s="24"/>
      <c r="AG133" s="24"/>
      <c r="AH133" s="23">
        <v>21</v>
      </c>
      <c r="AI133" s="11"/>
      <c r="AJ133" s="24"/>
      <c r="AK133" s="12"/>
      <c r="AL133" s="25" t="str">
        <f t="shared" si="2"/>
        <v>x</v>
      </c>
    </row>
    <row r="134" spans="1:38" ht="10" customHeight="1" x14ac:dyDescent="0.15">
      <c r="A134" s="21" t="s">
        <v>3</v>
      </c>
      <c r="B134" s="22">
        <v>94</v>
      </c>
      <c r="C134" s="23"/>
      <c r="D134" s="23">
        <v>50</v>
      </c>
      <c r="E134" s="11"/>
      <c r="F134" s="11"/>
      <c r="G134" s="23">
        <v>56</v>
      </c>
      <c r="H134" s="11">
        <v>58</v>
      </c>
      <c r="I134" s="24"/>
      <c r="J134" s="23">
        <v>11</v>
      </c>
      <c r="K134" s="23">
        <v>28</v>
      </c>
      <c r="L134" s="11"/>
      <c r="M134" s="23">
        <v>33</v>
      </c>
      <c r="N134" s="24"/>
      <c r="O134" s="23">
        <v>13</v>
      </c>
      <c r="P134" s="11">
        <v>15</v>
      </c>
      <c r="Q134" s="24"/>
      <c r="R134" s="24"/>
      <c r="S134" s="24"/>
      <c r="T134" s="11">
        <v>26</v>
      </c>
      <c r="U134" s="24">
        <v>25</v>
      </c>
      <c r="V134" s="24"/>
      <c r="W134" s="24"/>
      <c r="X134" s="11">
        <v>48</v>
      </c>
      <c r="Y134" s="23">
        <v>45</v>
      </c>
      <c r="Z134" s="23">
        <v>52</v>
      </c>
      <c r="AA134" s="24">
        <v>14</v>
      </c>
      <c r="AB134" s="11">
        <v>48</v>
      </c>
      <c r="AC134" s="11">
        <v>21</v>
      </c>
      <c r="AD134" s="24"/>
      <c r="AE134" s="24"/>
      <c r="AF134" s="24"/>
      <c r="AG134" s="24"/>
      <c r="AH134" s="24"/>
      <c r="AI134" s="11"/>
      <c r="AJ134" s="24"/>
      <c r="AK134" s="12">
        <v>71</v>
      </c>
      <c r="AL134" s="25" t="str">
        <f t="shared" si="2"/>
        <v/>
      </c>
    </row>
    <row r="135" spans="1:38" ht="10" customHeight="1" x14ac:dyDescent="0.15">
      <c r="A135" s="21" t="s">
        <v>876</v>
      </c>
      <c r="B135" s="22">
        <v>102</v>
      </c>
      <c r="C135" s="23"/>
      <c r="D135" s="23">
        <v>77</v>
      </c>
      <c r="E135" s="11"/>
      <c r="F135" s="11"/>
      <c r="G135" s="23">
        <v>73</v>
      </c>
      <c r="H135" s="11"/>
      <c r="I135" s="24"/>
      <c r="J135" s="23">
        <v>33</v>
      </c>
      <c r="K135" s="23">
        <v>47</v>
      </c>
      <c r="L135" s="11"/>
      <c r="M135" s="23">
        <v>24</v>
      </c>
      <c r="N135" s="24"/>
      <c r="O135" s="23">
        <v>35</v>
      </c>
      <c r="P135" s="11"/>
      <c r="Q135" s="24"/>
      <c r="R135" s="24"/>
      <c r="S135" s="24"/>
      <c r="T135" s="11"/>
      <c r="U135" s="24"/>
      <c r="V135" s="24"/>
      <c r="W135" s="24"/>
      <c r="X135" s="11"/>
      <c r="Y135" s="23">
        <v>64</v>
      </c>
      <c r="Z135" s="23">
        <v>68</v>
      </c>
      <c r="AA135" s="24"/>
      <c r="AB135" s="11"/>
      <c r="AC135" s="11"/>
      <c r="AD135" s="24"/>
      <c r="AE135" s="24"/>
      <c r="AF135" s="24"/>
      <c r="AG135" s="24"/>
      <c r="AH135" s="23">
        <v>23</v>
      </c>
      <c r="AI135" s="11"/>
      <c r="AJ135" s="24"/>
      <c r="AK135" s="12"/>
      <c r="AL135" s="25" t="str">
        <f t="shared" si="2"/>
        <v>x</v>
      </c>
    </row>
    <row r="136" spans="1:38" ht="10" customHeight="1" x14ac:dyDescent="0.15">
      <c r="A136" s="21" t="s">
        <v>878</v>
      </c>
      <c r="B136" s="22">
        <v>121</v>
      </c>
      <c r="C136" s="23"/>
      <c r="D136" s="24">
        <v>58</v>
      </c>
      <c r="E136" s="11"/>
      <c r="F136" s="11"/>
      <c r="G136" s="23">
        <v>79</v>
      </c>
      <c r="H136" s="11"/>
      <c r="I136" s="24"/>
      <c r="J136" s="23">
        <v>34</v>
      </c>
      <c r="K136" s="23">
        <v>53</v>
      </c>
      <c r="L136" s="11"/>
      <c r="M136" s="23">
        <v>45</v>
      </c>
      <c r="N136" s="24"/>
      <c r="O136" s="23">
        <v>36</v>
      </c>
      <c r="P136" s="11"/>
      <c r="Q136" s="24"/>
      <c r="R136" s="24"/>
      <c r="S136" s="24"/>
      <c r="T136" s="11"/>
      <c r="U136" s="24"/>
      <c r="V136" s="24"/>
      <c r="W136" s="24"/>
      <c r="X136" s="11"/>
      <c r="Y136" s="23">
        <v>46</v>
      </c>
      <c r="Z136" s="23">
        <v>53</v>
      </c>
      <c r="AA136" s="24"/>
      <c r="AB136" s="11"/>
      <c r="AC136" s="11"/>
      <c r="AD136" s="24"/>
      <c r="AE136" s="24"/>
      <c r="AF136" s="24"/>
      <c r="AG136" s="24"/>
      <c r="AH136" s="23">
        <v>24</v>
      </c>
      <c r="AI136" s="11"/>
      <c r="AJ136" s="24"/>
      <c r="AK136" s="12"/>
      <c r="AL136" s="25" t="str">
        <f t="shared" si="2"/>
        <v/>
      </c>
    </row>
    <row r="137" spans="1:38" ht="10" customHeight="1" x14ac:dyDescent="0.15">
      <c r="A137" s="21" t="s">
        <v>963</v>
      </c>
      <c r="B137" s="22">
        <v>76</v>
      </c>
      <c r="C137" s="23"/>
      <c r="D137" s="24">
        <v>57</v>
      </c>
      <c r="E137" s="11"/>
      <c r="F137" s="11"/>
      <c r="G137" s="23">
        <v>18</v>
      </c>
      <c r="H137" s="11"/>
      <c r="I137" s="24"/>
      <c r="J137" s="23">
        <v>31</v>
      </c>
      <c r="K137" s="23">
        <v>11</v>
      </c>
      <c r="L137" s="11"/>
      <c r="M137" s="23">
        <v>44</v>
      </c>
      <c r="N137" s="24"/>
      <c r="O137" s="23">
        <v>24</v>
      </c>
      <c r="P137" s="11"/>
      <c r="Q137" s="24"/>
      <c r="R137" s="24"/>
      <c r="S137" s="24"/>
      <c r="T137" s="11"/>
      <c r="U137" s="24"/>
      <c r="V137" s="24"/>
      <c r="W137" s="24"/>
      <c r="X137" s="11"/>
      <c r="Y137" s="23">
        <v>63</v>
      </c>
      <c r="Z137" s="23">
        <v>70</v>
      </c>
      <c r="AA137" s="24"/>
      <c r="AB137" s="11"/>
      <c r="AC137" s="11"/>
      <c r="AD137" s="24"/>
      <c r="AE137" s="24"/>
      <c r="AF137" s="24"/>
      <c r="AG137" s="24"/>
      <c r="AH137" s="23">
        <v>33</v>
      </c>
      <c r="AI137" s="11"/>
      <c r="AJ137" s="24"/>
      <c r="AK137" s="12"/>
      <c r="AL137" s="25" t="str">
        <f t="shared" si="2"/>
        <v>x</v>
      </c>
    </row>
    <row r="138" spans="1:38" ht="10" customHeight="1" x14ac:dyDescent="0.15">
      <c r="A138" s="21" t="s">
        <v>871</v>
      </c>
      <c r="B138" s="22">
        <v>88</v>
      </c>
      <c r="C138" s="23"/>
      <c r="D138" s="23">
        <v>50</v>
      </c>
      <c r="E138" s="11"/>
      <c r="F138" s="11">
        <v>14</v>
      </c>
      <c r="G138" s="23">
        <v>49</v>
      </c>
      <c r="H138" s="11"/>
      <c r="I138" s="24"/>
      <c r="J138" s="23">
        <v>7</v>
      </c>
      <c r="K138" s="23">
        <v>26</v>
      </c>
      <c r="L138" s="11"/>
      <c r="M138" s="23">
        <v>52</v>
      </c>
      <c r="N138" s="24"/>
      <c r="O138" s="24">
        <v>10</v>
      </c>
      <c r="P138" s="11">
        <v>7</v>
      </c>
      <c r="Q138" s="24"/>
      <c r="R138" s="24"/>
      <c r="S138" s="24"/>
      <c r="T138" s="11"/>
      <c r="U138" s="24"/>
      <c r="V138" s="24"/>
      <c r="W138" s="24"/>
      <c r="X138" s="11"/>
      <c r="Y138" s="23">
        <v>55</v>
      </c>
      <c r="Z138" s="23">
        <v>62</v>
      </c>
      <c r="AA138" s="24"/>
      <c r="AB138" s="11">
        <v>31</v>
      </c>
      <c r="AC138" s="11"/>
      <c r="AD138" s="24"/>
      <c r="AE138" s="24"/>
      <c r="AF138" s="24"/>
      <c r="AG138" s="24"/>
      <c r="AH138" s="24">
        <v>18</v>
      </c>
      <c r="AI138" s="29"/>
      <c r="AJ138" s="24"/>
      <c r="AK138" s="12"/>
      <c r="AL138" s="25" t="str">
        <f t="shared" si="2"/>
        <v/>
      </c>
    </row>
    <row r="139" spans="1:38" ht="10" customHeight="1" x14ac:dyDescent="0.15">
      <c r="A139" s="21" t="s">
        <v>874</v>
      </c>
      <c r="B139" s="22">
        <v>77</v>
      </c>
      <c r="C139" s="23"/>
      <c r="D139" s="23">
        <v>67</v>
      </c>
      <c r="E139" s="11"/>
      <c r="F139" s="11"/>
      <c r="G139" s="23">
        <v>42</v>
      </c>
      <c r="H139" s="11"/>
      <c r="I139" s="24"/>
      <c r="J139" s="23">
        <v>25</v>
      </c>
      <c r="K139" s="23">
        <v>16</v>
      </c>
      <c r="L139" s="11"/>
      <c r="M139" s="23">
        <v>23</v>
      </c>
      <c r="N139" s="24"/>
      <c r="O139" s="23">
        <v>20</v>
      </c>
      <c r="P139" s="11"/>
      <c r="Q139" s="24"/>
      <c r="R139" s="24"/>
      <c r="S139" s="24"/>
      <c r="T139" s="11"/>
      <c r="U139" s="24"/>
      <c r="V139" s="24"/>
      <c r="W139" s="24"/>
      <c r="X139" s="11"/>
      <c r="Y139" s="23">
        <v>61</v>
      </c>
      <c r="Z139" s="23">
        <v>65</v>
      </c>
      <c r="AA139" s="24"/>
      <c r="AB139" s="11"/>
      <c r="AC139" s="11"/>
      <c r="AD139" s="24"/>
      <c r="AE139" s="24"/>
      <c r="AF139" s="24"/>
      <c r="AG139" s="24"/>
      <c r="AH139" s="23">
        <v>18</v>
      </c>
      <c r="AI139" s="11"/>
      <c r="AJ139" s="24"/>
      <c r="AK139" s="12"/>
      <c r="AL139" s="25" t="str">
        <f t="shared" si="2"/>
        <v>x</v>
      </c>
    </row>
    <row r="140" spans="1:38" ht="10" customHeight="1" x14ac:dyDescent="0.15">
      <c r="A140" s="21" t="s">
        <v>964</v>
      </c>
      <c r="B140" s="22">
        <v>89</v>
      </c>
      <c r="C140" s="23"/>
      <c r="D140" s="23">
        <v>38</v>
      </c>
      <c r="E140" s="11"/>
      <c r="F140" s="11"/>
      <c r="G140" s="23">
        <v>46</v>
      </c>
      <c r="H140" s="11"/>
      <c r="I140" s="24"/>
      <c r="J140" s="23">
        <v>5</v>
      </c>
      <c r="K140" s="23">
        <v>22</v>
      </c>
      <c r="L140" s="11"/>
      <c r="M140" s="23">
        <v>42</v>
      </c>
      <c r="N140" s="24"/>
      <c r="O140" s="23">
        <v>4</v>
      </c>
      <c r="P140" s="11"/>
      <c r="Q140" s="24"/>
      <c r="R140" s="24"/>
      <c r="S140" s="24"/>
      <c r="T140" s="11"/>
      <c r="U140" s="24"/>
      <c r="V140" s="24"/>
      <c r="W140" s="24"/>
      <c r="X140" s="11"/>
      <c r="Y140" s="23">
        <v>46</v>
      </c>
      <c r="Z140" s="23">
        <v>53</v>
      </c>
      <c r="AA140" s="24"/>
      <c r="AB140" s="11"/>
      <c r="AC140" s="11"/>
      <c r="AD140" s="24"/>
      <c r="AE140" s="24"/>
      <c r="AF140" s="24"/>
      <c r="AG140" s="24"/>
      <c r="AH140" s="23">
        <v>13</v>
      </c>
      <c r="AI140" s="11"/>
      <c r="AJ140" s="24"/>
      <c r="AK140" s="12"/>
      <c r="AL140" s="25" t="str">
        <f t="shared" si="2"/>
        <v/>
      </c>
    </row>
    <row r="141" spans="1:38" ht="10" customHeight="1" x14ac:dyDescent="0.15">
      <c r="A141" s="21" t="s">
        <v>877</v>
      </c>
      <c r="B141" s="22">
        <v>82</v>
      </c>
      <c r="C141" s="23"/>
      <c r="D141" s="23">
        <v>48</v>
      </c>
      <c r="E141" s="11"/>
      <c r="F141" s="11"/>
      <c r="G141" s="23">
        <v>33</v>
      </c>
      <c r="H141" s="11"/>
      <c r="I141" s="24"/>
      <c r="J141" s="23">
        <v>12</v>
      </c>
      <c r="K141" s="23">
        <v>17</v>
      </c>
      <c r="L141" s="11"/>
      <c r="M141" s="23">
        <v>43</v>
      </c>
      <c r="N141" s="24"/>
      <c r="O141" s="23">
        <v>8</v>
      </c>
      <c r="P141" s="11"/>
      <c r="Q141" s="24"/>
      <c r="R141" s="24"/>
      <c r="S141" s="24"/>
      <c r="T141" s="11"/>
      <c r="U141" s="24"/>
      <c r="V141" s="24"/>
      <c r="W141" s="24"/>
      <c r="X141" s="11"/>
      <c r="Y141" s="23">
        <v>47</v>
      </c>
      <c r="Z141" s="23">
        <v>54</v>
      </c>
      <c r="AA141" s="24"/>
      <c r="AB141" s="11"/>
      <c r="AC141" s="11"/>
      <c r="AD141" s="24"/>
      <c r="AE141" s="24"/>
      <c r="AF141" s="24"/>
      <c r="AG141" s="24"/>
      <c r="AH141" s="23">
        <v>19</v>
      </c>
      <c r="AI141" s="11"/>
      <c r="AJ141" s="24"/>
      <c r="AK141" s="12"/>
      <c r="AL141" s="25" t="str">
        <f t="shared" si="2"/>
        <v>x</v>
      </c>
    </row>
    <row r="142" spans="1:38" ht="10" customHeight="1" x14ac:dyDescent="0.15">
      <c r="A142" s="21" t="s">
        <v>965</v>
      </c>
      <c r="B142" s="22">
        <v>103</v>
      </c>
      <c r="C142" s="23"/>
      <c r="D142" s="23">
        <v>45</v>
      </c>
      <c r="E142" s="11"/>
      <c r="F142" s="11"/>
      <c r="G142" s="23">
        <v>60</v>
      </c>
      <c r="H142" s="11"/>
      <c r="I142" s="24"/>
      <c r="J142" s="23">
        <v>11</v>
      </c>
      <c r="K142" s="23">
        <v>36</v>
      </c>
      <c r="L142" s="11"/>
      <c r="M142" s="23">
        <v>41</v>
      </c>
      <c r="N142" s="24"/>
      <c r="O142" s="23">
        <v>20</v>
      </c>
      <c r="P142" s="11"/>
      <c r="Q142" s="24"/>
      <c r="R142" s="24"/>
      <c r="S142" s="24"/>
      <c r="T142" s="11"/>
      <c r="U142" s="24"/>
      <c r="V142" s="24"/>
      <c r="W142" s="24"/>
      <c r="X142" s="11"/>
      <c r="Y142" s="23">
        <v>36</v>
      </c>
      <c r="Z142" s="23">
        <v>43</v>
      </c>
      <c r="AA142" s="24"/>
      <c r="AB142" s="11"/>
      <c r="AC142" s="11"/>
      <c r="AD142" s="24"/>
      <c r="AE142" s="24"/>
      <c r="AF142" s="24"/>
      <c r="AG142" s="24"/>
      <c r="AH142" s="23">
        <v>9</v>
      </c>
      <c r="AI142" s="11"/>
      <c r="AJ142" s="24"/>
      <c r="AK142" s="12"/>
      <c r="AL142" s="25" t="str">
        <f t="shared" si="2"/>
        <v/>
      </c>
    </row>
    <row r="143" spans="1:38" ht="10" customHeight="1" x14ac:dyDescent="0.15">
      <c r="A143" s="21" t="s">
        <v>883</v>
      </c>
      <c r="B143" s="22">
        <v>86</v>
      </c>
      <c r="C143" s="23"/>
      <c r="D143" s="23">
        <v>41</v>
      </c>
      <c r="E143" s="11"/>
      <c r="F143" s="11"/>
      <c r="G143" s="23">
        <v>37</v>
      </c>
      <c r="H143" s="11"/>
      <c r="I143" s="24"/>
      <c r="J143" s="23">
        <v>10</v>
      </c>
      <c r="K143" s="23">
        <v>19</v>
      </c>
      <c r="L143" s="11"/>
      <c r="M143" s="23">
        <v>41</v>
      </c>
      <c r="N143" s="24"/>
      <c r="O143" s="23">
        <v>6</v>
      </c>
      <c r="P143" s="11"/>
      <c r="Q143" s="24"/>
      <c r="R143" s="24"/>
      <c r="S143" s="24"/>
      <c r="T143" s="11"/>
      <c r="U143" s="24"/>
      <c r="V143" s="24"/>
      <c r="W143" s="24"/>
      <c r="X143" s="11"/>
      <c r="Y143" s="23">
        <v>45</v>
      </c>
      <c r="Z143" s="23">
        <v>52</v>
      </c>
      <c r="AA143" s="24"/>
      <c r="AB143" s="11"/>
      <c r="AC143" s="11"/>
      <c r="AD143" s="24"/>
      <c r="AE143" s="24"/>
      <c r="AF143" s="24"/>
      <c r="AG143" s="24"/>
      <c r="AH143" s="23">
        <v>17</v>
      </c>
      <c r="AI143" s="11"/>
      <c r="AJ143" s="24"/>
      <c r="AK143" s="12"/>
      <c r="AL143" s="25" t="str">
        <f t="shared" si="2"/>
        <v>x</v>
      </c>
    </row>
    <row r="144" spans="1:38" ht="10" customHeight="1" x14ac:dyDescent="0.15">
      <c r="A144" s="21" t="s">
        <v>879</v>
      </c>
      <c r="B144" s="22">
        <v>120</v>
      </c>
      <c r="C144" s="23"/>
      <c r="D144" s="24">
        <v>77</v>
      </c>
      <c r="E144" s="11"/>
      <c r="F144" s="11"/>
      <c r="G144" s="23">
        <v>91</v>
      </c>
      <c r="H144" s="11"/>
      <c r="I144" s="24"/>
      <c r="J144" s="23">
        <v>48</v>
      </c>
      <c r="K144" s="23">
        <v>65</v>
      </c>
      <c r="L144" s="11"/>
      <c r="M144" s="23">
        <v>40</v>
      </c>
      <c r="N144" s="24"/>
      <c r="O144" s="23">
        <v>48</v>
      </c>
      <c r="P144" s="11"/>
      <c r="Q144" s="24"/>
      <c r="R144" s="24"/>
      <c r="S144" s="24"/>
      <c r="T144" s="11"/>
      <c r="U144" s="24"/>
      <c r="V144" s="24"/>
      <c r="W144" s="24"/>
      <c r="X144" s="11"/>
      <c r="Y144" s="23">
        <v>65</v>
      </c>
      <c r="Z144" s="23">
        <v>69</v>
      </c>
      <c r="AA144" s="24"/>
      <c r="AB144" s="11"/>
      <c r="AC144" s="11"/>
      <c r="AD144" s="24"/>
      <c r="AE144" s="24"/>
      <c r="AF144" s="24"/>
      <c r="AG144" s="24"/>
      <c r="AH144" s="23">
        <v>37</v>
      </c>
      <c r="AI144" s="11"/>
      <c r="AJ144" s="24"/>
      <c r="AK144" s="12"/>
      <c r="AL144" s="25" t="str">
        <f t="shared" si="2"/>
        <v/>
      </c>
    </row>
    <row r="145" spans="1:38" ht="10" customHeight="1" x14ac:dyDescent="0.15">
      <c r="A145" s="21" t="s">
        <v>886</v>
      </c>
      <c r="B145" s="22">
        <v>71</v>
      </c>
      <c r="C145" s="23"/>
      <c r="D145" s="23">
        <v>58</v>
      </c>
      <c r="E145" s="11"/>
      <c r="F145" s="11"/>
      <c r="G145" s="23">
        <v>21</v>
      </c>
      <c r="H145" s="11"/>
      <c r="I145" s="24"/>
      <c r="J145" s="23">
        <v>33</v>
      </c>
      <c r="K145" s="23">
        <v>63</v>
      </c>
      <c r="L145" s="11"/>
      <c r="M145" s="23">
        <v>41</v>
      </c>
      <c r="N145" s="24"/>
      <c r="O145" s="23">
        <v>25</v>
      </c>
      <c r="P145" s="11"/>
      <c r="Q145" s="24"/>
      <c r="R145" s="24"/>
      <c r="S145" s="24"/>
      <c r="T145" s="11"/>
      <c r="U145" s="24"/>
      <c r="V145" s="24"/>
      <c r="W145" s="24"/>
      <c r="X145" s="11"/>
      <c r="Y145" s="23">
        <v>64</v>
      </c>
      <c r="Z145" s="23">
        <v>71</v>
      </c>
      <c r="AA145" s="24"/>
      <c r="AB145" s="11"/>
      <c r="AC145" s="11"/>
      <c r="AD145" s="24"/>
      <c r="AE145" s="24"/>
      <c r="AF145" s="24"/>
      <c r="AG145" s="24"/>
      <c r="AH145" s="23">
        <v>35</v>
      </c>
      <c r="AI145" s="11"/>
      <c r="AJ145" s="24"/>
      <c r="AK145" s="12"/>
      <c r="AL145" s="25" t="str">
        <f t="shared" si="2"/>
        <v>x</v>
      </c>
    </row>
    <row r="146" spans="1:38" ht="10" customHeight="1" x14ac:dyDescent="0.15">
      <c r="A146" s="21" t="s">
        <v>881</v>
      </c>
      <c r="B146" s="22">
        <v>102</v>
      </c>
      <c r="C146" s="23"/>
      <c r="D146" s="23">
        <v>74</v>
      </c>
      <c r="E146" s="11"/>
      <c r="F146" s="11"/>
      <c r="G146" s="23">
        <v>74</v>
      </c>
      <c r="H146" s="11"/>
      <c r="I146" s="24"/>
      <c r="J146" s="23">
        <v>31</v>
      </c>
      <c r="K146" s="23">
        <v>49</v>
      </c>
      <c r="L146" s="11"/>
      <c r="M146" s="23">
        <v>28</v>
      </c>
      <c r="N146" s="24"/>
      <c r="O146" s="23">
        <v>33</v>
      </c>
      <c r="P146" s="11"/>
      <c r="Q146" s="24"/>
      <c r="R146" s="24"/>
      <c r="S146" s="24"/>
      <c r="T146" s="11"/>
      <c r="U146" s="24"/>
      <c r="V146" s="24"/>
      <c r="W146" s="24"/>
      <c r="X146" s="11"/>
      <c r="Y146" s="23">
        <v>62</v>
      </c>
      <c r="Z146" s="23">
        <v>69</v>
      </c>
      <c r="AA146" s="24"/>
      <c r="AB146" s="11"/>
      <c r="AC146" s="11"/>
      <c r="AD146" s="24"/>
      <c r="AE146" s="24"/>
      <c r="AF146" s="24"/>
      <c r="AG146" s="24"/>
      <c r="AH146" s="23">
        <v>21</v>
      </c>
      <c r="AI146" s="11"/>
      <c r="AJ146" s="24"/>
      <c r="AK146" s="12"/>
      <c r="AL146" s="25" t="str">
        <f t="shared" si="2"/>
        <v/>
      </c>
    </row>
    <row r="147" spans="1:38" ht="10" customHeight="1" x14ac:dyDescent="0.15">
      <c r="A147" s="21" t="s">
        <v>884</v>
      </c>
      <c r="B147" s="22">
        <v>82</v>
      </c>
      <c r="C147" s="23"/>
      <c r="D147" s="23">
        <v>44</v>
      </c>
      <c r="E147" s="11"/>
      <c r="F147" s="11"/>
      <c r="G147" s="23">
        <v>25</v>
      </c>
      <c r="H147" s="11"/>
      <c r="I147" s="24"/>
      <c r="J147" s="23">
        <v>19</v>
      </c>
      <c r="K147" s="23">
        <v>18</v>
      </c>
      <c r="L147" s="11"/>
      <c r="M147" s="23">
        <v>53</v>
      </c>
      <c r="N147" s="24"/>
      <c r="O147" s="23">
        <v>18</v>
      </c>
      <c r="P147" s="11"/>
      <c r="Q147" s="24"/>
      <c r="R147" s="24"/>
      <c r="S147" s="24"/>
      <c r="T147" s="11"/>
      <c r="U147" s="24"/>
      <c r="V147" s="24"/>
      <c r="W147" s="24"/>
      <c r="X147" s="11"/>
      <c r="Y147" s="23">
        <v>50</v>
      </c>
      <c r="Z147" s="24"/>
      <c r="AA147" s="24"/>
      <c r="AB147" s="11"/>
      <c r="AC147" s="11"/>
      <c r="AD147" s="24"/>
      <c r="AE147" s="24"/>
      <c r="AF147" s="24"/>
      <c r="AG147" s="24"/>
      <c r="AH147" s="23">
        <v>27</v>
      </c>
      <c r="AI147" s="11"/>
      <c r="AJ147" s="24"/>
      <c r="AK147" s="12"/>
      <c r="AL147" s="25" t="str">
        <f t="shared" si="2"/>
        <v>x</v>
      </c>
    </row>
    <row r="148" spans="1:38" ht="10" customHeight="1" x14ac:dyDescent="0.15">
      <c r="A148" s="21" t="s">
        <v>887</v>
      </c>
      <c r="B148" s="22">
        <v>116</v>
      </c>
      <c r="C148" s="23"/>
      <c r="D148" s="23">
        <v>76</v>
      </c>
      <c r="E148" s="11"/>
      <c r="F148" s="11"/>
      <c r="G148" s="23">
        <v>93</v>
      </c>
      <c r="H148" s="11"/>
      <c r="I148" s="24"/>
      <c r="J148" s="23">
        <v>53</v>
      </c>
      <c r="K148" s="23">
        <v>69</v>
      </c>
      <c r="L148" s="11"/>
      <c r="M148" s="23">
        <v>45</v>
      </c>
      <c r="N148" s="24"/>
      <c r="O148" s="23">
        <v>53</v>
      </c>
      <c r="P148" s="11"/>
      <c r="Q148" s="24"/>
      <c r="R148" s="24"/>
      <c r="S148" s="24"/>
      <c r="T148" s="11"/>
      <c r="U148" s="24"/>
      <c r="V148" s="24"/>
      <c r="W148" s="24"/>
      <c r="X148" s="11"/>
      <c r="Y148" s="23">
        <v>67</v>
      </c>
      <c r="Z148" s="23">
        <v>71</v>
      </c>
      <c r="AA148" s="24"/>
      <c r="AB148" s="11"/>
      <c r="AC148" s="11"/>
      <c r="AD148" s="24"/>
      <c r="AE148" s="24"/>
      <c r="AF148" s="24"/>
      <c r="AG148" s="24"/>
      <c r="AH148" s="23">
        <v>42</v>
      </c>
      <c r="AI148" s="11"/>
      <c r="AJ148" s="24"/>
      <c r="AK148" s="12"/>
      <c r="AL148" s="25" t="str">
        <f t="shared" si="2"/>
        <v/>
      </c>
    </row>
    <row r="149" spans="1:38" ht="10" customHeight="1" x14ac:dyDescent="0.15">
      <c r="A149" s="21" t="s">
        <v>880</v>
      </c>
      <c r="B149" s="22">
        <v>109</v>
      </c>
      <c r="C149" s="23"/>
      <c r="D149" s="23">
        <v>80</v>
      </c>
      <c r="E149" s="11"/>
      <c r="F149" s="11"/>
      <c r="G149" s="23">
        <v>88</v>
      </c>
      <c r="H149" s="11"/>
      <c r="I149" s="24"/>
      <c r="J149" s="23">
        <v>45</v>
      </c>
      <c r="K149" s="23">
        <v>62</v>
      </c>
      <c r="L149" s="11"/>
      <c r="M149" s="23">
        <v>31</v>
      </c>
      <c r="N149" s="24"/>
      <c r="O149" s="23">
        <v>45</v>
      </c>
      <c r="P149" s="11"/>
      <c r="Q149" s="24"/>
      <c r="R149" s="24"/>
      <c r="S149" s="24"/>
      <c r="T149" s="11"/>
      <c r="U149" s="24"/>
      <c r="V149" s="24"/>
      <c r="W149" s="24"/>
      <c r="X149" s="11"/>
      <c r="Y149" s="23">
        <v>69</v>
      </c>
      <c r="Z149" s="23">
        <v>73</v>
      </c>
      <c r="AA149" s="24"/>
      <c r="AB149" s="11"/>
      <c r="AC149" s="11"/>
      <c r="AD149" s="24"/>
      <c r="AE149" s="24"/>
      <c r="AF149" s="24"/>
      <c r="AG149" s="24"/>
      <c r="AH149" s="23">
        <v>34</v>
      </c>
      <c r="AI149" s="11"/>
      <c r="AJ149" s="24"/>
      <c r="AK149" s="12"/>
      <c r="AL149" s="25" t="str">
        <f t="shared" si="2"/>
        <v>x</v>
      </c>
    </row>
    <row r="150" spans="1:38" ht="10" customHeight="1" x14ac:dyDescent="0.15">
      <c r="A150" s="21" t="s">
        <v>882</v>
      </c>
      <c r="B150" s="22">
        <v>81</v>
      </c>
      <c r="C150" s="23"/>
      <c r="D150" s="23">
        <v>83</v>
      </c>
      <c r="E150" s="11"/>
      <c r="F150" s="11"/>
      <c r="G150" s="23">
        <v>69</v>
      </c>
      <c r="H150" s="11"/>
      <c r="I150" s="24"/>
      <c r="J150" s="23">
        <v>43</v>
      </c>
      <c r="K150" s="23">
        <v>43</v>
      </c>
      <c r="L150" s="11"/>
      <c r="M150" s="23">
        <v>10</v>
      </c>
      <c r="N150" s="24"/>
      <c r="O150" s="23">
        <v>37</v>
      </c>
      <c r="P150" s="11"/>
      <c r="Q150" s="24"/>
      <c r="R150" s="24"/>
      <c r="S150" s="24"/>
      <c r="T150" s="11"/>
      <c r="U150" s="24"/>
      <c r="V150" s="24"/>
      <c r="W150" s="24"/>
      <c r="X150" s="11"/>
      <c r="Y150" s="23">
        <v>74</v>
      </c>
      <c r="Z150" s="23">
        <v>81</v>
      </c>
      <c r="AA150" s="24"/>
      <c r="AB150" s="11"/>
      <c r="AC150" s="11"/>
      <c r="AD150" s="24"/>
      <c r="AE150" s="24"/>
      <c r="AF150" s="24"/>
      <c r="AG150" s="24"/>
      <c r="AH150" s="23">
        <v>32</v>
      </c>
      <c r="AI150" s="11"/>
      <c r="AJ150" s="24"/>
      <c r="AK150" s="12"/>
      <c r="AL150" s="25" t="str">
        <f t="shared" si="2"/>
        <v/>
      </c>
    </row>
    <row r="151" spans="1:38" ht="10" customHeight="1" x14ac:dyDescent="0.15">
      <c r="A151" s="21" t="s">
        <v>885</v>
      </c>
      <c r="B151" s="22">
        <v>105</v>
      </c>
      <c r="C151" s="23"/>
      <c r="D151" s="23">
        <v>78</v>
      </c>
      <c r="E151" s="11"/>
      <c r="F151" s="11"/>
      <c r="G151" s="23">
        <v>86</v>
      </c>
      <c r="H151" s="11"/>
      <c r="I151" s="24"/>
      <c r="J151" s="23">
        <v>41</v>
      </c>
      <c r="K151" s="23">
        <v>60</v>
      </c>
      <c r="L151" s="11"/>
      <c r="M151" s="23">
        <v>29</v>
      </c>
      <c r="N151" s="24"/>
      <c r="O151" s="23">
        <v>43</v>
      </c>
      <c r="P151" s="11"/>
      <c r="Q151" s="24"/>
      <c r="R151" s="24"/>
      <c r="S151" s="24"/>
      <c r="T151" s="11"/>
      <c r="U151" s="24"/>
      <c r="V151" s="24"/>
      <c r="W151" s="24"/>
      <c r="X151" s="11"/>
      <c r="Y151" s="23">
        <v>66</v>
      </c>
      <c r="Z151" s="23">
        <v>70</v>
      </c>
      <c r="AA151" s="24"/>
      <c r="AB151" s="11"/>
      <c r="AC151" s="11"/>
      <c r="AD151" s="24"/>
      <c r="AE151" s="24"/>
      <c r="AF151" s="24"/>
      <c r="AG151" s="24"/>
      <c r="AH151" s="23">
        <v>31</v>
      </c>
      <c r="AI151" s="11"/>
      <c r="AJ151" s="24"/>
      <c r="AK151" s="12"/>
      <c r="AL151" s="25" t="str">
        <f t="shared" si="2"/>
        <v>x</v>
      </c>
    </row>
    <row r="152" spans="1:38" ht="10" customHeight="1" x14ac:dyDescent="0.15">
      <c r="A152" s="21" t="s">
        <v>888</v>
      </c>
      <c r="B152" s="22">
        <v>110</v>
      </c>
      <c r="C152" s="23"/>
      <c r="D152" s="23">
        <v>51</v>
      </c>
      <c r="E152" s="11"/>
      <c r="F152" s="11"/>
      <c r="G152" s="23">
        <v>67</v>
      </c>
      <c r="H152" s="11"/>
      <c r="I152" s="24"/>
      <c r="J152" s="23">
        <v>27</v>
      </c>
      <c r="K152" s="23">
        <v>43</v>
      </c>
      <c r="L152" s="11"/>
      <c r="M152" s="23">
        <v>46</v>
      </c>
      <c r="N152" s="24"/>
      <c r="O152" s="23">
        <v>28</v>
      </c>
      <c r="P152" s="11"/>
      <c r="Q152" s="24"/>
      <c r="R152" s="24"/>
      <c r="S152" s="24"/>
      <c r="T152" s="11"/>
      <c r="U152" s="24"/>
      <c r="V152" s="24"/>
      <c r="W152" s="24"/>
      <c r="X152" s="11"/>
      <c r="Y152" s="23">
        <v>42</v>
      </c>
      <c r="Z152" s="23">
        <v>49</v>
      </c>
      <c r="AA152" s="24"/>
      <c r="AB152" s="11"/>
      <c r="AC152" s="11"/>
      <c r="AD152" s="24"/>
      <c r="AE152" s="24"/>
      <c r="AF152" s="24"/>
      <c r="AG152" s="24"/>
      <c r="AH152" s="23">
        <v>16</v>
      </c>
      <c r="AI152" s="11"/>
      <c r="AJ152" s="24"/>
      <c r="AK152" s="12"/>
      <c r="AL152" s="25" t="str">
        <f t="shared" si="2"/>
        <v/>
      </c>
    </row>
    <row r="153" spans="1:38" ht="10" customHeight="1" x14ac:dyDescent="0.15">
      <c r="A153" s="21" t="s">
        <v>889</v>
      </c>
      <c r="B153" s="22">
        <v>86</v>
      </c>
      <c r="C153" s="23"/>
      <c r="D153" s="23">
        <v>67</v>
      </c>
      <c r="E153" s="11"/>
      <c r="F153" s="11"/>
      <c r="G153" s="23">
        <v>55</v>
      </c>
      <c r="H153" s="11"/>
      <c r="I153" s="24"/>
      <c r="J153" s="23">
        <v>28</v>
      </c>
      <c r="K153" s="23">
        <v>30</v>
      </c>
      <c r="L153" s="11"/>
      <c r="M153" s="23">
        <v>16</v>
      </c>
      <c r="N153" s="24"/>
      <c r="O153" s="23">
        <v>23</v>
      </c>
      <c r="P153" s="11"/>
      <c r="Q153" s="24"/>
      <c r="R153" s="24"/>
      <c r="S153" s="24"/>
      <c r="T153" s="11"/>
      <c r="U153" s="24"/>
      <c r="V153" s="24"/>
      <c r="W153" s="24"/>
      <c r="X153" s="11"/>
      <c r="Y153" s="23">
        <v>58</v>
      </c>
      <c r="Z153" s="23">
        <v>65</v>
      </c>
      <c r="AA153" s="24"/>
      <c r="AB153" s="11"/>
      <c r="AC153" s="11"/>
      <c r="AD153" s="24"/>
      <c r="AE153" s="24"/>
      <c r="AF153" s="24"/>
      <c r="AG153" s="24"/>
      <c r="AH153" s="23">
        <v>17</v>
      </c>
      <c r="AI153" s="11"/>
      <c r="AJ153" s="24"/>
      <c r="AK153" s="12"/>
      <c r="AL153" s="25" t="str">
        <f t="shared" si="2"/>
        <v>x</v>
      </c>
    </row>
    <row r="154" spans="1:38" ht="10" customHeight="1" x14ac:dyDescent="0.15">
      <c r="A154" s="21" t="s">
        <v>891</v>
      </c>
      <c r="B154" s="22">
        <v>82</v>
      </c>
      <c r="C154" s="23"/>
      <c r="D154" s="23">
        <v>53</v>
      </c>
      <c r="E154" s="11"/>
      <c r="F154" s="11"/>
      <c r="G154" s="23">
        <v>44</v>
      </c>
      <c r="H154" s="11"/>
      <c r="I154" s="24"/>
      <c r="J154" s="23">
        <v>24</v>
      </c>
      <c r="K154" s="23">
        <v>14</v>
      </c>
      <c r="L154" s="11"/>
      <c r="M154" s="23">
        <v>32</v>
      </c>
      <c r="N154" s="24"/>
      <c r="O154" s="23">
        <v>15</v>
      </c>
      <c r="P154" s="11"/>
      <c r="Q154" s="24"/>
      <c r="R154" s="24"/>
      <c r="S154" s="24"/>
      <c r="T154" s="11"/>
      <c r="U154" s="24"/>
      <c r="V154" s="24"/>
      <c r="W154" s="24"/>
      <c r="X154" s="11"/>
      <c r="Y154" s="23">
        <v>61</v>
      </c>
      <c r="Z154" s="23">
        <v>68</v>
      </c>
      <c r="AA154" s="24"/>
      <c r="AB154" s="11"/>
      <c r="AC154" s="11"/>
      <c r="AD154" s="24"/>
      <c r="AE154" s="24"/>
      <c r="AF154" s="24"/>
      <c r="AG154" s="24"/>
      <c r="AH154" s="23">
        <v>21</v>
      </c>
      <c r="AI154" s="11"/>
      <c r="AJ154" s="24"/>
      <c r="AK154" s="12"/>
      <c r="AL154" s="25" t="str">
        <f t="shared" si="2"/>
        <v/>
      </c>
    </row>
    <row r="155" spans="1:38" ht="10" customHeight="1" x14ac:dyDescent="0.15">
      <c r="A155" s="21" t="s">
        <v>892</v>
      </c>
      <c r="B155" s="22">
        <v>86</v>
      </c>
      <c r="C155" s="23"/>
      <c r="D155" s="23">
        <v>47</v>
      </c>
      <c r="E155" s="11"/>
      <c r="F155" s="11"/>
      <c r="G155" s="23">
        <v>43</v>
      </c>
      <c r="H155" s="11"/>
      <c r="I155" s="24"/>
      <c r="J155" s="23">
        <v>13</v>
      </c>
      <c r="K155" s="23">
        <v>19</v>
      </c>
      <c r="L155" s="11"/>
      <c r="M155" s="23">
        <v>34</v>
      </c>
      <c r="N155" s="24"/>
      <c r="O155" s="23">
        <v>8</v>
      </c>
      <c r="P155" s="11"/>
      <c r="Q155" s="24"/>
      <c r="R155" s="24"/>
      <c r="S155" s="24"/>
      <c r="T155" s="11"/>
      <c r="U155" s="24"/>
      <c r="V155" s="24"/>
      <c r="W155" s="24"/>
      <c r="X155" s="11"/>
      <c r="Y155" s="23">
        <v>54</v>
      </c>
      <c r="Z155" s="23">
        <v>61</v>
      </c>
      <c r="AA155" s="24"/>
      <c r="AB155" s="11"/>
      <c r="AC155" s="11"/>
      <c r="AD155" s="24"/>
      <c r="AE155" s="24"/>
      <c r="AF155" s="24"/>
      <c r="AG155" s="24"/>
      <c r="AH155" s="23">
        <v>15</v>
      </c>
      <c r="AI155" s="11"/>
      <c r="AJ155" s="24"/>
      <c r="AK155" s="12"/>
      <c r="AL155" s="25" t="str">
        <f t="shared" si="2"/>
        <v>x</v>
      </c>
    </row>
    <row r="156" spans="1:38" ht="10" customHeight="1" x14ac:dyDescent="0.15">
      <c r="A156" s="21" t="s">
        <v>894</v>
      </c>
      <c r="B156" s="22">
        <v>109</v>
      </c>
      <c r="C156" s="23"/>
      <c r="D156" s="23">
        <v>60</v>
      </c>
      <c r="E156" s="11"/>
      <c r="F156" s="11"/>
      <c r="G156" s="23">
        <v>66</v>
      </c>
      <c r="H156" s="11"/>
      <c r="I156" s="24"/>
      <c r="J156" s="23">
        <v>26</v>
      </c>
      <c r="K156" s="23">
        <v>42</v>
      </c>
      <c r="L156" s="11"/>
      <c r="M156" s="23">
        <v>36</v>
      </c>
      <c r="N156" s="24"/>
      <c r="O156" s="23">
        <v>26</v>
      </c>
      <c r="P156" s="11"/>
      <c r="Q156" s="24"/>
      <c r="R156" s="24"/>
      <c r="S156" s="24"/>
      <c r="T156" s="11"/>
      <c r="U156" s="24"/>
      <c r="V156" s="24"/>
      <c r="W156" s="24"/>
      <c r="X156" s="11"/>
      <c r="Y156" s="23">
        <v>51</v>
      </c>
      <c r="Z156" s="23">
        <v>55</v>
      </c>
      <c r="AA156" s="24"/>
      <c r="AB156" s="11"/>
      <c r="AC156" s="11"/>
      <c r="AD156" s="24"/>
      <c r="AE156" s="24"/>
      <c r="AF156" s="24"/>
      <c r="AG156" s="24"/>
      <c r="AH156" s="23">
        <v>15</v>
      </c>
      <c r="AI156" s="11"/>
      <c r="AJ156" s="24"/>
      <c r="AK156" s="12"/>
      <c r="AL156" s="25" t="str">
        <f t="shared" si="2"/>
        <v/>
      </c>
    </row>
    <row r="157" spans="1:38" ht="10" customHeight="1" x14ac:dyDescent="0.15">
      <c r="A157" s="21" t="s">
        <v>890</v>
      </c>
      <c r="B157" s="22">
        <v>106</v>
      </c>
      <c r="C157" s="23"/>
      <c r="D157" s="24">
        <v>85</v>
      </c>
      <c r="E157" s="11"/>
      <c r="F157" s="11"/>
      <c r="G157" s="23">
        <v>91</v>
      </c>
      <c r="H157" s="11"/>
      <c r="I157" s="24"/>
      <c r="J157" s="23">
        <v>49</v>
      </c>
      <c r="K157" s="23">
        <v>59</v>
      </c>
      <c r="L157" s="11"/>
      <c r="M157" s="23">
        <v>27</v>
      </c>
      <c r="N157" s="24"/>
      <c r="O157" s="23">
        <v>51</v>
      </c>
      <c r="P157" s="11"/>
      <c r="Q157" s="24"/>
      <c r="R157" s="24"/>
      <c r="S157" s="24"/>
      <c r="T157" s="11"/>
      <c r="U157" s="24"/>
      <c r="V157" s="24"/>
      <c r="W157" s="24"/>
      <c r="X157" s="11"/>
      <c r="Y157" s="23">
        <v>72</v>
      </c>
      <c r="Z157" s="23">
        <v>76</v>
      </c>
      <c r="AA157" s="24"/>
      <c r="AB157" s="11"/>
      <c r="AC157" s="11"/>
      <c r="AD157" s="24"/>
      <c r="AE157" s="24"/>
      <c r="AF157" s="24"/>
      <c r="AG157" s="24"/>
      <c r="AH157" s="23">
        <v>39</v>
      </c>
      <c r="AI157" s="11"/>
      <c r="AJ157" s="24"/>
      <c r="AK157" s="12"/>
      <c r="AL157" s="25" t="str">
        <f t="shared" si="2"/>
        <v>x</v>
      </c>
    </row>
    <row r="158" spans="1:38" ht="10" customHeight="1" x14ac:dyDescent="0.15">
      <c r="A158" s="21" t="s">
        <v>967</v>
      </c>
      <c r="B158" s="22">
        <v>111</v>
      </c>
      <c r="C158" s="23"/>
      <c r="D158" s="23">
        <v>77</v>
      </c>
      <c r="E158" s="11"/>
      <c r="F158" s="11"/>
      <c r="G158" s="23">
        <v>89</v>
      </c>
      <c r="H158" s="11"/>
      <c r="I158" s="24"/>
      <c r="J158" s="23">
        <v>51</v>
      </c>
      <c r="K158" s="23">
        <v>65</v>
      </c>
      <c r="L158" s="11"/>
      <c r="M158" s="23">
        <v>40</v>
      </c>
      <c r="N158" s="24"/>
      <c r="O158" s="23">
        <v>50</v>
      </c>
      <c r="P158" s="11"/>
      <c r="Q158" s="24"/>
      <c r="R158" s="24"/>
      <c r="S158" s="24"/>
      <c r="T158" s="11"/>
      <c r="U158" s="24"/>
      <c r="V158" s="24"/>
      <c r="W158" s="24"/>
      <c r="X158" s="11"/>
      <c r="Y158" s="23">
        <v>68</v>
      </c>
      <c r="Z158" s="23">
        <v>72</v>
      </c>
      <c r="AA158" s="24"/>
      <c r="AB158" s="11"/>
      <c r="AC158" s="11"/>
      <c r="AD158" s="24"/>
      <c r="AE158" s="24"/>
      <c r="AF158" s="24"/>
      <c r="AG158" s="24"/>
      <c r="AH158" s="23">
        <v>40</v>
      </c>
      <c r="AI158" s="11"/>
      <c r="AJ158" s="24"/>
      <c r="AK158" s="12"/>
      <c r="AL158" s="25" t="str">
        <f t="shared" si="2"/>
        <v/>
      </c>
    </row>
    <row r="159" spans="1:38" ht="10" customHeight="1" x14ac:dyDescent="0.15">
      <c r="A159" s="21" t="s">
        <v>968</v>
      </c>
      <c r="B159" s="22">
        <v>90</v>
      </c>
      <c r="C159" s="23"/>
      <c r="D159" s="23">
        <v>61</v>
      </c>
      <c r="E159" s="11"/>
      <c r="F159" s="11"/>
      <c r="G159" s="23">
        <v>56</v>
      </c>
      <c r="H159" s="11"/>
      <c r="I159" s="24"/>
      <c r="J159" s="23">
        <v>22</v>
      </c>
      <c r="K159" s="23">
        <v>36</v>
      </c>
      <c r="L159" s="11"/>
      <c r="M159" s="23">
        <v>22</v>
      </c>
      <c r="N159" s="24"/>
      <c r="O159" s="23">
        <v>21</v>
      </c>
      <c r="P159" s="11"/>
      <c r="Q159" s="24"/>
      <c r="R159" s="24"/>
      <c r="S159" s="24"/>
      <c r="T159" s="11"/>
      <c r="U159" s="24"/>
      <c r="V159" s="24"/>
      <c r="W159" s="24"/>
      <c r="X159" s="11"/>
      <c r="Y159" s="23">
        <v>52</v>
      </c>
      <c r="Z159" s="23">
        <v>59</v>
      </c>
      <c r="AA159" s="24"/>
      <c r="AB159" s="11"/>
      <c r="AC159" s="11"/>
      <c r="AD159" s="24"/>
      <c r="AE159" s="24"/>
      <c r="AF159" s="24"/>
      <c r="AG159" s="24"/>
      <c r="AH159" s="23">
        <v>13</v>
      </c>
      <c r="AI159" s="11"/>
      <c r="AJ159" s="24"/>
      <c r="AK159" s="12"/>
      <c r="AL159" s="25" t="str">
        <f t="shared" si="2"/>
        <v>x</v>
      </c>
    </row>
    <row r="160" spans="1:38" ht="10" customHeight="1" x14ac:dyDescent="0.15">
      <c r="A160" s="21" t="s">
        <v>969</v>
      </c>
      <c r="B160" s="22">
        <v>89</v>
      </c>
      <c r="C160" s="23"/>
      <c r="D160" s="23">
        <v>35</v>
      </c>
      <c r="E160" s="11"/>
      <c r="F160" s="11"/>
      <c r="G160" s="23">
        <v>37</v>
      </c>
      <c r="H160" s="11"/>
      <c r="I160" s="24"/>
      <c r="J160" s="23">
        <v>7</v>
      </c>
      <c r="K160" s="23">
        <v>22</v>
      </c>
      <c r="L160" s="11"/>
      <c r="M160" s="23">
        <v>43</v>
      </c>
      <c r="N160" s="24"/>
      <c r="O160" s="23">
        <v>10</v>
      </c>
      <c r="P160" s="11"/>
      <c r="Q160" s="24"/>
      <c r="R160" s="24"/>
      <c r="S160" s="24">
        <v>8</v>
      </c>
      <c r="T160" s="11"/>
      <c r="U160" s="24"/>
      <c r="V160" s="24"/>
      <c r="W160" s="24"/>
      <c r="X160" s="11"/>
      <c r="Y160" s="23">
        <v>40</v>
      </c>
      <c r="Z160" s="23">
        <v>47</v>
      </c>
      <c r="AA160" s="24"/>
      <c r="AB160" s="11"/>
      <c r="AC160" s="11"/>
      <c r="AD160" s="24"/>
      <c r="AE160" s="24"/>
      <c r="AF160" s="24"/>
      <c r="AG160" s="24"/>
      <c r="AH160" s="23">
        <v>15</v>
      </c>
      <c r="AI160" s="11"/>
      <c r="AJ160" s="24"/>
      <c r="AK160" s="12"/>
      <c r="AL160" s="25" t="str">
        <f t="shared" si="2"/>
        <v/>
      </c>
    </row>
    <row r="161" spans="1:38" ht="10" customHeight="1" x14ac:dyDescent="0.15">
      <c r="A161" s="21" t="s">
        <v>893</v>
      </c>
      <c r="B161" s="22">
        <v>88</v>
      </c>
      <c r="C161" s="23"/>
      <c r="D161" s="23">
        <v>57</v>
      </c>
      <c r="E161" s="11"/>
      <c r="F161" s="11"/>
      <c r="G161" s="23">
        <v>54</v>
      </c>
      <c r="H161" s="11"/>
      <c r="I161" s="24"/>
      <c r="J161" s="23">
        <v>19</v>
      </c>
      <c r="K161" s="23">
        <v>32</v>
      </c>
      <c r="L161" s="11"/>
      <c r="M161" s="23">
        <v>26</v>
      </c>
      <c r="N161" s="24"/>
      <c r="O161" s="23">
        <v>17</v>
      </c>
      <c r="P161" s="11"/>
      <c r="Q161" s="24"/>
      <c r="R161" s="24"/>
      <c r="S161" s="24"/>
      <c r="T161" s="11"/>
      <c r="U161" s="24"/>
      <c r="V161" s="24"/>
      <c r="W161" s="24"/>
      <c r="X161" s="11"/>
      <c r="Y161" s="23">
        <v>48</v>
      </c>
      <c r="Z161" s="23">
        <v>55</v>
      </c>
      <c r="AA161" s="24"/>
      <c r="AB161" s="11"/>
      <c r="AC161" s="11"/>
      <c r="AD161" s="24"/>
      <c r="AE161" s="24"/>
      <c r="AF161" s="24"/>
      <c r="AG161" s="24"/>
      <c r="AH161" s="23">
        <v>12</v>
      </c>
      <c r="AI161" s="11"/>
      <c r="AJ161" s="24"/>
      <c r="AK161" s="12"/>
      <c r="AL161" s="25" t="str">
        <f t="shared" si="2"/>
        <v>x</v>
      </c>
    </row>
    <row r="162" spans="1:38" ht="10" customHeight="1" x14ac:dyDescent="0.15">
      <c r="A162" s="21" t="s">
        <v>895</v>
      </c>
      <c r="B162" s="22">
        <v>107</v>
      </c>
      <c r="C162" s="23"/>
      <c r="D162" s="23">
        <v>66</v>
      </c>
      <c r="E162" s="11"/>
      <c r="F162" s="11"/>
      <c r="G162" s="23">
        <v>79</v>
      </c>
      <c r="H162" s="11"/>
      <c r="I162" s="24"/>
      <c r="J162" s="23">
        <v>39</v>
      </c>
      <c r="K162" s="23">
        <v>55</v>
      </c>
      <c r="L162" s="11"/>
      <c r="M162" s="23">
        <v>36</v>
      </c>
      <c r="N162" s="24"/>
      <c r="O162" s="23">
        <v>40</v>
      </c>
      <c r="P162" s="11"/>
      <c r="Q162" s="24"/>
      <c r="R162" s="24"/>
      <c r="S162" s="24"/>
      <c r="T162" s="11"/>
      <c r="U162" s="24"/>
      <c r="V162" s="24"/>
      <c r="W162" s="24"/>
      <c r="X162" s="11"/>
      <c r="Y162" s="23">
        <v>57</v>
      </c>
      <c r="Z162" s="23">
        <v>61</v>
      </c>
      <c r="AA162" s="24"/>
      <c r="AB162" s="11"/>
      <c r="AC162" s="11"/>
      <c r="AD162" s="24"/>
      <c r="AE162" s="24"/>
      <c r="AF162" s="24"/>
      <c r="AG162" s="24"/>
      <c r="AH162" s="23">
        <v>28</v>
      </c>
      <c r="AI162" s="11"/>
      <c r="AJ162" s="24"/>
      <c r="AK162" s="12"/>
      <c r="AL162" s="25" t="str">
        <f t="shared" si="2"/>
        <v/>
      </c>
    </row>
    <row r="163" spans="1:38" ht="10" customHeight="1" x14ac:dyDescent="0.15">
      <c r="A163" s="21" t="s">
        <v>405</v>
      </c>
      <c r="B163" s="22">
        <v>82</v>
      </c>
      <c r="C163" s="23"/>
      <c r="D163" s="23">
        <v>47</v>
      </c>
      <c r="E163" s="11"/>
      <c r="F163" s="11"/>
      <c r="G163" s="23">
        <v>39</v>
      </c>
      <c r="H163" s="11"/>
      <c r="I163" s="24"/>
      <c r="J163" s="23">
        <v>14</v>
      </c>
      <c r="K163" s="23">
        <v>15</v>
      </c>
      <c r="L163" s="11"/>
      <c r="M163" s="23">
        <v>32</v>
      </c>
      <c r="N163" s="24"/>
      <c r="O163" s="23">
        <v>7</v>
      </c>
      <c r="P163" s="11"/>
      <c r="Q163" s="24"/>
      <c r="R163" s="24"/>
      <c r="S163" s="24"/>
      <c r="T163" s="11"/>
      <c r="U163" s="24"/>
      <c r="V163" s="24"/>
      <c r="W163" s="24"/>
      <c r="X163" s="11"/>
      <c r="Y163" s="23">
        <v>55</v>
      </c>
      <c r="Z163" s="23">
        <v>62</v>
      </c>
      <c r="AA163" s="24"/>
      <c r="AB163" s="11"/>
      <c r="AC163" s="11"/>
      <c r="AD163" s="24"/>
      <c r="AE163" s="24"/>
      <c r="AF163" s="24"/>
      <c r="AG163" s="24"/>
      <c r="AH163" s="23">
        <v>19</v>
      </c>
      <c r="AI163" s="11"/>
      <c r="AJ163" s="24"/>
      <c r="AK163" s="12"/>
      <c r="AL163" s="25" t="str">
        <f t="shared" si="2"/>
        <v>x</v>
      </c>
    </row>
    <row r="164" spans="1:38" ht="10" customHeight="1" x14ac:dyDescent="0.15">
      <c r="A164" s="21" t="s">
        <v>896</v>
      </c>
      <c r="B164" s="30">
        <v>94</v>
      </c>
      <c r="C164" s="31"/>
      <c r="D164" s="31">
        <v>40</v>
      </c>
      <c r="E164" s="14"/>
      <c r="F164" s="14"/>
      <c r="G164" s="31">
        <v>46</v>
      </c>
      <c r="H164" s="14"/>
      <c r="I164" s="32"/>
      <c r="J164" s="31">
        <v>5</v>
      </c>
      <c r="K164" s="31">
        <v>27</v>
      </c>
      <c r="L164" s="14"/>
      <c r="M164" s="31">
        <v>39</v>
      </c>
      <c r="N164" s="32"/>
      <c r="O164" s="31">
        <v>10</v>
      </c>
      <c r="P164" s="14"/>
      <c r="Q164" s="32"/>
      <c r="R164" s="32"/>
      <c r="S164" s="32"/>
      <c r="T164" s="14"/>
      <c r="U164" s="32"/>
      <c r="V164" s="32"/>
      <c r="W164" s="32"/>
      <c r="X164" s="14"/>
      <c r="Y164" s="31">
        <v>42</v>
      </c>
      <c r="Z164" s="31">
        <v>49</v>
      </c>
      <c r="AA164" s="32"/>
      <c r="AB164" s="14"/>
      <c r="AC164" s="14"/>
      <c r="AD164" s="32"/>
      <c r="AE164" s="32"/>
      <c r="AF164" s="32"/>
      <c r="AG164" s="32"/>
      <c r="AH164" s="31">
        <v>6</v>
      </c>
      <c r="AI164" s="14"/>
      <c r="AJ164" s="32"/>
      <c r="AK164" s="15"/>
      <c r="AL164" s="25" t="str">
        <f t="shared" si="2"/>
        <v/>
      </c>
    </row>
  </sheetData>
  <sheetProtection sheet="1" objects="1" scenarios="1"/>
  <phoneticPr fontId="10" type="noConversion"/>
  <conditionalFormatting sqref="B2:AK164">
    <cfRule type="expression" dxfId="20" priority="1">
      <formula>AND(ROW()=CELL("ligne"),COLUMN()=CELL("colonne"))</formula>
    </cfRule>
    <cfRule type="expression" dxfId="19" priority="6">
      <formula>MOD(ROW(B2:AK164),2)</formula>
    </cfRule>
    <cfRule type="expression" dxfId="18" priority="7">
      <formula>NOT(MOD(ROW(B2:AK164),2))</formula>
    </cfRule>
  </conditionalFormatting>
  <conditionalFormatting sqref="J7">
    <cfRule type="expression" dxfId="17" priority="5">
      <formula>ROW()=CELL("ligne")</formula>
    </cfRule>
  </conditionalFormatting>
  <conditionalFormatting sqref="A2:AK164">
    <cfRule type="expression" dxfId="16" priority="4">
      <formula>ROW()=CELL("ligne")</formula>
    </cfRule>
  </conditionalFormatting>
  <conditionalFormatting sqref="B1:AK164">
    <cfRule type="expression" dxfId="15" priority="2">
      <formula>COLUMN()=CELL("colonne")</formula>
    </cfRule>
  </conditionalFormatting>
  <pageMargins left="0" right="0" top="0.62992125984251968" bottom="0.59055118110236227" header="0.31496062992125984" footer="0.51181102362204722"/>
  <pageSetup paperSize="9" orientation="landscape" horizontalDpi="4294967295" verticalDpi="4294967295" r:id="rId1"/>
  <headerFooter alignWithMargins="0">
    <oddHeader xml:space="preserve">&amp;C&amp;"Helv,Gras"Listes des principales distances kilométriques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-0.249977111117893"/>
  </sheetPr>
  <dimension ref="A1:E57"/>
  <sheetViews>
    <sheetView showGridLines="0" showRowColHeaders="0" zoomScale="200" zoomScaleNormal="200" workbookViewId="0">
      <pane ySplit="1" topLeftCell="A2" activePane="bottomLeft" state="frozen"/>
      <selection pane="bottomLeft" activeCell="D6" sqref="D6"/>
    </sheetView>
  </sheetViews>
  <sheetFormatPr baseColWidth="10" defaultColWidth="11.453125" defaultRowHeight="13" x14ac:dyDescent="0.3"/>
  <cols>
    <col min="1" max="1" width="33.453125" style="43" customWidth="1"/>
    <col min="2" max="2" width="4.453125" style="46" bestFit="1" customWidth="1"/>
    <col min="3" max="3" width="4" style="48" bestFit="1" customWidth="1"/>
    <col min="4" max="5" width="3.54296875" style="48" bestFit="1" customWidth="1"/>
    <col min="6" max="16384" width="11.453125" style="43"/>
  </cols>
  <sheetData>
    <row r="1" spans="1:5" ht="65" x14ac:dyDescent="0.3">
      <c r="A1" s="38" t="s">
        <v>1131</v>
      </c>
      <c r="B1" s="39" t="s">
        <v>1143</v>
      </c>
      <c r="C1" s="40" t="s">
        <v>1128</v>
      </c>
      <c r="D1" s="41" t="s">
        <v>1129</v>
      </c>
      <c r="E1" s="42" t="s">
        <v>1130</v>
      </c>
    </row>
    <row r="2" spans="1:5" s="46" customFormat="1" ht="10" customHeight="1" x14ac:dyDescent="0.15">
      <c r="A2" s="44" t="s">
        <v>910</v>
      </c>
      <c r="B2" s="1" t="s">
        <v>364</v>
      </c>
      <c r="C2" s="45">
        <v>10</v>
      </c>
      <c r="D2" s="45"/>
      <c r="E2" s="45">
        <v>10</v>
      </c>
    </row>
    <row r="3" spans="1:5" s="46" customFormat="1" ht="10" customHeight="1" x14ac:dyDescent="0.15">
      <c r="A3" s="44" t="s">
        <v>907</v>
      </c>
      <c r="B3" s="1" t="s">
        <v>362</v>
      </c>
      <c r="C3" s="45">
        <v>12</v>
      </c>
      <c r="D3" s="45"/>
      <c r="E3" s="45">
        <v>10</v>
      </c>
    </row>
    <row r="4" spans="1:5" s="46" customFormat="1" ht="10" customHeight="1" x14ac:dyDescent="0.15">
      <c r="A4" s="44" t="s">
        <v>908</v>
      </c>
      <c r="B4" s="1" t="s">
        <v>365</v>
      </c>
      <c r="C4" s="45">
        <v>8</v>
      </c>
      <c r="D4" s="45"/>
      <c r="E4" s="45">
        <v>7</v>
      </c>
    </row>
    <row r="5" spans="1:5" s="46" customFormat="1" ht="10" customHeight="1" x14ac:dyDescent="0.15">
      <c r="A5" s="44" t="s">
        <v>909</v>
      </c>
      <c r="B5" s="1" t="s">
        <v>363</v>
      </c>
      <c r="C5" s="45">
        <v>17</v>
      </c>
      <c r="D5" s="45"/>
      <c r="E5" s="45"/>
    </row>
    <row r="6" spans="1:5" s="46" customFormat="1" ht="10" customHeight="1" x14ac:dyDescent="0.15">
      <c r="A6" s="44" t="s">
        <v>911</v>
      </c>
      <c r="B6" s="1" t="s">
        <v>363</v>
      </c>
      <c r="C6" s="45">
        <v>9</v>
      </c>
      <c r="D6" s="45"/>
      <c r="E6" s="45">
        <v>9</v>
      </c>
    </row>
    <row r="7" spans="1:5" s="46" customFormat="1" ht="10" customHeight="1" x14ac:dyDescent="0.15">
      <c r="A7" s="44" t="s">
        <v>912</v>
      </c>
      <c r="B7" s="1" t="s">
        <v>734</v>
      </c>
      <c r="C7" s="45"/>
      <c r="D7" s="45">
        <v>3</v>
      </c>
      <c r="E7" s="45">
        <v>2</v>
      </c>
    </row>
    <row r="8" spans="1:5" s="46" customFormat="1" ht="10" customHeight="1" x14ac:dyDescent="0.15">
      <c r="A8" s="44" t="s">
        <v>913</v>
      </c>
      <c r="B8" s="1" t="s">
        <v>361</v>
      </c>
      <c r="C8" s="45">
        <v>7</v>
      </c>
      <c r="D8" s="45"/>
      <c r="E8" s="45">
        <v>7</v>
      </c>
    </row>
    <row r="9" spans="1:5" s="46" customFormat="1" ht="10" customHeight="1" x14ac:dyDescent="0.15">
      <c r="A9" s="44" t="s">
        <v>914</v>
      </c>
      <c r="B9" s="1" t="s">
        <v>362</v>
      </c>
      <c r="C9" s="45">
        <v>12</v>
      </c>
      <c r="D9" s="45"/>
      <c r="E9" s="45">
        <v>9</v>
      </c>
    </row>
    <row r="10" spans="1:5" s="46" customFormat="1" ht="10" customHeight="1" x14ac:dyDescent="0.15">
      <c r="A10" s="44" t="s">
        <v>915</v>
      </c>
      <c r="B10" s="1" t="s">
        <v>734</v>
      </c>
      <c r="C10" s="45"/>
      <c r="D10" s="45">
        <v>4</v>
      </c>
      <c r="E10" s="45">
        <v>3</v>
      </c>
    </row>
    <row r="11" spans="1:5" s="46" customFormat="1" ht="10" customHeight="1" x14ac:dyDescent="0.15">
      <c r="A11" s="44" t="s">
        <v>916</v>
      </c>
      <c r="B11" s="1" t="s">
        <v>364</v>
      </c>
      <c r="C11" s="45">
        <v>9</v>
      </c>
      <c r="D11" s="45"/>
      <c r="E11" s="45">
        <v>10</v>
      </c>
    </row>
    <row r="12" spans="1:5" s="46" customFormat="1" ht="10" customHeight="1" x14ac:dyDescent="0.15">
      <c r="A12" s="44" t="s">
        <v>917</v>
      </c>
      <c r="B12" s="1" t="s">
        <v>363</v>
      </c>
      <c r="C12" s="45">
        <v>14</v>
      </c>
      <c r="D12" s="45"/>
      <c r="E12" s="45">
        <v>11</v>
      </c>
    </row>
    <row r="13" spans="1:5" s="46" customFormat="1" ht="10" customHeight="1" x14ac:dyDescent="0.15">
      <c r="A13" s="44" t="s">
        <v>918</v>
      </c>
      <c r="B13" s="1" t="s">
        <v>367</v>
      </c>
      <c r="C13" s="45"/>
      <c r="D13" s="45">
        <v>2</v>
      </c>
      <c r="E13" s="45">
        <v>4</v>
      </c>
    </row>
    <row r="14" spans="1:5" s="46" customFormat="1" ht="10" customHeight="1" x14ac:dyDescent="0.15">
      <c r="A14" s="44" t="s">
        <v>929</v>
      </c>
      <c r="B14" s="1" t="s">
        <v>361</v>
      </c>
      <c r="C14" s="45"/>
      <c r="D14" s="45">
        <v>13</v>
      </c>
      <c r="E14" s="45">
        <v>8</v>
      </c>
    </row>
    <row r="15" spans="1:5" s="46" customFormat="1" ht="10" customHeight="1" x14ac:dyDescent="0.15">
      <c r="A15" s="44" t="s">
        <v>714</v>
      </c>
      <c r="B15" s="1" t="s">
        <v>364</v>
      </c>
      <c r="C15" s="45">
        <v>9</v>
      </c>
      <c r="D15" s="45"/>
      <c r="E15" s="45">
        <v>9</v>
      </c>
    </row>
    <row r="16" spans="1:5" s="46" customFormat="1" ht="10" customHeight="1" x14ac:dyDescent="0.15">
      <c r="A16" s="44" t="s">
        <v>919</v>
      </c>
      <c r="B16" s="1" t="s">
        <v>363</v>
      </c>
      <c r="C16" s="45">
        <v>9</v>
      </c>
      <c r="D16" s="45"/>
      <c r="E16" s="45">
        <v>9</v>
      </c>
    </row>
    <row r="17" spans="1:5" s="46" customFormat="1" ht="10" customHeight="1" x14ac:dyDescent="0.15">
      <c r="A17" s="44" t="s">
        <v>737</v>
      </c>
      <c r="B17" s="1" t="s">
        <v>364</v>
      </c>
      <c r="C17" s="45">
        <v>11</v>
      </c>
      <c r="D17" s="45"/>
      <c r="E17" s="45">
        <v>12</v>
      </c>
    </row>
    <row r="18" spans="1:5" s="46" customFormat="1" ht="10" customHeight="1" x14ac:dyDescent="0.15">
      <c r="A18" s="44" t="s">
        <v>920</v>
      </c>
      <c r="B18" s="1" t="s">
        <v>371</v>
      </c>
      <c r="C18" s="45">
        <v>4</v>
      </c>
      <c r="D18" s="45"/>
      <c r="E18" s="45">
        <v>11</v>
      </c>
    </row>
    <row r="19" spans="1:5" s="46" customFormat="1" ht="10" customHeight="1" x14ac:dyDescent="0.15">
      <c r="A19" s="44" t="s">
        <v>921</v>
      </c>
      <c r="B19" s="1" t="s">
        <v>369</v>
      </c>
      <c r="C19" s="45">
        <v>8</v>
      </c>
      <c r="D19" s="45"/>
      <c r="E19" s="45">
        <v>10</v>
      </c>
    </row>
    <row r="20" spans="1:5" s="46" customFormat="1" ht="10" customHeight="1" x14ac:dyDescent="0.15">
      <c r="A20" s="44" t="s">
        <v>922</v>
      </c>
      <c r="B20" s="1" t="s">
        <v>360</v>
      </c>
      <c r="C20" s="45">
        <v>10</v>
      </c>
      <c r="D20" s="45"/>
      <c r="E20" s="45">
        <v>10</v>
      </c>
    </row>
    <row r="21" spans="1:5" s="46" customFormat="1" ht="10" customHeight="1" x14ac:dyDescent="0.15">
      <c r="A21" s="44" t="s">
        <v>923</v>
      </c>
      <c r="B21" s="1" t="s">
        <v>368</v>
      </c>
      <c r="C21" s="45"/>
      <c r="D21" s="45">
        <v>3</v>
      </c>
      <c r="E21" s="45">
        <v>6</v>
      </c>
    </row>
    <row r="22" spans="1:5" s="46" customFormat="1" ht="10" customHeight="1" x14ac:dyDescent="0.15">
      <c r="A22" s="44" t="s">
        <v>925</v>
      </c>
      <c r="B22" s="1" t="s">
        <v>369</v>
      </c>
      <c r="C22" s="45">
        <v>8</v>
      </c>
      <c r="D22" s="45"/>
      <c r="E22" s="45">
        <v>11</v>
      </c>
    </row>
    <row r="23" spans="1:5" s="46" customFormat="1" ht="10" customHeight="1" x14ac:dyDescent="0.15">
      <c r="A23" s="44" t="s">
        <v>1133</v>
      </c>
      <c r="B23" s="1" t="s">
        <v>362</v>
      </c>
      <c r="C23" s="45"/>
      <c r="D23" s="45">
        <v>14</v>
      </c>
      <c r="E23" s="45"/>
    </row>
    <row r="24" spans="1:5" s="46" customFormat="1" ht="10" customHeight="1" x14ac:dyDescent="0.15">
      <c r="A24" s="44" t="s">
        <v>926</v>
      </c>
      <c r="B24" s="1" t="s">
        <v>361</v>
      </c>
      <c r="C24" s="45"/>
      <c r="D24" s="45">
        <v>12</v>
      </c>
      <c r="E24" s="45">
        <v>8</v>
      </c>
    </row>
    <row r="25" spans="1:5" s="46" customFormat="1" ht="10" customHeight="1" x14ac:dyDescent="0.15">
      <c r="A25" s="44" t="s">
        <v>927</v>
      </c>
      <c r="B25" s="1" t="s">
        <v>367</v>
      </c>
      <c r="C25" s="45">
        <v>5</v>
      </c>
      <c r="D25" s="45"/>
      <c r="E25" s="45">
        <v>8</v>
      </c>
    </row>
    <row r="26" spans="1:5" s="46" customFormat="1" ht="10" customHeight="1" x14ac:dyDescent="0.15">
      <c r="A26" s="44" t="s">
        <v>928</v>
      </c>
      <c r="B26" s="1" t="s">
        <v>366</v>
      </c>
      <c r="C26" s="45">
        <v>6</v>
      </c>
      <c r="D26" s="45"/>
      <c r="E26" s="45">
        <v>8</v>
      </c>
    </row>
    <row r="27" spans="1:5" s="46" customFormat="1" ht="10" customHeight="1" x14ac:dyDescent="0.15">
      <c r="A27" s="44" t="s">
        <v>715</v>
      </c>
      <c r="B27" s="1" t="s">
        <v>364</v>
      </c>
      <c r="C27" s="45">
        <v>8</v>
      </c>
      <c r="D27" s="45"/>
      <c r="E27" s="45">
        <v>11</v>
      </c>
    </row>
    <row r="28" spans="1:5" s="46" customFormat="1" ht="10" customHeight="1" x14ac:dyDescent="0.15">
      <c r="A28" s="44" t="s">
        <v>930</v>
      </c>
      <c r="B28" s="1" t="s">
        <v>365</v>
      </c>
      <c r="C28" s="45">
        <v>8</v>
      </c>
      <c r="D28" s="45"/>
      <c r="E28" s="45">
        <v>7</v>
      </c>
    </row>
    <row r="29" spans="1:5" s="46" customFormat="1" ht="10" customHeight="1" x14ac:dyDescent="0.15">
      <c r="A29" s="44" t="s">
        <v>931</v>
      </c>
      <c r="B29" s="1" t="s">
        <v>368</v>
      </c>
      <c r="C29" s="45"/>
      <c r="D29" s="45">
        <v>3</v>
      </c>
      <c r="E29" s="45">
        <v>5</v>
      </c>
    </row>
    <row r="30" spans="1:5" s="46" customFormat="1" ht="10" customHeight="1" x14ac:dyDescent="0.15">
      <c r="A30" s="44" t="s">
        <v>932</v>
      </c>
      <c r="B30" s="1" t="s">
        <v>363</v>
      </c>
      <c r="C30" s="45">
        <v>10</v>
      </c>
      <c r="D30" s="45"/>
      <c r="E30" s="45">
        <v>9</v>
      </c>
    </row>
    <row r="31" spans="1:5" s="46" customFormat="1" ht="10" customHeight="1" x14ac:dyDescent="0.15">
      <c r="A31" s="44" t="s">
        <v>710</v>
      </c>
      <c r="B31" s="1" t="s">
        <v>361</v>
      </c>
      <c r="C31" s="45"/>
      <c r="D31" s="45">
        <v>10</v>
      </c>
      <c r="E31" s="45">
        <v>6</v>
      </c>
    </row>
    <row r="32" spans="1:5" s="46" customFormat="1" ht="10" customHeight="1" x14ac:dyDescent="0.15">
      <c r="A32" s="44" t="s">
        <v>906</v>
      </c>
      <c r="B32" s="1" t="s">
        <v>905</v>
      </c>
      <c r="C32" s="45"/>
      <c r="D32" s="45">
        <v>8</v>
      </c>
      <c r="E32" s="45">
        <v>4</v>
      </c>
    </row>
    <row r="33" spans="1:5" s="46" customFormat="1" ht="10" customHeight="1" x14ac:dyDescent="0.15">
      <c r="A33" s="44" t="s">
        <v>712</v>
      </c>
      <c r="B33" s="1" t="s">
        <v>363</v>
      </c>
      <c r="C33" s="45">
        <v>10</v>
      </c>
      <c r="D33" s="45"/>
      <c r="E33" s="45">
        <v>12</v>
      </c>
    </row>
    <row r="34" spans="1:5" s="46" customFormat="1" ht="10" customHeight="1" x14ac:dyDescent="0.15">
      <c r="A34" s="44" t="s">
        <v>711</v>
      </c>
      <c r="B34" s="1" t="s">
        <v>362</v>
      </c>
      <c r="C34" s="45">
        <v>9</v>
      </c>
      <c r="D34" s="45"/>
      <c r="E34" s="45">
        <v>8</v>
      </c>
    </row>
    <row r="35" spans="1:5" s="46" customFormat="1" ht="10" customHeight="1" x14ac:dyDescent="0.15">
      <c r="A35" s="44" t="s">
        <v>713</v>
      </c>
      <c r="B35" s="1" t="s">
        <v>362</v>
      </c>
      <c r="C35" s="45">
        <v>10</v>
      </c>
      <c r="D35" s="45"/>
      <c r="E35" s="45">
        <v>9</v>
      </c>
    </row>
    <row r="36" spans="1:5" s="46" customFormat="1" ht="10" customHeight="1" x14ac:dyDescent="0.15">
      <c r="A36" s="44" t="s">
        <v>716</v>
      </c>
      <c r="B36" s="1" t="s">
        <v>363</v>
      </c>
      <c r="C36" s="45">
        <v>9</v>
      </c>
      <c r="D36" s="47"/>
      <c r="E36" s="45">
        <v>9</v>
      </c>
    </row>
    <row r="37" spans="1:5" s="46" customFormat="1" ht="10" customHeight="1" x14ac:dyDescent="0.15">
      <c r="A37" s="44" t="s">
        <v>717</v>
      </c>
      <c r="B37" s="1" t="s">
        <v>364</v>
      </c>
      <c r="C37" s="45">
        <v>13</v>
      </c>
      <c r="D37" s="45"/>
      <c r="E37" s="45">
        <v>13</v>
      </c>
    </row>
    <row r="38" spans="1:5" s="46" customFormat="1" ht="10" customHeight="1" x14ac:dyDescent="0.15">
      <c r="A38" s="44" t="s">
        <v>718</v>
      </c>
      <c r="B38" s="1" t="s">
        <v>360</v>
      </c>
      <c r="C38" s="45">
        <v>7</v>
      </c>
      <c r="D38" s="45"/>
      <c r="E38" s="45">
        <v>9</v>
      </c>
    </row>
    <row r="39" spans="1:5" s="46" customFormat="1" ht="10" customHeight="1" x14ac:dyDescent="0.15">
      <c r="A39" s="44" t="s">
        <v>359</v>
      </c>
      <c r="B39" s="1" t="s">
        <v>367</v>
      </c>
      <c r="C39" s="45"/>
      <c r="D39" s="45">
        <v>7</v>
      </c>
      <c r="E39" s="45"/>
    </row>
    <row r="40" spans="1:5" s="46" customFormat="1" ht="10" customHeight="1" x14ac:dyDescent="0.15">
      <c r="A40" s="44" t="s">
        <v>719</v>
      </c>
      <c r="B40" s="1" t="s">
        <v>360</v>
      </c>
      <c r="C40" s="45">
        <v>8</v>
      </c>
      <c r="D40" s="45"/>
      <c r="E40" s="45">
        <v>11</v>
      </c>
    </row>
    <row r="41" spans="1:5" s="46" customFormat="1" ht="10" customHeight="1" x14ac:dyDescent="0.15">
      <c r="A41" s="44" t="s">
        <v>924</v>
      </c>
      <c r="B41" s="1" t="s">
        <v>367</v>
      </c>
      <c r="C41" s="45"/>
      <c r="D41" s="45">
        <v>4</v>
      </c>
      <c r="E41" s="45">
        <v>7</v>
      </c>
    </row>
    <row r="42" spans="1:5" s="46" customFormat="1" ht="10" customHeight="1" x14ac:dyDescent="0.15">
      <c r="A42" s="44" t="s">
        <v>720</v>
      </c>
      <c r="B42" s="1" t="s">
        <v>360</v>
      </c>
      <c r="C42" s="45">
        <v>8</v>
      </c>
      <c r="D42" s="45"/>
      <c r="E42" s="45">
        <v>9</v>
      </c>
    </row>
    <row r="43" spans="1:5" s="46" customFormat="1" ht="10" customHeight="1" x14ac:dyDescent="0.15">
      <c r="A43" s="44" t="s">
        <v>721</v>
      </c>
      <c r="B43" s="1" t="s">
        <v>362</v>
      </c>
      <c r="C43" s="45">
        <v>10</v>
      </c>
      <c r="D43" s="45"/>
      <c r="E43" s="45">
        <v>9</v>
      </c>
    </row>
    <row r="44" spans="1:5" s="46" customFormat="1" ht="10" customHeight="1" x14ac:dyDescent="0.15">
      <c r="A44" s="44" t="s">
        <v>735</v>
      </c>
      <c r="B44" s="1" t="s">
        <v>365</v>
      </c>
      <c r="C44" s="45">
        <v>8</v>
      </c>
      <c r="D44" s="45"/>
      <c r="E44" s="45">
        <v>7</v>
      </c>
    </row>
    <row r="45" spans="1:5" s="46" customFormat="1" ht="10" customHeight="1" x14ac:dyDescent="0.15">
      <c r="A45" s="44" t="s">
        <v>722</v>
      </c>
      <c r="B45" s="1" t="s">
        <v>363</v>
      </c>
      <c r="C45" s="45">
        <v>14</v>
      </c>
      <c r="D45" s="45"/>
      <c r="E45" s="45">
        <v>11</v>
      </c>
    </row>
    <row r="46" spans="1:5" s="46" customFormat="1" ht="10" customHeight="1" x14ac:dyDescent="0.15">
      <c r="A46" s="44" t="s">
        <v>723</v>
      </c>
      <c r="B46" s="1" t="s">
        <v>368</v>
      </c>
      <c r="C46" s="45"/>
      <c r="D46" s="45">
        <v>4</v>
      </c>
      <c r="E46" s="45">
        <v>5</v>
      </c>
    </row>
    <row r="47" spans="1:5" s="46" customFormat="1" ht="10" customHeight="1" x14ac:dyDescent="0.15">
      <c r="A47" s="44" t="s">
        <v>724</v>
      </c>
      <c r="B47" s="1" t="s">
        <v>368</v>
      </c>
      <c r="C47" s="45"/>
      <c r="D47" s="45">
        <v>5</v>
      </c>
      <c r="E47" s="45">
        <v>6</v>
      </c>
    </row>
    <row r="48" spans="1:5" s="46" customFormat="1" ht="10" customHeight="1" x14ac:dyDescent="0.15">
      <c r="A48" s="44" t="s">
        <v>725</v>
      </c>
      <c r="B48" s="1" t="s">
        <v>362</v>
      </c>
      <c r="C48" s="45"/>
      <c r="D48" s="45">
        <v>12</v>
      </c>
      <c r="E48" s="45">
        <v>10</v>
      </c>
    </row>
    <row r="49" spans="1:5" s="46" customFormat="1" ht="10" customHeight="1" x14ac:dyDescent="0.15">
      <c r="A49" s="44" t="s">
        <v>736</v>
      </c>
      <c r="B49" s="1" t="s">
        <v>363</v>
      </c>
      <c r="C49" s="45">
        <v>9</v>
      </c>
      <c r="D49" s="45"/>
      <c r="E49" s="45">
        <v>9</v>
      </c>
    </row>
    <row r="50" spans="1:5" s="46" customFormat="1" ht="10" customHeight="1" x14ac:dyDescent="0.15">
      <c r="A50" s="44" t="s">
        <v>726</v>
      </c>
      <c r="B50" s="1" t="s">
        <v>363</v>
      </c>
      <c r="C50" s="45">
        <v>10</v>
      </c>
      <c r="D50" s="45"/>
      <c r="E50" s="45">
        <v>10</v>
      </c>
    </row>
    <row r="51" spans="1:5" s="46" customFormat="1" ht="10" customHeight="1" x14ac:dyDescent="0.15">
      <c r="A51" s="44" t="s">
        <v>727</v>
      </c>
      <c r="B51" s="1" t="s">
        <v>361</v>
      </c>
      <c r="C51" s="45"/>
      <c r="D51" s="45">
        <v>10</v>
      </c>
      <c r="E51" s="45"/>
    </row>
    <row r="52" spans="1:5" s="46" customFormat="1" ht="10" customHeight="1" x14ac:dyDescent="0.15">
      <c r="A52" s="44" t="s">
        <v>728</v>
      </c>
      <c r="B52" s="1" t="s">
        <v>364</v>
      </c>
      <c r="C52" s="45">
        <v>8</v>
      </c>
      <c r="D52" s="45"/>
      <c r="E52" s="45">
        <v>11</v>
      </c>
    </row>
    <row r="53" spans="1:5" s="46" customFormat="1" ht="10" customHeight="1" x14ac:dyDescent="0.15">
      <c r="A53" s="44" t="s">
        <v>729</v>
      </c>
      <c r="B53" s="1" t="s">
        <v>370</v>
      </c>
      <c r="C53" s="45">
        <v>8</v>
      </c>
      <c r="D53" s="45"/>
      <c r="E53" s="45">
        <v>8</v>
      </c>
    </row>
    <row r="54" spans="1:5" s="46" customFormat="1" ht="10" customHeight="1" x14ac:dyDescent="0.15">
      <c r="A54" s="44" t="s">
        <v>730</v>
      </c>
      <c r="B54" s="1" t="s">
        <v>371</v>
      </c>
      <c r="C54" s="45">
        <v>4</v>
      </c>
      <c r="D54" s="45"/>
      <c r="E54" s="45">
        <v>10</v>
      </c>
    </row>
    <row r="55" spans="1:5" s="46" customFormat="1" ht="10" customHeight="1" x14ac:dyDescent="0.15">
      <c r="A55" s="44" t="s">
        <v>731</v>
      </c>
      <c r="B55" s="1" t="s">
        <v>360</v>
      </c>
      <c r="C55" s="45">
        <v>9</v>
      </c>
      <c r="D55" s="45"/>
      <c r="E55" s="45">
        <v>12</v>
      </c>
    </row>
    <row r="56" spans="1:5" s="46" customFormat="1" ht="10" customHeight="1" x14ac:dyDescent="0.15">
      <c r="A56" s="44" t="s">
        <v>733</v>
      </c>
      <c r="B56" s="1" t="s">
        <v>369</v>
      </c>
      <c r="C56" s="45">
        <v>9</v>
      </c>
      <c r="D56" s="45"/>
      <c r="E56" s="45">
        <v>9</v>
      </c>
    </row>
    <row r="57" spans="1:5" s="46" customFormat="1" ht="10" customHeight="1" x14ac:dyDescent="0.15">
      <c r="A57" s="44" t="s">
        <v>732</v>
      </c>
      <c r="B57" s="1" t="s">
        <v>362</v>
      </c>
      <c r="C57" s="45">
        <v>13</v>
      </c>
      <c r="D57" s="45"/>
      <c r="E57" s="45">
        <v>10</v>
      </c>
    </row>
  </sheetData>
  <sheetProtection sheet="1" objects="1" scenarios="1"/>
  <phoneticPr fontId="10" type="noConversion"/>
  <conditionalFormatting sqref="C2:E57">
    <cfRule type="expression" dxfId="14" priority="1">
      <formula>AND(ROW()=CELL("ligne"),COLUMN()=CELL("colonne"))</formula>
    </cfRule>
    <cfRule type="expression" dxfId="13" priority="4">
      <formula>MOD(ROW(C2:E57),2)</formula>
    </cfRule>
    <cfRule type="expression" dxfId="12" priority="5">
      <formula>NOT(MOD(ROW(C2:E57),2))</formula>
    </cfRule>
  </conditionalFormatting>
  <conditionalFormatting sqref="C1:E57">
    <cfRule type="expression" dxfId="11" priority="2">
      <formula>COLUMN()=CELL("colonne")</formula>
    </cfRule>
  </conditionalFormatting>
  <conditionalFormatting sqref="A2:E57">
    <cfRule type="expression" dxfId="10" priority="3">
      <formula>ROW()=CELL("ligne")</formula>
    </cfRule>
  </conditionalFormatting>
  <pageMargins left="0.56000000000000005" right="0.19685039370078741" top="0.56999999999999995" bottom="0.47" header="0.23" footer="0.19"/>
  <pageSetup paperSize="9" orientation="landscape" r:id="rId1"/>
  <headerFooter alignWithMargins="0">
    <oddHeader xml:space="preserve">&amp;C&amp;"Helv,Gras"Listes des principales distances kilométriques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G29"/>
  <sheetViews>
    <sheetView showGridLines="0" showRowColHeaders="0" zoomScale="200" zoomScaleNormal="20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C2" sqref="C2"/>
    </sheetView>
  </sheetViews>
  <sheetFormatPr baseColWidth="10" defaultColWidth="11.453125" defaultRowHeight="12" customHeight="1" x14ac:dyDescent="0.3"/>
  <cols>
    <col min="1" max="1" width="27.7265625" style="53" customWidth="1"/>
    <col min="2" max="2" width="21.7265625" style="68" customWidth="1"/>
    <col min="3" max="6" width="8.7265625" style="69" customWidth="1"/>
    <col min="7" max="7" width="4.26953125" style="53" hidden="1" customWidth="1"/>
    <col min="8" max="16384" width="11.453125" style="53"/>
  </cols>
  <sheetData>
    <row r="1" spans="1:7" ht="79.5" customHeight="1" x14ac:dyDescent="0.3">
      <c r="A1" s="49" t="s">
        <v>1142</v>
      </c>
      <c r="B1" s="50" t="s">
        <v>1123</v>
      </c>
      <c r="C1" s="50" t="s">
        <v>0</v>
      </c>
      <c r="D1" s="51" t="s">
        <v>2</v>
      </c>
      <c r="E1" s="52" t="s">
        <v>740</v>
      </c>
      <c r="F1" s="52" t="s">
        <v>739</v>
      </c>
    </row>
    <row r="2" spans="1:7" ht="12" customHeight="1" x14ac:dyDescent="0.3">
      <c r="A2" s="54" t="s">
        <v>973</v>
      </c>
      <c r="B2" s="55" t="s">
        <v>383</v>
      </c>
      <c r="C2" s="56"/>
      <c r="D2" s="57"/>
      <c r="E2" s="57" t="s">
        <v>1117</v>
      </c>
      <c r="F2" s="58"/>
      <c r="G2" s="59" t="str">
        <f>IF($G1="","x","")</f>
        <v>x</v>
      </c>
    </row>
    <row r="3" spans="1:7" ht="12" customHeight="1" x14ac:dyDescent="0.3">
      <c r="A3" s="54" t="s">
        <v>741</v>
      </c>
      <c r="B3" s="55" t="s">
        <v>372</v>
      </c>
      <c r="C3" s="60">
        <v>82</v>
      </c>
      <c r="D3" s="61" t="s">
        <v>1107</v>
      </c>
      <c r="E3" s="61"/>
      <c r="F3" s="62"/>
      <c r="G3" s="59" t="str">
        <f t="shared" ref="G3:G29" si="0">IF($G2="","x","")</f>
        <v/>
      </c>
    </row>
    <row r="4" spans="1:7" ht="12" customHeight="1" x14ac:dyDescent="0.3">
      <c r="A4" s="54" t="s">
        <v>742</v>
      </c>
      <c r="B4" s="55" t="s">
        <v>373</v>
      </c>
      <c r="C4" s="60">
        <v>75</v>
      </c>
      <c r="D4" s="61" t="s">
        <v>1109</v>
      </c>
      <c r="E4" s="61"/>
      <c r="F4" s="62"/>
      <c r="G4" s="59" t="str">
        <f t="shared" si="0"/>
        <v>x</v>
      </c>
    </row>
    <row r="5" spans="1:7" ht="12" customHeight="1" x14ac:dyDescent="0.3">
      <c r="A5" s="54" t="s">
        <v>971</v>
      </c>
      <c r="B5" s="55" t="s">
        <v>375</v>
      </c>
      <c r="C5" s="60"/>
      <c r="D5" s="61"/>
      <c r="E5" s="61" t="s">
        <v>1118</v>
      </c>
      <c r="F5" s="62"/>
      <c r="G5" s="59" t="str">
        <f t="shared" si="0"/>
        <v/>
      </c>
    </row>
    <row r="6" spans="1:7" ht="12" customHeight="1" x14ac:dyDescent="0.3">
      <c r="A6" s="54" t="s">
        <v>743</v>
      </c>
      <c r="B6" s="55" t="s">
        <v>1137</v>
      </c>
      <c r="C6" s="60">
        <v>71</v>
      </c>
      <c r="D6" s="61" t="s">
        <v>1110</v>
      </c>
      <c r="E6" s="61"/>
      <c r="F6" s="62"/>
      <c r="G6" s="59" t="str">
        <f t="shared" si="0"/>
        <v>x</v>
      </c>
    </row>
    <row r="7" spans="1:7" ht="12" customHeight="1" x14ac:dyDescent="0.3">
      <c r="A7" s="54" t="s">
        <v>744</v>
      </c>
      <c r="B7" s="55" t="s">
        <v>374</v>
      </c>
      <c r="C7" s="60">
        <v>72</v>
      </c>
      <c r="D7" s="61" t="s">
        <v>986</v>
      </c>
      <c r="E7" s="61"/>
      <c r="F7" s="62"/>
      <c r="G7" s="59" t="str">
        <f t="shared" si="0"/>
        <v/>
      </c>
    </row>
    <row r="8" spans="1:7" ht="12" customHeight="1" x14ac:dyDescent="0.3">
      <c r="A8" s="54" t="s">
        <v>756</v>
      </c>
      <c r="B8" s="55" t="s">
        <v>387</v>
      </c>
      <c r="C8" s="60"/>
      <c r="D8" s="61"/>
      <c r="E8" s="61" t="s">
        <v>1118</v>
      </c>
      <c r="F8" s="62"/>
      <c r="G8" s="59" t="str">
        <f t="shared" si="0"/>
        <v>x</v>
      </c>
    </row>
    <row r="9" spans="1:7" ht="12" customHeight="1" x14ac:dyDescent="0.3">
      <c r="A9" s="54" t="s">
        <v>982</v>
      </c>
      <c r="B9" s="55" t="s">
        <v>388</v>
      </c>
      <c r="C9" s="60">
        <v>66</v>
      </c>
      <c r="D9" s="61">
        <v>36</v>
      </c>
      <c r="E9" s="61"/>
      <c r="F9" s="62"/>
      <c r="G9" s="59" t="str">
        <f t="shared" si="0"/>
        <v/>
      </c>
    </row>
    <row r="10" spans="1:7" ht="12" customHeight="1" x14ac:dyDescent="0.3">
      <c r="A10" s="54" t="s">
        <v>975</v>
      </c>
      <c r="B10" s="55" t="s">
        <v>384</v>
      </c>
      <c r="C10" s="60"/>
      <c r="D10" s="61"/>
      <c r="E10" s="61" t="s">
        <v>1119</v>
      </c>
      <c r="F10" s="62"/>
      <c r="G10" s="59" t="str">
        <f t="shared" si="0"/>
        <v>x</v>
      </c>
    </row>
    <row r="11" spans="1:7" ht="12" customHeight="1" x14ac:dyDescent="0.3">
      <c r="A11" s="54" t="s">
        <v>755</v>
      </c>
      <c r="B11" s="55" t="s">
        <v>385</v>
      </c>
      <c r="C11" s="60"/>
      <c r="D11" s="61"/>
      <c r="E11" s="61" t="s">
        <v>1120</v>
      </c>
      <c r="F11" s="62"/>
      <c r="G11" s="59" t="str">
        <f t="shared" si="0"/>
        <v/>
      </c>
    </row>
    <row r="12" spans="1:7" ht="12" customHeight="1" x14ac:dyDescent="0.3">
      <c r="A12" s="54" t="s">
        <v>745</v>
      </c>
      <c r="B12" s="55" t="s">
        <v>376</v>
      </c>
      <c r="C12" s="60">
        <v>82</v>
      </c>
      <c r="D12" s="61" t="s">
        <v>1107</v>
      </c>
      <c r="E12" s="61"/>
      <c r="F12" s="62"/>
      <c r="G12" s="59" t="str">
        <f t="shared" si="0"/>
        <v>x</v>
      </c>
    </row>
    <row r="13" spans="1:7" ht="12" customHeight="1" x14ac:dyDescent="0.3">
      <c r="A13" s="54" t="s">
        <v>746</v>
      </c>
      <c r="B13" s="55" t="s">
        <v>374</v>
      </c>
      <c r="C13" s="60">
        <v>73</v>
      </c>
      <c r="D13" s="61" t="s">
        <v>1111</v>
      </c>
      <c r="E13" s="61"/>
      <c r="F13" s="62"/>
      <c r="G13" s="59" t="str">
        <f t="shared" si="0"/>
        <v/>
      </c>
    </row>
    <row r="14" spans="1:7" ht="12" customHeight="1" x14ac:dyDescent="0.3">
      <c r="A14" s="54" t="s">
        <v>976</v>
      </c>
      <c r="B14" s="55" t="s">
        <v>386</v>
      </c>
      <c r="C14" s="60"/>
      <c r="D14" s="61"/>
      <c r="E14" s="61" t="s">
        <v>1120</v>
      </c>
      <c r="F14" s="62"/>
      <c r="G14" s="59" t="str">
        <f t="shared" si="0"/>
        <v>x</v>
      </c>
    </row>
    <row r="15" spans="1:7" ht="12" customHeight="1" x14ac:dyDescent="0.3">
      <c r="A15" s="54" t="s">
        <v>753</v>
      </c>
      <c r="B15" s="55">
        <v>92</v>
      </c>
      <c r="C15" s="60"/>
      <c r="D15" s="61"/>
      <c r="E15" s="61" t="s">
        <v>1121</v>
      </c>
      <c r="F15" s="62"/>
      <c r="G15" s="59" t="str">
        <f t="shared" si="0"/>
        <v/>
      </c>
    </row>
    <row r="16" spans="1:7" ht="12" customHeight="1" x14ac:dyDescent="0.3">
      <c r="A16" s="54" t="s">
        <v>977</v>
      </c>
      <c r="B16" s="55" t="s">
        <v>383</v>
      </c>
      <c r="C16" s="60"/>
      <c r="D16" s="61"/>
      <c r="E16" s="61" t="s">
        <v>942</v>
      </c>
      <c r="F16" s="62">
        <v>22</v>
      </c>
      <c r="G16" s="59" t="str">
        <f t="shared" si="0"/>
        <v>x</v>
      </c>
    </row>
    <row r="17" spans="1:7" ht="12" customHeight="1" x14ac:dyDescent="0.3">
      <c r="A17" s="54" t="s">
        <v>979</v>
      </c>
      <c r="B17" s="55" t="s">
        <v>377</v>
      </c>
      <c r="C17" s="60">
        <v>75</v>
      </c>
      <c r="D17" s="61" t="s">
        <v>1112</v>
      </c>
      <c r="E17" s="61"/>
      <c r="F17" s="62"/>
      <c r="G17" s="59" t="str">
        <f t="shared" si="0"/>
        <v/>
      </c>
    </row>
    <row r="18" spans="1:7" ht="12" customHeight="1" x14ac:dyDescent="0.3">
      <c r="A18" s="54" t="s">
        <v>757</v>
      </c>
      <c r="B18" s="55" t="s">
        <v>387</v>
      </c>
      <c r="C18" s="60"/>
      <c r="D18" s="61"/>
      <c r="E18" s="61" t="s">
        <v>1118</v>
      </c>
      <c r="F18" s="62">
        <v>19</v>
      </c>
      <c r="G18" s="59" t="str">
        <f t="shared" si="0"/>
        <v>x</v>
      </c>
    </row>
    <row r="19" spans="1:7" ht="12" customHeight="1" x14ac:dyDescent="0.3">
      <c r="A19" s="54" t="s">
        <v>980</v>
      </c>
      <c r="B19" s="55" t="s">
        <v>382</v>
      </c>
      <c r="C19" s="60">
        <v>77</v>
      </c>
      <c r="D19" s="61" t="s">
        <v>1113</v>
      </c>
      <c r="E19" s="61"/>
      <c r="F19" s="62"/>
      <c r="G19" s="59" t="str">
        <f t="shared" si="0"/>
        <v/>
      </c>
    </row>
    <row r="20" spans="1:7" ht="12" customHeight="1" x14ac:dyDescent="0.3">
      <c r="A20" s="54" t="s">
        <v>754</v>
      </c>
      <c r="B20" s="55" t="s">
        <v>974</v>
      </c>
      <c r="C20" s="60"/>
      <c r="D20" s="61"/>
      <c r="E20" s="61" t="s">
        <v>1122</v>
      </c>
      <c r="F20" s="62"/>
      <c r="G20" s="59" t="str">
        <f>IF($G19="","x","")</f>
        <v>x</v>
      </c>
    </row>
    <row r="21" spans="1:7" ht="12" customHeight="1" x14ac:dyDescent="0.3">
      <c r="A21" s="54" t="s">
        <v>747</v>
      </c>
      <c r="B21" s="55" t="s">
        <v>378</v>
      </c>
      <c r="C21" s="60">
        <v>74</v>
      </c>
      <c r="D21" s="61" t="s">
        <v>1114</v>
      </c>
      <c r="E21" s="61"/>
      <c r="F21" s="62"/>
      <c r="G21" s="59" t="str">
        <f t="shared" si="0"/>
        <v/>
      </c>
    </row>
    <row r="22" spans="1:7" ht="12" customHeight="1" x14ac:dyDescent="0.3">
      <c r="A22" s="54" t="s">
        <v>972</v>
      </c>
      <c r="B22" s="55" t="s">
        <v>738</v>
      </c>
      <c r="C22" s="60"/>
      <c r="D22" s="61"/>
      <c r="E22" s="61">
        <v>18</v>
      </c>
      <c r="F22" s="62">
        <v>21</v>
      </c>
      <c r="G22" s="59" t="str">
        <f t="shared" si="0"/>
        <v>x</v>
      </c>
    </row>
    <row r="23" spans="1:7" ht="12" customHeight="1" x14ac:dyDescent="0.3">
      <c r="A23" s="54" t="s">
        <v>748</v>
      </c>
      <c r="B23" s="55" t="s">
        <v>377</v>
      </c>
      <c r="C23" s="60">
        <v>75</v>
      </c>
      <c r="D23" s="61" t="s">
        <v>1112</v>
      </c>
      <c r="E23" s="61"/>
      <c r="F23" s="62"/>
      <c r="G23" s="59" t="str">
        <f t="shared" si="0"/>
        <v/>
      </c>
    </row>
    <row r="24" spans="1:7" ht="12" customHeight="1" x14ac:dyDescent="0.3">
      <c r="A24" s="54" t="s">
        <v>978</v>
      </c>
      <c r="B24" s="55" t="s">
        <v>386</v>
      </c>
      <c r="C24" s="60"/>
      <c r="D24" s="61"/>
      <c r="E24" s="61" t="s">
        <v>1120</v>
      </c>
      <c r="F24" s="62">
        <v>20</v>
      </c>
      <c r="G24" s="59" t="str">
        <f t="shared" si="0"/>
        <v>x</v>
      </c>
    </row>
    <row r="25" spans="1:7" ht="12" customHeight="1" x14ac:dyDescent="0.3">
      <c r="A25" s="54" t="s">
        <v>751</v>
      </c>
      <c r="B25" s="55" t="s">
        <v>375</v>
      </c>
      <c r="C25" s="60"/>
      <c r="D25" s="61"/>
      <c r="E25" s="61" t="s">
        <v>1120</v>
      </c>
      <c r="F25" s="62"/>
      <c r="G25" s="59" t="str">
        <f t="shared" si="0"/>
        <v/>
      </c>
    </row>
    <row r="26" spans="1:7" ht="12" customHeight="1" x14ac:dyDescent="0.3">
      <c r="A26" s="54" t="s">
        <v>749</v>
      </c>
      <c r="B26" s="55" t="s">
        <v>379</v>
      </c>
      <c r="C26" s="60">
        <v>89</v>
      </c>
      <c r="D26" s="61" t="s">
        <v>1115</v>
      </c>
      <c r="E26" s="61"/>
      <c r="F26" s="62"/>
      <c r="G26" s="59" t="str">
        <f t="shared" si="0"/>
        <v>x</v>
      </c>
    </row>
    <row r="27" spans="1:7" ht="12" customHeight="1" x14ac:dyDescent="0.3">
      <c r="A27" s="54" t="s">
        <v>750</v>
      </c>
      <c r="B27" s="55" t="s">
        <v>380</v>
      </c>
      <c r="C27" s="60">
        <v>85</v>
      </c>
      <c r="D27" s="61" t="s">
        <v>1116</v>
      </c>
      <c r="E27" s="61"/>
      <c r="F27" s="62"/>
      <c r="G27" s="59" t="str">
        <f t="shared" si="0"/>
        <v/>
      </c>
    </row>
    <row r="28" spans="1:7" ht="12" customHeight="1" x14ac:dyDescent="0.3">
      <c r="A28" s="54" t="s">
        <v>981</v>
      </c>
      <c r="B28" s="55" t="s">
        <v>381</v>
      </c>
      <c r="C28" s="60">
        <v>78</v>
      </c>
      <c r="D28" s="61" t="s">
        <v>956</v>
      </c>
      <c r="E28" s="61"/>
      <c r="F28" s="62"/>
      <c r="G28" s="59" t="str">
        <f t="shared" si="0"/>
        <v>x</v>
      </c>
    </row>
    <row r="29" spans="1:7" ht="12" customHeight="1" x14ac:dyDescent="0.3">
      <c r="A29" s="63" t="s">
        <v>752</v>
      </c>
      <c r="B29" s="64" t="s">
        <v>380</v>
      </c>
      <c r="C29" s="65">
        <v>86</v>
      </c>
      <c r="D29" s="66" t="s">
        <v>959</v>
      </c>
      <c r="E29" s="66"/>
      <c r="F29" s="67"/>
      <c r="G29" s="59" t="str">
        <f t="shared" si="0"/>
        <v/>
      </c>
    </row>
  </sheetData>
  <sheetProtection sheet="1" objects="1" scenarios="1"/>
  <phoneticPr fontId="10" type="noConversion"/>
  <conditionalFormatting sqref="C2:F29">
    <cfRule type="expression" dxfId="9" priority="1">
      <formula>AND(ROW()=CELL("ligne"),COLUMN()=CELL("colonne"))</formula>
    </cfRule>
    <cfRule type="expression" dxfId="8" priority="4">
      <formula>MOD(ROW(C2:F29),2)</formula>
    </cfRule>
    <cfRule type="expression" dxfId="7" priority="5">
      <formula>NOT(MOD(ROW(C2:F29),2))</formula>
    </cfRule>
  </conditionalFormatting>
  <conditionalFormatting sqref="C1:F29">
    <cfRule type="expression" dxfId="6" priority="2">
      <formula>COLUMN()=CELL("colonne")</formula>
    </cfRule>
  </conditionalFormatting>
  <conditionalFormatting sqref="A2:F29">
    <cfRule type="expression" dxfId="5" priority="3">
      <formula>ROW()=CELL("ligne")</formula>
    </cfRule>
  </conditionalFormatting>
  <pageMargins left="0.56000000000000005" right="0.19685039370078741" top="0.64" bottom="0.59055118110236227" header="0.33" footer="0.51181102362204722"/>
  <pageSetup paperSize="9" orientation="landscape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-0.249977111117893"/>
  </sheetPr>
  <dimension ref="A1:Z30"/>
  <sheetViews>
    <sheetView showGridLines="0" showRowColHeaders="0" zoomScale="180" zoomScaleNormal="1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3.1796875" defaultRowHeight="11.15" customHeight="1" x14ac:dyDescent="0.3"/>
  <cols>
    <col min="1" max="1" width="17.81640625" style="43" customWidth="1"/>
    <col min="2" max="25" width="3.1796875" style="43" customWidth="1"/>
    <col min="26" max="26" width="3.81640625" style="43" hidden="1" customWidth="1"/>
    <col min="27" max="16384" width="3.1796875" style="43"/>
  </cols>
  <sheetData>
    <row r="1" spans="1:26" ht="72" customHeight="1" x14ac:dyDescent="0.3">
      <c r="A1" s="70" t="s">
        <v>1038</v>
      </c>
      <c r="B1" s="71" t="s">
        <v>744</v>
      </c>
      <c r="C1" s="72" t="s">
        <v>395</v>
      </c>
      <c r="D1" s="71" t="s">
        <v>399</v>
      </c>
      <c r="E1" s="72" t="s">
        <v>992</v>
      </c>
      <c r="F1" s="72" t="s">
        <v>358</v>
      </c>
      <c r="G1" s="72" t="s">
        <v>398</v>
      </c>
      <c r="H1" s="72" t="s">
        <v>390</v>
      </c>
      <c r="I1" s="72" t="s">
        <v>407</v>
      </c>
      <c r="J1" s="71" t="s">
        <v>403</v>
      </c>
      <c r="K1" s="71" t="s">
        <v>413</v>
      </c>
      <c r="L1" s="72" t="s">
        <v>357</v>
      </c>
      <c r="M1" s="72" t="s">
        <v>951</v>
      </c>
      <c r="N1" s="72" t="s">
        <v>997</v>
      </c>
      <c r="O1" s="71" t="s">
        <v>400</v>
      </c>
      <c r="P1" s="72" t="s">
        <v>954</v>
      </c>
      <c r="Q1" s="72" t="s">
        <v>359</v>
      </c>
      <c r="R1" s="72" t="s">
        <v>1106</v>
      </c>
      <c r="S1" s="72" t="s">
        <v>897</v>
      </c>
      <c r="T1" s="72" t="s">
        <v>406</v>
      </c>
      <c r="U1" s="72" t="s">
        <v>990</v>
      </c>
      <c r="V1" s="71" t="s">
        <v>871</v>
      </c>
      <c r="W1" s="72" t="s">
        <v>392</v>
      </c>
      <c r="X1" s="72" t="s">
        <v>987</v>
      </c>
      <c r="Y1" s="72" t="s">
        <v>393</v>
      </c>
    </row>
    <row r="2" spans="1:26" ht="11.15" customHeight="1" x14ac:dyDescent="0.3">
      <c r="A2" s="73" t="s">
        <v>389</v>
      </c>
      <c r="B2" s="74"/>
      <c r="C2" s="75"/>
      <c r="D2" s="76"/>
      <c r="E2" s="77"/>
      <c r="F2" s="75"/>
      <c r="G2" s="75"/>
      <c r="H2" s="78" t="s">
        <v>983</v>
      </c>
      <c r="I2" s="75"/>
      <c r="J2" s="76"/>
      <c r="K2" s="76"/>
      <c r="L2" s="75"/>
      <c r="M2" s="77"/>
      <c r="N2" s="77"/>
      <c r="O2" s="76"/>
      <c r="P2" s="75"/>
      <c r="Q2" s="75"/>
      <c r="R2" s="75"/>
      <c r="S2" s="75"/>
      <c r="T2" s="75"/>
      <c r="U2" s="77"/>
      <c r="V2" s="76"/>
      <c r="W2" s="75"/>
      <c r="X2" s="77"/>
      <c r="Y2" s="79"/>
      <c r="Z2" s="46" t="str">
        <f>IF($Z1="","x","")</f>
        <v>x</v>
      </c>
    </row>
    <row r="3" spans="1:26" ht="11.15" customHeight="1" x14ac:dyDescent="0.3">
      <c r="A3" s="80" t="s">
        <v>627</v>
      </c>
      <c r="B3" s="81"/>
      <c r="C3" s="82"/>
      <c r="D3" s="82"/>
      <c r="E3" s="82"/>
      <c r="F3" s="82"/>
      <c r="G3" s="82"/>
      <c r="H3" s="82"/>
      <c r="I3" s="82"/>
      <c r="J3" s="82"/>
      <c r="K3" s="82"/>
      <c r="L3" s="82" t="s">
        <v>942</v>
      </c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3"/>
      <c r="Z3" s="46" t="str">
        <f t="shared" ref="Z3:Z30" si="0">IF($Z2="","x","")</f>
        <v/>
      </c>
    </row>
    <row r="4" spans="1:26" ht="11.15" customHeight="1" x14ac:dyDescent="0.3">
      <c r="A4" s="80" t="s">
        <v>783</v>
      </c>
      <c r="B4" s="81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 t="s">
        <v>950</v>
      </c>
      <c r="T4" s="82"/>
      <c r="U4" s="82"/>
      <c r="V4" s="82"/>
      <c r="W4" s="82"/>
      <c r="X4" s="82"/>
      <c r="Y4" s="83"/>
      <c r="Z4" s="46" t="str">
        <f t="shared" si="0"/>
        <v>x</v>
      </c>
    </row>
    <row r="5" spans="1:26" ht="11.15" customHeight="1" x14ac:dyDescent="0.3">
      <c r="A5" s="84" t="s">
        <v>391</v>
      </c>
      <c r="B5" s="81"/>
      <c r="C5" s="82"/>
      <c r="D5" s="82"/>
      <c r="E5" s="82"/>
      <c r="F5" s="82"/>
      <c r="G5" s="82"/>
      <c r="H5" s="82" t="s">
        <v>984</v>
      </c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3"/>
      <c r="Z5" s="46" t="str">
        <f t="shared" si="0"/>
        <v/>
      </c>
    </row>
    <row r="6" spans="1:26" ht="11.15" customHeight="1" x14ac:dyDescent="0.3">
      <c r="A6" s="84" t="s">
        <v>786</v>
      </c>
      <c r="B6" s="85"/>
      <c r="C6" s="82"/>
      <c r="D6" s="82"/>
      <c r="E6" s="82"/>
      <c r="F6" s="82"/>
      <c r="G6" s="82"/>
      <c r="H6" s="82"/>
      <c r="I6" s="82"/>
      <c r="J6" s="82"/>
      <c r="K6" s="86">
        <v>5</v>
      </c>
      <c r="L6" s="82"/>
      <c r="M6" s="82"/>
      <c r="N6" s="82"/>
      <c r="O6" s="86"/>
      <c r="P6" s="82"/>
      <c r="Q6" s="82"/>
      <c r="R6" s="82"/>
      <c r="S6" s="82"/>
      <c r="T6" s="82"/>
      <c r="U6" s="82"/>
      <c r="V6" s="82"/>
      <c r="W6" s="82"/>
      <c r="X6" s="82"/>
      <c r="Y6" s="83"/>
      <c r="Z6" s="46" t="str">
        <f t="shared" si="0"/>
        <v>x</v>
      </c>
    </row>
    <row r="7" spans="1:26" ht="11.15" customHeight="1" x14ac:dyDescent="0.3">
      <c r="A7" s="84" t="s">
        <v>399</v>
      </c>
      <c r="B7" s="85"/>
      <c r="C7" s="82" t="s">
        <v>942</v>
      </c>
      <c r="D7" s="82"/>
      <c r="E7" s="82"/>
      <c r="F7" s="82" t="s">
        <v>957</v>
      </c>
      <c r="G7" s="82"/>
      <c r="H7" s="82"/>
      <c r="I7" s="82"/>
      <c r="J7" s="82"/>
      <c r="K7" s="86"/>
      <c r="L7" s="82"/>
      <c r="M7" s="82"/>
      <c r="N7" s="82"/>
      <c r="O7" s="86"/>
      <c r="P7" s="82"/>
      <c r="Q7" s="82"/>
      <c r="R7" s="82"/>
      <c r="S7" s="82"/>
      <c r="T7" s="82"/>
      <c r="U7" s="82"/>
      <c r="V7" s="82"/>
      <c r="W7" s="82"/>
      <c r="X7" s="82"/>
      <c r="Y7" s="83"/>
      <c r="Z7" s="46" t="str">
        <f t="shared" si="0"/>
        <v/>
      </c>
    </row>
    <row r="8" spans="1:26" ht="11.15" customHeight="1" x14ac:dyDescent="0.3">
      <c r="A8" s="80" t="s">
        <v>397</v>
      </c>
      <c r="B8" s="81" t="s">
        <v>993</v>
      </c>
      <c r="C8" s="82"/>
      <c r="D8" s="82"/>
      <c r="E8" s="82"/>
      <c r="F8" s="82" t="s">
        <v>955</v>
      </c>
      <c r="G8" s="82" t="s">
        <v>957</v>
      </c>
      <c r="H8" s="82"/>
      <c r="I8" s="82"/>
      <c r="J8" s="82"/>
      <c r="K8" s="82"/>
      <c r="L8" s="82"/>
      <c r="M8" s="82" t="s">
        <v>985</v>
      </c>
      <c r="N8" s="82"/>
      <c r="O8" s="82"/>
      <c r="P8" s="82" t="s">
        <v>953</v>
      </c>
      <c r="Q8" s="82" t="s">
        <v>1124</v>
      </c>
      <c r="R8" s="82"/>
      <c r="S8" s="82" t="s">
        <v>952</v>
      </c>
      <c r="T8" s="82" t="s">
        <v>957</v>
      </c>
      <c r="U8" s="82"/>
      <c r="V8" s="82"/>
      <c r="W8" s="82" t="s">
        <v>946</v>
      </c>
      <c r="X8" s="82"/>
      <c r="Y8" s="83" t="s">
        <v>959</v>
      </c>
      <c r="Z8" s="46" t="str">
        <f t="shared" si="0"/>
        <v>x</v>
      </c>
    </row>
    <row r="9" spans="1:26" ht="11.15" customHeight="1" x14ac:dyDescent="0.3">
      <c r="A9" s="84" t="s">
        <v>2</v>
      </c>
      <c r="B9" s="85"/>
      <c r="C9" s="82"/>
      <c r="D9" s="82"/>
      <c r="E9" s="82"/>
      <c r="F9" s="82" t="s">
        <v>957</v>
      </c>
      <c r="G9" s="82"/>
      <c r="H9" s="82"/>
      <c r="I9" s="82"/>
      <c r="J9" s="86"/>
      <c r="K9" s="82"/>
      <c r="L9" s="82"/>
      <c r="M9" s="82"/>
      <c r="N9" s="82"/>
      <c r="O9" s="86"/>
      <c r="P9" s="82"/>
      <c r="Q9" s="82"/>
      <c r="R9" s="82" t="s">
        <v>1107</v>
      </c>
      <c r="S9" s="82"/>
      <c r="T9" s="82" t="s">
        <v>1108</v>
      </c>
      <c r="U9" s="82"/>
      <c r="V9" s="82"/>
      <c r="W9" s="82"/>
      <c r="X9" s="82"/>
      <c r="Y9" s="83"/>
      <c r="Z9" s="46" t="str">
        <f t="shared" si="0"/>
        <v/>
      </c>
    </row>
    <row r="10" spans="1:26" ht="11.15" customHeight="1" x14ac:dyDescent="0.3">
      <c r="A10" s="80" t="s">
        <v>404</v>
      </c>
      <c r="B10" s="81"/>
      <c r="C10" s="82"/>
      <c r="D10" s="82"/>
      <c r="E10" s="82"/>
      <c r="F10" s="82"/>
      <c r="G10" s="82"/>
      <c r="H10" s="82"/>
      <c r="I10" s="82" t="s">
        <v>960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3"/>
      <c r="Z10" s="46" t="str">
        <f t="shared" si="0"/>
        <v>x</v>
      </c>
    </row>
    <row r="11" spans="1:26" ht="11.15" customHeight="1" x14ac:dyDescent="0.3">
      <c r="A11" s="84" t="s">
        <v>408</v>
      </c>
      <c r="B11" s="85"/>
      <c r="C11" s="82"/>
      <c r="D11" s="86"/>
      <c r="E11" s="82"/>
      <c r="F11" s="82"/>
      <c r="G11" s="82"/>
      <c r="H11" s="82"/>
      <c r="I11" s="82"/>
      <c r="J11" s="86"/>
      <c r="K11" s="82"/>
      <c r="L11" s="82"/>
      <c r="M11" s="82"/>
      <c r="N11" s="82"/>
      <c r="O11" s="86">
        <v>65</v>
      </c>
      <c r="P11" s="82"/>
      <c r="Q11" s="82"/>
      <c r="R11" s="82"/>
      <c r="S11" s="82"/>
      <c r="T11" s="82"/>
      <c r="U11" s="82"/>
      <c r="V11" s="82"/>
      <c r="W11" s="82"/>
      <c r="X11" s="82"/>
      <c r="Y11" s="83"/>
      <c r="Z11" s="46" t="str">
        <f t="shared" si="0"/>
        <v/>
      </c>
    </row>
    <row r="12" spans="1:26" ht="11.15" customHeight="1" x14ac:dyDescent="0.3">
      <c r="A12" s="84" t="s">
        <v>935</v>
      </c>
      <c r="B12" s="85"/>
      <c r="C12" s="82"/>
      <c r="D12" s="82"/>
      <c r="E12" s="82"/>
      <c r="F12" s="82"/>
      <c r="G12" s="82"/>
      <c r="H12" s="82"/>
      <c r="I12" s="82"/>
      <c r="J12" s="86">
        <v>35</v>
      </c>
      <c r="K12" s="82"/>
      <c r="L12" s="82"/>
      <c r="M12" s="82"/>
      <c r="N12" s="82"/>
      <c r="O12" s="86"/>
      <c r="P12" s="82"/>
      <c r="Q12" s="82"/>
      <c r="R12" s="82"/>
      <c r="S12" s="82"/>
      <c r="T12" s="82"/>
      <c r="U12" s="82"/>
      <c r="V12" s="82"/>
      <c r="W12" s="82"/>
      <c r="X12" s="82"/>
      <c r="Y12" s="83"/>
      <c r="Z12" s="46" t="str">
        <f t="shared" si="0"/>
        <v>x</v>
      </c>
    </row>
    <row r="13" spans="1:26" ht="11.15" customHeight="1" x14ac:dyDescent="0.3">
      <c r="A13" s="84" t="s">
        <v>988</v>
      </c>
      <c r="B13" s="85"/>
      <c r="C13" s="82"/>
      <c r="D13" s="82"/>
      <c r="E13" s="82"/>
      <c r="F13" s="82"/>
      <c r="G13" s="82"/>
      <c r="H13" s="82"/>
      <c r="I13" s="82"/>
      <c r="J13" s="86"/>
      <c r="K13" s="82"/>
      <c r="L13" s="82"/>
      <c r="M13" s="82"/>
      <c r="N13" s="82"/>
      <c r="O13" s="86"/>
      <c r="P13" s="82"/>
      <c r="Q13" s="82"/>
      <c r="R13" s="82"/>
      <c r="S13" s="82"/>
      <c r="T13" s="82"/>
      <c r="U13" s="82"/>
      <c r="V13" s="82"/>
      <c r="W13" s="82"/>
      <c r="X13" s="82" t="s">
        <v>989</v>
      </c>
      <c r="Y13" s="83"/>
      <c r="Z13" s="46" t="str">
        <f t="shared" si="0"/>
        <v/>
      </c>
    </row>
    <row r="14" spans="1:26" ht="11.15" customHeight="1" x14ac:dyDescent="0.3">
      <c r="A14" s="80" t="s">
        <v>628</v>
      </c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2" t="s">
        <v>947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3"/>
      <c r="Z14" s="46" t="str">
        <f t="shared" si="0"/>
        <v>x</v>
      </c>
    </row>
    <row r="15" spans="1:26" ht="11.15" customHeight="1" x14ac:dyDescent="0.3">
      <c r="A15" s="84" t="s">
        <v>936</v>
      </c>
      <c r="B15" s="85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6">
        <v>72</v>
      </c>
      <c r="P15" s="82"/>
      <c r="Q15" s="82"/>
      <c r="R15" s="82"/>
      <c r="S15" s="82"/>
      <c r="T15" s="82"/>
      <c r="U15" s="82"/>
      <c r="V15" s="82"/>
      <c r="W15" s="82"/>
      <c r="X15" s="82"/>
      <c r="Y15" s="83"/>
      <c r="Z15" s="46" t="str">
        <f t="shared" si="0"/>
        <v/>
      </c>
    </row>
    <row r="16" spans="1:26" ht="11.15" customHeight="1" x14ac:dyDescent="0.3">
      <c r="A16" s="84" t="s">
        <v>820</v>
      </c>
      <c r="B16" s="85"/>
      <c r="C16" s="82"/>
      <c r="D16" s="82"/>
      <c r="E16" s="82"/>
      <c r="F16" s="82"/>
      <c r="G16" s="82"/>
      <c r="H16" s="82"/>
      <c r="I16" s="82"/>
      <c r="J16" s="86">
        <v>17</v>
      </c>
      <c r="K16" s="82"/>
      <c r="L16" s="82"/>
      <c r="M16" s="82"/>
      <c r="N16" s="82"/>
      <c r="O16" s="86"/>
      <c r="P16" s="82"/>
      <c r="Q16" s="82"/>
      <c r="R16" s="82"/>
      <c r="S16" s="82"/>
      <c r="T16" s="82"/>
      <c r="U16" s="82"/>
      <c r="V16" s="82">
        <v>10</v>
      </c>
      <c r="W16" s="82"/>
      <c r="X16" s="82"/>
      <c r="Y16" s="83"/>
      <c r="Z16" s="46" t="str">
        <f t="shared" si="0"/>
        <v>x</v>
      </c>
    </row>
    <row r="17" spans="1:26" ht="11.15" customHeight="1" x14ac:dyDescent="0.3">
      <c r="A17" s="84" t="s">
        <v>937</v>
      </c>
      <c r="B17" s="85"/>
      <c r="C17" s="82"/>
      <c r="D17" s="86">
        <v>11</v>
      </c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6"/>
      <c r="P17" s="82"/>
      <c r="Q17" s="82"/>
      <c r="R17" s="82"/>
      <c r="S17" s="82"/>
      <c r="T17" s="82"/>
      <c r="U17" s="82"/>
      <c r="V17" s="82"/>
      <c r="W17" s="82"/>
      <c r="X17" s="82"/>
      <c r="Y17" s="83"/>
      <c r="Z17" s="46" t="str">
        <f t="shared" si="0"/>
        <v/>
      </c>
    </row>
    <row r="18" spans="1:26" ht="11.15" customHeight="1" x14ac:dyDescent="0.3">
      <c r="A18" s="84" t="s">
        <v>412</v>
      </c>
      <c r="B18" s="85"/>
      <c r="C18" s="82"/>
      <c r="D18" s="86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6"/>
      <c r="P18" s="82"/>
      <c r="Q18" s="82"/>
      <c r="R18" s="82"/>
      <c r="S18" s="82"/>
      <c r="T18" s="82"/>
      <c r="U18" s="82" t="s">
        <v>991</v>
      </c>
      <c r="V18" s="82"/>
      <c r="W18" s="82"/>
      <c r="X18" s="82"/>
      <c r="Y18" s="83"/>
      <c r="Z18" s="46" t="str">
        <f t="shared" si="0"/>
        <v>x</v>
      </c>
    </row>
    <row r="19" spans="1:26" ht="11.15" customHeight="1" x14ac:dyDescent="0.3">
      <c r="A19" s="84" t="s">
        <v>938</v>
      </c>
      <c r="B19" s="85"/>
      <c r="C19" s="82"/>
      <c r="D19" s="82"/>
      <c r="E19" s="82"/>
      <c r="F19" s="82"/>
      <c r="G19" s="82"/>
      <c r="H19" s="82"/>
      <c r="I19" s="82"/>
      <c r="J19" s="86">
        <v>11</v>
      </c>
      <c r="K19" s="82"/>
      <c r="L19" s="82"/>
      <c r="M19" s="82"/>
      <c r="N19" s="82"/>
      <c r="O19" s="86"/>
      <c r="P19" s="82"/>
      <c r="Q19" s="82"/>
      <c r="R19" s="82"/>
      <c r="S19" s="82"/>
      <c r="T19" s="82"/>
      <c r="U19" s="82"/>
      <c r="V19" s="82"/>
      <c r="W19" s="82"/>
      <c r="X19" s="82"/>
      <c r="Y19" s="83"/>
      <c r="Z19" s="46" t="str">
        <f t="shared" si="0"/>
        <v/>
      </c>
    </row>
    <row r="20" spans="1:26" ht="11.15" customHeight="1" x14ac:dyDescent="0.3">
      <c r="A20" s="84" t="s">
        <v>402</v>
      </c>
      <c r="B20" s="81"/>
      <c r="C20" s="82"/>
      <c r="D20" s="82"/>
      <c r="E20" s="82" t="s">
        <v>943</v>
      </c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3"/>
      <c r="Z20" s="46" t="str">
        <f t="shared" si="0"/>
        <v>x</v>
      </c>
    </row>
    <row r="21" spans="1:26" ht="11.15" customHeight="1" x14ac:dyDescent="0.3">
      <c r="A21" s="84" t="s">
        <v>842</v>
      </c>
      <c r="B21" s="85"/>
      <c r="C21" s="82"/>
      <c r="D21" s="82"/>
      <c r="E21" s="82"/>
      <c r="F21" s="82"/>
      <c r="G21" s="82"/>
      <c r="H21" s="82"/>
      <c r="I21" s="82"/>
      <c r="J21" s="86">
        <v>3</v>
      </c>
      <c r="K21" s="82"/>
      <c r="L21" s="82"/>
      <c r="M21" s="82"/>
      <c r="N21" s="82"/>
      <c r="O21" s="86"/>
      <c r="P21" s="82"/>
      <c r="Q21" s="82"/>
      <c r="R21" s="82"/>
      <c r="S21" s="82"/>
      <c r="T21" s="82"/>
      <c r="U21" s="82"/>
      <c r="V21" s="82"/>
      <c r="W21" s="82"/>
      <c r="X21" s="82"/>
      <c r="Y21" s="83"/>
      <c r="Z21" s="46" t="str">
        <f t="shared" si="0"/>
        <v/>
      </c>
    </row>
    <row r="22" spans="1:26" ht="11.15" customHeight="1" x14ac:dyDescent="0.3">
      <c r="A22" s="80" t="s">
        <v>357</v>
      </c>
      <c r="B22" s="81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 t="s">
        <v>949</v>
      </c>
      <c r="Q22" s="82"/>
      <c r="R22" s="82"/>
      <c r="S22" s="82"/>
      <c r="T22" s="82" t="s">
        <v>945</v>
      </c>
      <c r="U22" s="82"/>
      <c r="V22" s="82"/>
      <c r="W22" s="82" t="s">
        <v>948</v>
      </c>
      <c r="X22" s="82"/>
      <c r="Y22" s="83"/>
      <c r="Z22" s="46" t="str">
        <f t="shared" si="0"/>
        <v>x</v>
      </c>
    </row>
    <row r="23" spans="1:26" ht="11.15" customHeight="1" x14ac:dyDescent="0.3">
      <c r="A23" s="84" t="s">
        <v>400</v>
      </c>
      <c r="B23" s="81"/>
      <c r="C23" s="82"/>
      <c r="D23" s="82"/>
      <c r="E23" s="82"/>
      <c r="F23" s="82" t="s">
        <v>955</v>
      </c>
      <c r="G23" s="82"/>
      <c r="H23" s="82" t="s">
        <v>962</v>
      </c>
      <c r="I23" s="82"/>
      <c r="J23" s="82"/>
      <c r="K23" s="82"/>
      <c r="L23" s="82"/>
      <c r="M23" s="82"/>
      <c r="N23" s="82" t="s">
        <v>961</v>
      </c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3"/>
      <c r="Z23" s="46" t="str">
        <f t="shared" si="0"/>
        <v/>
      </c>
    </row>
    <row r="24" spans="1:26" ht="11.15" customHeight="1" x14ac:dyDescent="0.3">
      <c r="A24" s="80" t="s">
        <v>941</v>
      </c>
      <c r="B24" s="81"/>
      <c r="C24" s="82"/>
      <c r="D24" s="82"/>
      <c r="E24" s="82"/>
      <c r="F24" s="82"/>
      <c r="G24" s="82"/>
      <c r="H24" s="82"/>
      <c r="I24" s="82"/>
      <c r="J24" s="82"/>
      <c r="K24" s="82"/>
      <c r="L24" s="82" t="s">
        <v>944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3"/>
      <c r="Z24" s="46" t="str">
        <f t="shared" si="0"/>
        <v>x</v>
      </c>
    </row>
    <row r="25" spans="1:26" ht="11.15" customHeight="1" x14ac:dyDescent="0.3">
      <c r="A25" s="84" t="s">
        <v>939</v>
      </c>
      <c r="B25" s="81"/>
      <c r="C25" s="82"/>
      <c r="D25" s="82"/>
      <c r="E25" s="82"/>
      <c r="F25" s="82"/>
      <c r="G25" s="82"/>
      <c r="H25" s="82"/>
      <c r="I25" s="82"/>
      <c r="J25" s="86">
        <v>6</v>
      </c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3"/>
      <c r="Z25" s="46" t="str">
        <f t="shared" si="0"/>
        <v/>
      </c>
    </row>
    <row r="26" spans="1:26" ht="11.15" customHeight="1" x14ac:dyDescent="0.3">
      <c r="A26" s="84" t="s">
        <v>3</v>
      </c>
      <c r="B26" s="81"/>
      <c r="C26" s="82"/>
      <c r="D26" s="82"/>
      <c r="E26" s="82"/>
      <c r="F26" s="82" t="s">
        <v>994</v>
      </c>
      <c r="G26" s="82"/>
      <c r="H26" s="82"/>
      <c r="I26" s="82"/>
      <c r="J26" s="86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3"/>
      <c r="Z26" s="46" t="str">
        <f t="shared" si="0"/>
        <v>x</v>
      </c>
    </row>
    <row r="27" spans="1:26" ht="11.15" customHeight="1" x14ac:dyDescent="0.3">
      <c r="A27" s="80" t="s">
        <v>392</v>
      </c>
      <c r="B27" s="81"/>
      <c r="C27" s="82"/>
      <c r="D27" s="82"/>
      <c r="E27" s="82"/>
      <c r="F27" s="82"/>
      <c r="G27" s="82"/>
      <c r="H27" s="82"/>
      <c r="I27" s="82"/>
      <c r="J27" s="82"/>
      <c r="K27" s="82"/>
      <c r="L27" s="82" t="s">
        <v>948</v>
      </c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3"/>
      <c r="Z27" s="46" t="str">
        <f t="shared" si="0"/>
        <v/>
      </c>
    </row>
    <row r="28" spans="1:26" ht="11.15" customHeight="1" x14ac:dyDescent="0.3">
      <c r="A28" s="84" t="s">
        <v>940</v>
      </c>
      <c r="B28" s="85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6">
        <v>45</v>
      </c>
      <c r="P28" s="82"/>
      <c r="Q28" s="82"/>
      <c r="R28" s="82"/>
      <c r="S28" s="82"/>
      <c r="T28" s="82"/>
      <c r="U28" s="82"/>
      <c r="V28" s="82"/>
      <c r="W28" s="82"/>
      <c r="X28" s="82"/>
      <c r="Y28" s="83"/>
      <c r="Z28" s="46" t="str">
        <f t="shared" si="0"/>
        <v>x</v>
      </c>
    </row>
    <row r="29" spans="1:26" ht="11.15" customHeight="1" x14ac:dyDescent="0.3">
      <c r="A29" s="84" t="s">
        <v>995</v>
      </c>
      <c r="B29" s="85"/>
      <c r="C29" s="82"/>
      <c r="D29" s="82"/>
      <c r="E29" s="82"/>
      <c r="F29" s="82"/>
      <c r="G29" s="82"/>
      <c r="H29" s="82" t="s">
        <v>996</v>
      </c>
      <c r="I29" s="82"/>
      <c r="J29" s="82"/>
      <c r="K29" s="82"/>
      <c r="L29" s="82"/>
      <c r="M29" s="82"/>
      <c r="N29" s="82"/>
      <c r="O29" s="86"/>
      <c r="P29" s="82"/>
      <c r="Q29" s="82"/>
      <c r="R29" s="82"/>
      <c r="S29" s="82"/>
      <c r="T29" s="82"/>
      <c r="U29" s="82"/>
      <c r="V29" s="82"/>
      <c r="W29" s="82"/>
      <c r="X29" s="82"/>
      <c r="Y29" s="83"/>
      <c r="Z29" s="46" t="str">
        <f t="shared" si="0"/>
        <v/>
      </c>
    </row>
    <row r="30" spans="1:26" ht="11.15" customHeight="1" x14ac:dyDescent="0.3">
      <c r="A30" s="84" t="s">
        <v>411</v>
      </c>
      <c r="B30" s="87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9">
        <v>11</v>
      </c>
      <c r="P30" s="88"/>
      <c r="Q30" s="88"/>
      <c r="R30" s="88"/>
      <c r="S30" s="88"/>
      <c r="T30" s="88"/>
      <c r="U30" s="88"/>
      <c r="V30" s="88"/>
      <c r="W30" s="88"/>
      <c r="X30" s="88"/>
      <c r="Y30" s="90"/>
      <c r="Z30" s="46" t="str">
        <f t="shared" si="0"/>
        <v>x</v>
      </c>
    </row>
  </sheetData>
  <sheetProtection sheet="1" objects="1" scenarios="1"/>
  <phoneticPr fontId="10" type="noConversion"/>
  <conditionalFormatting sqref="B2:Y30">
    <cfRule type="expression" dxfId="4" priority="1">
      <formula>AND(ROW()=CELL("ligne"),COLUMN()=CELL("colonne"))</formula>
    </cfRule>
    <cfRule type="expression" dxfId="3" priority="4">
      <formula>MOD(ROW(B2:Y30),2)</formula>
    </cfRule>
    <cfRule type="expression" dxfId="2" priority="5">
      <formula>NOT(MOD(ROW(B2:Y30),2))</formula>
    </cfRule>
  </conditionalFormatting>
  <conditionalFormatting sqref="B1:Y30">
    <cfRule type="expression" dxfId="1" priority="2">
      <formula>COLUMN()=CELL("colonne")</formula>
    </cfRule>
  </conditionalFormatting>
  <conditionalFormatting sqref="A2:Y30">
    <cfRule type="expression" dxfId="0" priority="3">
      <formula>ROW()=CELL("ligne")</formula>
    </cfRule>
  </conditionalFormatting>
  <pageMargins left="0.56000000000000005" right="0.19685039370078741" top="0.64" bottom="0.59055118110236227" header="0.33" footer="0.51181102362204722"/>
  <pageSetup paperSize="9" orientation="landscape" horizontalDpi="300" verticalDpi="300" r:id="rId1"/>
  <headerFooter alignWithMargins="0">
    <oddHeader xml:space="preserve">&amp;C&amp;"Helv,Gras"Listes des principales distances kilométriques </oddHeader>
    <oddFooter>&amp;R&amp;"Arial,Normal"&amp;8page 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Beauvais</vt:lpstr>
      <vt:lpstr>Creil</vt:lpstr>
      <vt:lpstr>Paris</vt:lpstr>
      <vt:lpstr>Banlieue</vt:lpstr>
      <vt:lpstr>Autres Distances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DELOS</dc:creator>
  <cp:lastModifiedBy>BAYKAL</cp:lastModifiedBy>
  <cp:lastPrinted>2018-12-21T22:58:04Z</cp:lastPrinted>
  <dcterms:created xsi:type="dcterms:W3CDTF">2000-11-28T11:09:54Z</dcterms:created>
  <dcterms:modified xsi:type="dcterms:W3CDTF">2018-12-25T17:42:33Z</dcterms:modified>
</cp:coreProperties>
</file>