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 activeTab="1"/>
  </bookViews>
  <sheets>
    <sheet name="Copie TCD" sheetId="1" r:id="rId1"/>
    <sheet name="Fix3" sheetId="2" r:id="rId2"/>
  </sheets>
  <calcPr calcId="145621"/>
</workbook>
</file>

<file path=xl/calcChain.xml><?xml version="1.0" encoding="utf-8"?>
<calcChain xmlns="http://schemas.openxmlformats.org/spreadsheetml/2006/main">
  <c r="B7" i="2" l="1"/>
  <c r="B6" i="2"/>
  <c r="B5" i="2"/>
  <c r="B4" i="2"/>
  <c r="B3" i="2"/>
  <c r="B2" i="2"/>
</calcChain>
</file>

<file path=xl/sharedStrings.xml><?xml version="1.0" encoding="utf-8"?>
<sst xmlns="http://schemas.openxmlformats.org/spreadsheetml/2006/main" count="391" uniqueCount="130">
  <si>
    <t>Date</t>
  </si>
  <si>
    <t>Référence</t>
  </si>
  <si>
    <t>Code Fnrs</t>
  </si>
  <si>
    <t>Fournisseurs</t>
  </si>
  <si>
    <t>Libéllé</t>
  </si>
  <si>
    <t>Code poste</t>
  </si>
  <si>
    <t>Code Ana</t>
  </si>
  <si>
    <t>Montant</t>
  </si>
  <si>
    <t>F12 2188</t>
  </si>
  <si>
    <t>0000013986</t>
  </si>
  <si>
    <t>PUM PLASTIQUES SAS</t>
  </si>
  <si>
    <t>GEOTEXTILE</t>
  </si>
  <si>
    <t>180</t>
  </si>
  <si>
    <t>F12 2190</t>
  </si>
  <si>
    <t>0000058685</t>
  </si>
  <si>
    <t>NEWLOC</t>
  </si>
  <si>
    <t>LOCATION FEUX TRICOLORE</t>
  </si>
  <si>
    <t>107</t>
  </si>
  <si>
    <t>A002414/L</t>
  </si>
  <si>
    <t>0000007764</t>
  </si>
  <si>
    <t>HERTZ EQUIPEMENT FRANCE</t>
  </si>
  <si>
    <t>LOCATION TELESCOPIQUE</t>
  </si>
  <si>
    <t>140</t>
  </si>
  <si>
    <t>A0028360/L</t>
  </si>
  <si>
    <t>LOCATION MINIPELLE 5T</t>
  </si>
  <si>
    <t>302</t>
  </si>
  <si>
    <t>AM00008445/L</t>
  </si>
  <si>
    <t>LOCATION COMPRESSEUR TRACTABLE</t>
  </si>
  <si>
    <t>F12 1398</t>
  </si>
  <si>
    <t>0000000001</t>
  </si>
  <si>
    <t>THIERS DIVERS</t>
  </si>
  <si>
    <t>OUVRAGE DERIVATION</t>
  </si>
  <si>
    <t>240</t>
  </si>
  <si>
    <t>F12 1894</t>
  </si>
  <si>
    <t>0000035005</t>
  </si>
  <si>
    <t>SOCIETE NETTOYAGE COGNACAISE</t>
  </si>
  <si>
    <t>LOCATION RABOTEUSE</t>
  </si>
  <si>
    <t>109</t>
  </si>
  <si>
    <t>F12 2029</t>
  </si>
  <si>
    <t>0000013643</t>
  </si>
  <si>
    <t>REGIS LOCATION SUD</t>
  </si>
  <si>
    <t>LOCATION POMPE MEMBRANE</t>
  </si>
  <si>
    <t>220</t>
  </si>
  <si>
    <t>F12 2030</t>
  </si>
  <si>
    <t>0000016425</t>
  </si>
  <si>
    <t>ETS CLEMENT</t>
  </si>
  <si>
    <t>POMPE VIDE CAVE</t>
  </si>
  <si>
    <t>F12 2031</t>
  </si>
  <si>
    <t>0000007735</t>
  </si>
  <si>
    <t>FRANS BONHOMME</t>
  </si>
  <si>
    <t>TUBE ANNELE</t>
  </si>
  <si>
    <t>230</t>
  </si>
  <si>
    <t>F12 2032</t>
  </si>
  <si>
    <t>F12 2033</t>
  </si>
  <si>
    <t>F12 2034</t>
  </si>
  <si>
    <t>PETIT OUTILLAGE</t>
  </si>
  <si>
    <t>F12 2036</t>
  </si>
  <si>
    <t>F12 2086</t>
  </si>
  <si>
    <t>0000123470</t>
  </si>
  <si>
    <t>LOXAM</t>
  </si>
  <si>
    <t>TRACEUR FLUO</t>
  </si>
  <si>
    <t>433</t>
  </si>
  <si>
    <t>F12 2087</t>
  </si>
  <si>
    <t>0000009838</t>
  </si>
  <si>
    <t>GUILLEBAUD SARL</t>
  </si>
  <si>
    <t>LOCATION 6X4</t>
  </si>
  <si>
    <t>055</t>
  </si>
  <si>
    <t>F12 2088</t>
  </si>
  <si>
    <t>REMPLACMENT BATTERIE</t>
  </si>
  <si>
    <t>F12 2089</t>
  </si>
  <si>
    <t>LOCATION TRACTO PELLE</t>
  </si>
  <si>
    <t>F12 2090</t>
  </si>
  <si>
    <t>432</t>
  </si>
  <si>
    <t>F12 2093</t>
  </si>
  <si>
    <t>0000093382</t>
  </si>
  <si>
    <t>PRADIGNAC BRUNO</t>
  </si>
  <si>
    <t>F12 2149</t>
  </si>
  <si>
    <t>0000007857</t>
  </si>
  <si>
    <t>MANDELLI-SETRA</t>
  </si>
  <si>
    <t>JOINT DE COFFRAGE</t>
  </si>
  <si>
    <t>F12 2150</t>
  </si>
  <si>
    <t>0000007492</t>
  </si>
  <si>
    <t>DSI-ARTEON</t>
  </si>
  <si>
    <t>TIGE + MANCHONS</t>
  </si>
  <si>
    <t>F12 2192</t>
  </si>
  <si>
    <t>0000155649</t>
  </si>
  <si>
    <t>MARCHAIS ETS</t>
  </si>
  <si>
    <t>EAU</t>
  </si>
  <si>
    <t>001</t>
  </si>
  <si>
    <t>F12 2195</t>
  </si>
  <si>
    <t>0000194969</t>
  </si>
  <si>
    <t>WILLIAM SABATIER RECYCLAGE</t>
  </si>
  <si>
    <t>TRAITEMENT PNEUS VL ET PL</t>
  </si>
  <si>
    <t>F12 2196</t>
  </si>
  <si>
    <t>TRANSPORT CUVE COURCELLE</t>
  </si>
  <si>
    <t>103</t>
  </si>
  <si>
    <t>F12 2197</t>
  </si>
  <si>
    <t>0000015396</t>
  </si>
  <si>
    <t>CACC</t>
  </si>
  <si>
    <t>AGRAPHEUSES</t>
  </si>
  <si>
    <t>F12 2257</t>
  </si>
  <si>
    <t>0000007620</t>
  </si>
  <si>
    <t>CGL</t>
  </si>
  <si>
    <t>LOCATION GE 15KVA</t>
  </si>
  <si>
    <t>F12 2264</t>
  </si>
  <si>
    <t>0000070393</t>
  </si>
  <si>
    <t>SOTARPI</t>
  </si>
  <si>
    <t>REPIRSE PLATINES INFERIEURES</t>
  </si>
  <si>
    <t>3152102T</t>
  </si>
  <si>
    <t>type de piece</t>
  </si>
  <si>
    <t>référence de la piece</t>
  </si>
  <si>
    <t>Date compta</t>
  </si>
  <si>
    <t>date de piece</t>
  </si>
  <si>
    <t>jal</t>
  </si>
  <si>
    <t>doc orig</t>
  </si>
  <si>
    <t>etat piece</t>
  </si>
  <si>
    <t>UC</t>
  </si>
  <si>
    <t>CG</t>
  </si>
  <si>
    <t>Code tiers</t>
  </si>
  <si>
    <t>Débit</t>
  </si>
  <si>
    <t>credit</t>
  </si>
  <si>
    <t>libellés</t>
  </si>
  <si>
    <t>tva</t>
  </si>
  <si>
    <t>CNA</t>
  </si>
  <si>
    <t>DA</t>
  </si>
  <si>
    <t>NA</t>
  </si>
  <si>
    <t>CUT</t>
  </si>
  <si>
    <t>EXO</t>
  </si>
  <si>
    <t>1459800F01</t>
  </si>
  <si>
    <t>TVA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</si>
</sst>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5" formatCode="#,##0.00_ ;[Red]\-#,##0.00\ 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 Narrow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30">
    <xf numFmtId="0" fontId="0" fillId="0" borderId="0" xfId="0"/>
    <xf numFmtId="4" fontId="1" fillId="0" borderId="0" xfId="0" applyNumberFormat="1" applyFont="1" applyAlignment="1">
      <alignment horizontal="center" vertical="center"/>
    </xf>
    <xf numFmtId="0" fontId="0" fillId="0" borderId="0" xfId="0"/>
    <xf numFmtId="4" fontId="0" fillId="0" borderId="0" xfId="0" applyNumberFormat="1"/>
    <xf numFmtId="0" fontId="1" fillId="0" borderId="0" xfId="0" applyFont="1" applyAlignment="1">
      <alignment horizontal="center" vertical="center"/>
    </xf>
    <xf numFmtId="14" fontId="0" fillId="0" borderId="0" xfId="0" applyNumberFormat="1"/>
    <xf numFmtId="0" fontId="0" fillId="0" borderId="0" xfId="0" applyAlignment="1">
      <alignment horizontal="left"/>
    </xf>
    <xf numFmtId="1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horizontal="right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/>
    <xf numFmtId="165" fontId="2" fillId="2" borderId="1" xfId="1" applyNumberFormat="1" applyFont="1" applyFill="1" applyBorder="1" applyAlignment="1">
      <alignment horizontal="right" vertical="distributed"/>
    </xf>
    <xf numFmtId="165" fontId="2" fillId="2" borderId="1" xfId="1" applyNumberFormat="1" applyFont="1" applyFill="1" applyBorder="1" applyAlignment="1">
      <alignment horizontal="right"/>
    </xf>
    <xf numFmtId="0" fontId="2" fillId="2" borderId="1" xfId="0" applyFont="1" applyFill="1" applyBorder="1" applyAlignment="1" applyProtection="1">
      <alignment horizontal="center"/>
      <protection locked="0"/>
    </xf>
    <xf numFmtId="14" fontId="2" fillId="2" borderId="1" xfId="0" applyNumberFormat="1" applyFont="1" applyFill="1" applyBorder="1"/>
    <xf numFmtId="0" fontId="2" fillId="0" borderId="1" xfId="0" applyFont="1" applyFill="1" applyBorder="1"/>
    <xf numFmtId="0" fontId="3" fillId="0" borderId="1" xfId="0" applyFont="1" applyFill="1" applyBorder="1" applyAlignment="1" applyProtection="1">
      <alignment horizontal="right"/>
      <protection locked="0"/>
    </xf>
    <xf numFmtId="0" fontId="2" fillId="0" borderId="1" xfId="0" applyFont="1" applyFill="1" applyBorder="1" applyAlignment="1" applyProtection="1">
      <alignment horizontal="center"/>
      <protection locked="0"/>
    </xf>
    <xf numFmtId="165" fontId="2" fillId="0" borderId="1" xfId="1" applyNumberFormat="1" applyFont="1" applyFill="1" applyBorder="1" applyAlignment="1">
      <alignment horizontal="right" vertical="distributed"/>
    </xf>
    <xf numFmtId="165" fontId="2" fillId="0" borderId="1" xfId="1" applyNumberFormat="1" applyFont="1" applyFill="1" applyBorder="1" applyAlignment="1">
      <alignment horizontal="right"/>
    </xf>
    <xf numFmtId="14" fontId="2" fillId="0" borderId="1" xfId="0" applyNumberFormat="1" applyFont="1" applyFill="1" applyBorder="1"/>
    <xf numFmtId="165" fontId="2" fillId="0" borderId="1" xfId="0" applyNumberFormat="1" applyFont="1" applyFill="1" applyBorder="1" applyAlignment="1" applyProtection="1">
      <alignment horizontal="right"/>
    </xf>
    <xf numFmtId="0" fontId="2" fillId="0" borderId="1" xfId="0" applyFont="1" applyFill="1" applyBorder="1" applyAlignment="1">
      <alignment horizontal="right" vertical="distributed"/>
    </xf>
    <xf numFmtId="0" fontId="2" fillId="0" borderId="1" xfId="0" applyFont="1" applyFill="1" applyBorder="1" applyAlignment="1">
      <alignment horizontal="center" vertical="distributed"/>
    </xf>
    <xf numFmtId="0" fontId="2" fillId="0" borderId="1" xfId="0" applyFont="1" applyFill="1" applyBorder="1" applyAlignment="1">
      <alignment horizontal="left" vertical="distributed"/>
    </xf>
    <xf numFmtId="0" fontId="2" fillId="0" borderId="1" xfId="0" applyNumberFormat="1" applyFont="1" applyFill="1" applyBorder="1" applyAlignment="1">
      <alignment horizontal="center" vertical="distributed"/>
    </xf>
    <xf numFmtId="0" fontId="2" fillId="0" borderId="1" xfId="0" applyNumberFormat="1" applyFont="1" applyFill="1" applyBorder="1" applyAlignment="1" applyProtection="1">
      <alignment horizontal="center"/>
      <protection locked="0"/>
    </xf>
    <xf numFmtId="0" fontId="2" fillId="2" borderId="1" xfId="0" applyNumberFormat="1" applyFont="1" applyFill="1" applyBorder="1" applyAlignment="1">
      <alignment horizontal="center"/>
    </xf>
    <xf numFmtId="0" fontId="2" fillId="2" borderId="1" xfId="0" applyNumberFormat="1" applyFont="1" applyFill="1" applyBorder="1" applyAlignment="1" applyProtection="1">
      <alignment horizontal="center"/>
      <protection locked="0"/>
    </xf>
  </cellXfs>
  <cellStyles count="2">
    <cellStyle name="Euro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workbookViewId="0">
      <selection activeCell="B2" sqref="B2"/>
    </sheetView>
  </sheetViews>
  <sheetFormatPr baseColWidth="10" defaultRowHeight="15" x14ac:dyDescent="0.25"/>
  <cols>
    <col min="1" max="1" width="13.85546875" customWidth="1"/>
    <col min="2" max="2" width="18.140625" customWidth="1"/>
    <col min="3" max="3" width="17.85546875" customWidth="1"/>
    <col min="4" max="4" width="35.140625" customWidth="1"/>
    <col min="5" max="5" width="38.42578125" customWidth="1"/>
    <col min="6" max="6" width="12.42578125" customWidth="1"/>
    <col min="7" max="7" width="13.7109375" customWidth="1"/>
    <col min="8" max="8" width="13.85546875" style="3" customWidth="1"/>
  </cols>
  <sheetData>
    <row r="1" spans="1:10" x14ac:dyDescent="0.25">
      <c r="A1" s="7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8" t="s">
        <v>5</v>
      </c>
      <c r="G1" s="4" t="s">
        <v>6</v>
      </c>
      <c r="H1" s="1" t="s">
        <v>7</v>
      </c>
      <c r="I1" s="2"/>
      <c r="J1" s="2"/>
    </row>
    <row r="2" spans="1:10" x14ac:dyDescent="0.25">
      <c r="A2" s="5">
        <v>41467</v>
      </c>
      <c r="B2" s="2" t="s">
        <v>8</v>
      </c>
      <c r="C2" s="2" t="s">
        <v>9</v>
      </c>
      <c r="D2" s="2" t="s">
        <v>10</v>
      </c>
      <c r="E2" s="2" t="s">
        <v>11</v>
      </c>
      <c r="F2" s="6" t="s">
        <v>12</v>
      </c>
      <c r="G2" s="2">
        <v>2308</v>
      </c>
      <c r="H2" s="3">
        <v>6216</v>
      </c>
      <c r="I2" s="2"/>
      <c r="J2" s="2"/>
    </row>
    <row r="3" spans="1:10" x14ac:dyDescent="0.25">
      <c r="A3" s="5">
        <v>41467</v>
      </c>
      <c r="B3" s="2" t="s">
        <v>13</v>
      </c>
      <c r="C3" s="2" t="s">
        <v>14</v>
      </c>
      <c r="D3" s="2" t="s">
        <v>15</v>
      </c>
      <c r="E3" s="2" t="s">
        <v>16</v>
      </c>
      <c r="F3" s="6" t="s">
        <v>17</v>
      </c>
      <c r="G3" s="2">
        <v>3190</v>
      </c>
      <c r="H3" s="3">
        <v>91</v>
      </c>
      <c r="I3" s="2"/>
      <c r="J3" s="2"/>
    </row>
    <row r="4" spans="1:10" x14ac:dyDescent="0.25">
      <c r="A4" s="5">
        <v>41474</v>
      </c>
      <c r="B4" s="2" t="s">
        <v>18</v>
      </c>
      <c r="C4" s="2" t="s">
        <v>19</v>
      </c>
      <c r="D4" s="2" t="s">
        <v>20</v>
      </c>
      <c r="E4" s="2" t="s">
        <v>21</v>
      </c>
      <c r="F4" s="6" t="s">
        <v>22</v>
      </c>
      <c r="G4" s="2">
        <v>3160</v>
      </c>
      <c r="H4" s="3">
        <v>757.31</v>
      </c>
      <c r="I4" s="2"/>
      <c r="J4" s="2"/>
    </row>
    <row r="5" spans="1:10" x14ac:dyDescent="0.25">
      <c r="A5" s="5">
        <v>41474</v>
      </c>
      <c r="B5" s="2" t="s">
        <v>23</v>
      </c>
      <c r="C5" s="2" t="s">
        <v>19</v>
      </c>
      <c r="D5" s="2" t="s">
        <v>20</v>
      </c>
      <c r="E5" s="2" t="s">
        <v>24</v>
      </c>
      <c r="F5" s="6" t="s">
        <v>25</v>
      </c>
      <c r="G5" s="2">
        <v>3160</v>
      </c>
      <c r="H5" s="3">
        <v>339.89</v>
      </c>
      <c r="I5" s="2"/>
      <c r="J5" s="2"/>
    </row>
    <row r="6" spans="1:10" x14ac:dyDescent="0.25">
      <c r="A6" s="5">
        <v>41474</v>
      </c>
      <c r="B6" s="2" t="s">
        <v>26</v>
      </c>
      <c r="C6" s="2" t="s">
        <v>14</v>
      </c>
      <c r="D6" s="2" t="s">
        <v>15</v>
      </c>
      <c r="E6" s="2" t="s">
        <v>27</v>
      </c>
      <c r="F6" s="6" t="s">
        <v>25</v>
      </c>
      <c r="G6" s="2">
        <v>3190</v>
      </c>
      <c r="H6" s="3">
        <v>57.11</v>
      </c>
      <c r="I6" s="2"/>
      <c r="J6" s="2"/>
    </row>
    <row r="7" spans="1:10" x14ac:dyDescent="0.25">
      <c r="A7" s="5">
        <v>41474</v>
      </c>
      <c r="B7" s="2" t="s">
        <v>28</v>
      </c>
      <c r="C7" s="2" t="s">
        <v>29</v>
      </c>
      <c r="D7" s="2" t="s">
        <v>30</v>
      </c>
      <c r="E7" s="2" t="s">
        <v>31</v>
      </c>
      <c r="F7" s="6" t="s">
        <v>32</v>
      </c>
      <c r="G7" s="2">
        <v>5001</v>
      </c>
      <c r="H7" s="3">
        <v>8389.26</v>
      </c>
      <c r="I7" s="2"/>
      <c r="J7" s="2"/>
    </row>
    <row r="8" spans="1:10" x14ac:dyDescent="0.25">
      <c r="A8" s="5">
        <v>41474</v>
      </c>
      <c r="B8" s="2" t="s">
        <v>33</v>
      </c>
      <c r="C8" s="2" t="s">
        <v>34</v>
      </c>
      <c r="D8" s="2" t="s">
        <v>35</v>
      </c>
      <c r="E8" s="2" t="s">
        <v>36</v>
      </c>
      <c r="F8" s="6" t="s">
        <v>37</v>
      </c>
      <c r="G8" s="2">
        <v>3160</v>
      </c>
      <c r="H8" s="3">
        <v>5915</v>
      </c>
      <c r="I8" s="2"/>
      <c r="J8" s="2"/>
    </row>
    <row r="9" spans="1:10" x14ac:dyDescent="0.25">
      <c r="A9" s="5">
        <v>41474</v>
      </c>
      <c r="B9" s="2" t="s">
        <v>38</v>
      </c>
      <c r="C9" s="2" t="s">
        <v>39</v>
      </c>
      <c r="D9" s="2" t="s">
        <v>40</v>
      </c>
      <c r="E9" s="2" t="s">
        <v>41</v>
      </c>
      <c r="F9" s="6" t="s">
        <v>42</v>
      </c>
      <c r="G9" s="2">
        <v>3190</v>
      </c>
      <c r="H9" s="3">
        <v>191.12</v>
      </c>
      <c r="I9" s="2"/>
      <c r="J9" s="2"/>
    </row>
    <row r="10" spans="1:10" x14ac:dyDescent="0.25">
      <c r="A10" s="5">
        <v>41474</v>
      </c>
      <c r="B10" s="2" t="s">
        <v>43</v>
      </c>
      <c r="C10" s="2" t="s">
        <v>44</v>
      </c>
      <c r="D10" s="2" t="s">
        <v>45</v>
      </c>
      <c r="E10" s="2" t="s">
        <v>46</v>
      </c>
      <c r="F10" s="6" t="s">
        <v>42</v>
      </c>
      <c r="G10" s="2">
        <v>3090</v>
      </c>
      <c r="H10" s="3">
        <v>301.7</v>
      </c>
      <c r="I10" s="2"/>
      <c r="J10" s="2"/>
    </row>
    <row r="11" spans="1:10" x14ac:dyDescent="0.25">
      <c r="A11" s="5">
        <v>41474</v>
      </c>
      <c r="B11" s="2" t="s">
        <v>47</v>
      </c>
      <c r="C11" s="2" t="s">
        <v>48</v>
      </c>
      <c r="D11" s="2" t="s">
        <v>49</v>
      </c>
      <c r="E11" s="2" t="s">
        <v>50</v>
      </c>
      <c r="F11" s="6" t="s">
        <v>51</v>
      </c>
      <c r="G11" s="2">
        <v>2338</v>
      </c>
      <c r="H11" s="3">
        <v>2909.8</v>
      </c>
      <c r="I11" s="2"/>
      <c r="J11" s="2"/>
    </row>
    <row r="12" spans="1:10" x14ac:dyDescent="0.25">
      <c r="A12" s="5">
        <v>41474</v>
      </c>
      <c r="B12" s="2" t="s">
        <v>52</v>
      </c>
      <c r="C12" s="2" t="s">
        <v>9</v>
      </c>
      <c r="D12" s="2" t="s">
        <v>10</v>
      </c>
      <c r="E12" s="2" t="s">
        <v>50</v>
      </c>
      <c r="F12" s="6" t="s">
        <v>32</v>
      </c>
      <c r="G12" s="2">
        <v>2338</v>
      </c>
      <c r="H12" s="3">
        <v>1573.92</v>
      </c>
      <c r="I12" s="2"/>
      <c r="J12" s="2"/>
    </row>
    <row r="13" spans="1:10" x14ac:dyDescent="0.25">
      <c r="A13" s="5">
        <v>41474</v>
      </c>
      <c r="B13" s="2" t="s">
        <v>53</v>
      </c>
      <c r="C13" s="2" t="s">
        <v>48</v>
      </c>
      <c r="D13" s="2" t="s">
        <v>49</v>
      </c>
      <c r="E13" s="2" t="s">
        <v>50</v>
      </c>
      <c r="F13" s="6" t="s">
        <v>51</v>
      </c>
      <c r="G13" s="2">
        <v>2338</v>
      </c>
      <c r="H13" s="3">
        <v>438.69</v>
      </c>
      <c r="I13" s="2"/>
      <c r="J13" s="2"/>
    </row>
    <row r="14" spans="1:10" x14ac:dyDescent="0.25">
      <c r="A14" s="5">
        <v>41474</v>
      </c>
      <c r="B14" s="2" t="s">
        <v>54</v>
      </c>
      <c r="C14" s="2" t="s">
        <v>19</v>
      </c>
      <c r="D14" s="2" t="s">
        <v>20</v>
      </c>
      <c r="E14" s="2" t="s">
        <v>55</v>
      </c>
      <c r="F14" s="6" t="s">
        <v>42</v>
      </c>
      <c r="G14" s="2">
        <v>4190</v>
      </c>
      <c r="H14" s="3">
        <v>294.19</v>
      </c>
      <c r="I14" s="2"/>
      <c r="J14" s="2"/>
    </row>
    <row r="15" spans="1:10" x14ac:dyDescent="0.25">
      <c r="A15" s="5">
        <v>41474</v>
      </c>
      <c r="B15" s="2" t="s">
        <v>56</v>
      </c>
      <c r="C15" s="2" t="s">
        <v>9</v>
      </c>
      <c r="D15" s="2" t="s">
        <v>10</v>
      </c>
      <c r="E15" s="2" t="s">
        <v>50</v>
      </c>
      <c r="F15" s="6" t="s">
        <v>32</v>
      </c>
      <c r="G15" s="2">
        <v>2338</v>
      </c>
      <c r="H15" s="3">
        <v>140.63999999999999</v>
      </c>
      <c r="I15" s="2"/>
      <c r="J15" s="2"/>
    </row>
    <row r="16" spans="1:10" x14ac:dyDescent="0.25">
      <c r="A16" s="5">
        <v>41474</v>
      </c>
      <c r="B16" s="2" t="s">
        <v>57</v>
      </c>
      <c r="C16" s="2" t="s">
        <v>58</v>
      </c>
      <c r="D16" s="2" t="s">
        <v>59</v>
      </c>
      <c r="E16" s="2" t="s">
        <v>60</v>
      </c>
      <c r="F16" s="6" t="s">
        <v>61</v>
      </c>
      <c r="G16" s="2">
        <v>4190</v>
      </c>
      <c r="H16" s="3">
        <v>317.23</v>
      </c>
      <c r="I16" s="2"/>
      <c r="J16" s="2"/>
    </row>
    <row r="17" spans="1:10" x14ac:dyDescent="0.25">
      <c r="A17" s="5">
        <v>41474</v>
      </c>
      <c r="B17" s="2" t="s">
        <v>62</v>
      </c>
      <c r="C17" s="2" t="s">
        <v>63</v>
      </c>
      <c r="D17" s="2" t="s">
        <v>64</v>
      </c>
      <c r="E17" s="2" t="s">
        <v>65</v>
      </c>
      <c r="F17" s="6" t="s">
        <v>66</v>
      </c>
      <c r="G17" s="2">
        <v>3160</v>
      </c>
      <c r="H17" s="3">
        <v>450</v>
      </c>
      <c r="I17" s="2"/>
      <c r="J17" s="2"/>
    </row>
    <row r="18" spans="1:10" x14ac:dyDescent="0.25">
      <c r="A18" s="5">
        <v>41474</v>
      </c>
      <c r="B18" s="2" t="s">
        <v>67</v>
      </c>
      <c r="C18" s="2" t="s">
        <v>14</v>
      </c>
      <c r="D18" s="2" t="s">
        <v>15</v>
      </c>
      <c r="E18" s="2" t="s">
        <v>68</v>
      </c>
      <c r="F18" s="6" t="s">
        <v>61</v>
      </c>
      <c r="G18" s="2">
        <v>3160</v>
      </c>
      <c r="H18" s="3">
        <v>186.55</v>
      </c>
      <c r="I18" s="2"/>
      <c r="J18" s="2"/>
    </row>
    <row r="19" spans="1:10" x14ac:dyDescent="0.25">
      <c r="A19" s="5">
        <v>41474</v>
      </c>
      <c r="B19" s="2" t="s">
        <v>69</v>
      </c>
      <c r="C19" s="2" t="s">
        <v>14</v>
      </c>
      <c r="D19" s="2" t="s">
        <v>15</v>
      </c>
      <c r="E19" s="2" t="s">
        <v>70</v>
      </c>
      <c r="F19" s="6" t="s">
        <v>61</v>
      </c>
      <c r="G19" s="2">
        <v>3160</v>
      </c>
      <c r="H19" s="3">
        <v>375</v>
      </c>
      <c r="I19" s="2"/>
      <c r="J19" s="2"/>
    </row>
    <row r="20" spans="1:10" x14ac:dyDescent="0.25">
      <c r="A20" s="5">
        <v>41474</v>
      </c>
      <c r="B20" s="2" t="s">
        <v>71</v>
      </c>
      <c r="C20" s="2" t="s">
        <v>14</v>
      </c>
      <c r="D20" s="2" t="s">
        <v>15</v>
      </c>
      <c r="E20" s="2" t="s">
        <v>70</v>
      </c>
      <c r="F20" s="6" t="s">
        <v>72</v>
      </c>
      <c r="G20" s="2">
        <v>3160</v>
      </c>
      <c r="H20" s="3">
        <v>250</v>
      </c>
      <c r="I20" s="2"/>
      <c r="J20" s="2"/>
    </row>
    <row r="21" spans="1:10" x14ac:dyDescent="0.25">
      <c r="A21" s="5">
        <v>41474</v>
      </c>
      <c r="B21" s="2" t="s">
        <v>73</v>
      </c>
      <c r="C21" s="2" t="s">
        <v>74</v>
      </c>
      <c r="D21" s="2" t="s">
        <v>75</v>
      </c>
      <c r="E21" s="2" t="s">
        <v>65</v>
      </c>
      <c r="F21" s="6" t="s">
        <v>61</v>
      </c>
      <c r="G21" s="2">
        <v>3160</v>
      </c>
      <c r="H21" s="3">
        <v>420</v>
      </c>
      <c r="I21" s="2"/>
      <c r="J21" s="2"/>
    </row>
    <row r="22" spans="1:10" x14ac:dyDescent="0.25">
      <c r="A22" s="5">
        <v>41474</v>
      </c>
      <c r="B22" s="2" t="s">
        <v>76</v>
      </c>
      <c r="C22" s="2" t="s">
        <v>77</v>
      </c>
      <c r="D22" s="2" t="s">
        <v>78</v>
      </c>
      <c r="E22" s="2" t="s">
        <v>79</v>
      </c>
      <c r="F22" s="6" t="s">
        <v>25</v>
      </c>
      <c r="G22" s="2">
        <v>2336</v>
      </c>
      <c r="H22" s="3">
        <v>2361.23</v>
      </c>
      <c r="I22" s="2"/>
      <c r="J22" s="2"/>
    </row>
    <row r="23" spans="1:10" x14ac:dyDescent="0.25">
      <c r="A23" s="5">
        <v>41474</v>
      </c>
      <c r="B23" s="2" t="s">
        <v>80</v>
      </c>
      <c r="C23" s="2" t="s">
        <v>81</v>
      </c>
      <c r="D23" s="2" t="s">
        <v>82</v>
      </c>
      <c r="E23" s="2" t="s">
        <v>83</v>
      </c>
      <c r="F23" s="6" t="s">
        <v>25</v>
      </c>
      <c r="G23" s="2">
        <v>2336</v>
      </c>
      <c r="H23" s="3">
        <v>2851.8</v>
      </c>
      <c r="I23" s="2"/>
      <c r="J23" s="2"/>
    </row>
    <row r="24" spans="1:10" x14ac:dyDescent="0.25">
      <c r="A24" s="5">
        <v>41474</v>
      </c>
      <c r="B24" s="2" t="s">
        <v>84</v>
      </c>
      <c r="C24" s="2" t="s">
        <v>85</v>
      </c>
      <c r="D24" s="2" t="s">
        <v>86</v>
      </c>
      <c r="E24" s="2" t="s">
        <v>87</v>
      </c>
      <c r="F24" s="6" t="s">
        <v>88</v>
      </c>
      <c r="G24" s="2">
        <v>4135</v>
      </c>
      <c r="H24" s="3">
        <v>152.28</v>
      </c>
      <c r="I24" s="2"/>
      <c r="J24" s="2"/>
    </row>
    <row r="25" spans="1:10" x14ac:dyDescent="0.25">
      <c r="A25" s="5">
        <v>41474</v>
      </c>
      <c r="B25" s="2" t="s">
        <v>89</v>
      </c>
      <c r="C25" s="2" t="s">
        <v>90</v>
      </c>
      <c r="D25" s="2" t="s">
        <v>91</v>
      </c>
      <c r="E25" s="2" t="s">
        <v>92</v>
      </c>
      <c r="F25" s="6" t="s">
        <v>17</v>
      </c>
      <c r="G25" s="2">
        <v>4510</v>
      </c>
      <c r="H25" s="3">
        <v>994</v>
      </c>
      <c r="I25" s="2"/>
      <c r="J25" s="2"/>
    </row>
    <row r="26" spans="1:10" x14ac:dyDescent="0.25">
      <c r="A26" s="5">
        <v>41474</v>
      </c>
      <c r="B26" s="2" t="s">
        <v>93</v>
      </c>
      <c r="C26" s="2" t="s">
        <v>29</v>
      </c>
      <c r="D26" s="2" t="s">
        <v>30</v>
      </c>
      <c r="E26" s="2" t="s">
        <v>94</v>
      </c>
      <c r="F26" s="6" t="s">
        <v>95</v>
      </c>
      <c r="G26" s="2">
        <v>3415</v>
      </c>
      <c r="H26" s="3">
        <v>490</v>
      </c>
      <c r="I26" s="2"/>
      <c r="J26" s="2"/>
    </row>
    <row r="27" spans="1:10" x14ac:dyDescent="0.25">
      <c r="A27" s="5">
        <v>41474</v>
      </c>
      <c r="B27" s="2" t="s">
        <v>96</v>
      </c>
      <c r="C27" s="2" t="s">
        <v>97</v>
      </c>
      <c r="D27" s="2" t="s">
        <v>98</v>
      </c>
      <c r="E27" s="2" t="s">
        <v>99</v>
      </c>
      <c r="F27" s="6" t="s">
        <v>17</v>
      </c>
      <c r="G27" s="2">
        <v>4190</v>
      </c>
      <c r="H27" s="3">
        <v>32.43</v>
      </c>
      <c r="I27" s="2"/>
      <c r="J27" s="2"/>
    </row>
    <row r="28" spans="1:10" x14ac:dyDescent="0.25">
      <c r="A28" s="5">
        <v>41474</v>
      </c>
      <c r="B28" s="2" t="s">
        <v>100</v>
      </c>
      <c r="C28" s="2" t="s">
        <v>101</v>
      </c>
      <c r="D28" s="2" t="s">
        <v>102</v>
      </c>
      <c r="E28" s="2" t="s">
        <v>103</v>
      </c>
      <c r="F28" s="6" t="s">
        <v>25</v>
      </c>
      <c r="G28" s="2">
        <v>3190</v>
      </c>
      <c r="H28" s="3">
        <v>480</v>
      </c>
      <c r="I28" s="2"/>
      <c r="J28" s="2"/>
    </row>
    <row r="29" spans="1:10" x14ac:dyDescent="0.25">
      <c r="A29" s="5">
        <v>41474</v>
      </c>
      <c r="B29" s="2" t="s">
        <v>104</v>
      </c>
      <c r="C29" s="2" t="s">
        <v>105</v>
      </c>
      <c r="D29" s="2" t="s">
        <v>106</v>
      </c>
      <c r="E29" s="2" t="s">
        <v>107</v>
      </c>
      <c r="F29" s="6" t="s">
        <v>108</v>
      </c>
      <c r="G29" s="2">
        <v>5000</v>
      </c>
      <c r="H29" s="3">
        <v>1150</v>
      </c>
      <c r="I29" s="2"/>
      <c r="J29" s="2"/>
    </row>
    <row r="30" spans="1:10" x14ac:dyDescent="0.25">
      <c r="A30" s="5"/>
      <c r="B30" s="2"/>
      <c r="C30" s="2"/>
      <c r="D30" s="2"/>
      <c r="E30" s="2"/>
      <c r="F30" s="6"/>
      <c r="G30" s="2"/>
      <c r="I30" s="2"/>
      <c r="J30" s="2"/>
    </row>
    <row r="31" spans="1:10" x14ac:dyDescent="0.25">
      <c r="A31" s="5"/>
      <c r="B31" s="2"/>
      <c r="C31" s="2"/>
      <c r="D31" s="2"/>
      <c r="E31" s="2"/>
      <c r="F31" s="6"/>
      <c r="G31" s="2"/>
      <c r="I31" s="2"/>
      <c r="J31" s="2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8"/>
  <sheetViews>
    <sheetView tabSelected="1" workbookViewId="0">
      <selection activeCell="B14" sqref="B14"/>
    </sheetView>
  </sheetViews>
  <sheetFormatPr baseColWidth="10" defaultRowHeight="15" x14ac:dyDescent="0.25"/>
  <cols>
    <col min="1" max="1" width="12.85546875" customWidth="1"/>
    <col min="2" max="2" width="18.7109375" customWidth="1"/>
    <col min="3" max="3" width="13.140625" customWidth="1"/>
    <col min="4" max="4" width="14.5703125" customWidth="1"/>
    <col min="5" max="5" width="6.42578125" customWidth="1"/>
    <col min="6" max="6" width="16" customWidth="1"/>
    <col min="7" max="7" width="9.7109375" customWidth="1"/>
    <col min="8" max="8" width="8.42578125" customWidth="1"/>
    <col min="9" max="9" width="8" customWidth="1"/>
    <col min="10" max="10" width="20.5703125" customWidth="1"/>
    <col min="11" max="11" width="13.42578125" customWidth="1"/>
    <col min="12" max="12" width="13.5703125" customWidth="1"/>
    <col min="13" max="13" width="34.5703125" customWidth="1"/>
    <col min="14" max="14" width="4.140625" bestFit="1" customWidth="1"/>
    <col min="15" max="15" width="9.42578125" customWidth="1"/>
    <col min="16" max="16" width="12.85546875" customWidth="1"/>
    <col min="17" max="17" width="9.5703125" customWidth="1"/>
  </cols>
  <sheetData>
    <row r="1" spans="1:17" ht="25.5" x14ac:dyDescent="0.25">
      <c r="A1" s="25" t="s">
        <v>109</v>
      </c>
      <c r="B1" s="24" t="s">
        <v>110</v>
      </c>
      <c r="C1" s="25" t="s">
        <v>111</v>
      </c>
      <c r="D1" s="25" t="s">
        <v>112</v>
      </c>
      <c r="E1" s="25" t="s">
        <v>113</v>
      </c>
      <c r="F1" s="25" t="s">
        <v>114</v>
      </c>
      <c r="G1" s="25" t="s">
        <v>115</v>
      </c>
      <c r="H1" s="25" t="s">
        <v>116</v>
      </c>
      <c r="I1" s="24" t="s">
        <v>117</v>
      </c>
      <c r="J1" s="26" t="s">
        <v>118</v>
      </c>
      <c r="K1" s="19" t="s">
        <v>119</v>
      </c>
      <c r="L1" s="19" t="s">
        <v>120</v>
      </c>
      <c r="M1" s="25" t="s">
        <v>121</v>
      </c>
      <c r="N1" s="25" t="s">
        <v>122</v>
      </c>
      <c r="O1" s="24" t="s">
        <v>123</v>
      </c>
      <c r="P1" s="24" t="s">
        <v>124</v>
      </c>
      <c r="Q1" s="23" t="s">
        <v>125</v>
      </c>
    </row>
    <row r="2" spans="1:17" x14ac:dyDescent="0.25">
      <c r="A2" s="16" t="s">
        <v>126</v>
      </c>
      <c r="B2" s="18" t="str">
        <f>+'Copie TCD'!B2</f>
        <v>F12 2188</v>
      </c>
      <c r="C2" s="21">
        <v>41425</v>
      </c>
      <c r="D2" s="21"/>
      <c r="E2" s="16" t="s">
        <v>126</v>
      </c>
      <c r="F2" s="16"/>
      <c r="G2" s="16">
        <v>1</v>
      </c>
      <c r="H2" s="16">
        <v>1459800</v>
      </c>
      <c r="I2" s="18">
        <v>611100</v>
      </c>
      <c r="J2" s="27"/>
      <c r="K2" s="22"/>
      <c r="L2" s="19"/>
      <c r="M2" s="16"/>
      <c r="N2" s="16" t="s">
        <v>127</v>
      </c>
      <c r="O2" s="18">
        <v>611100</v>
      </c>
      <c r="P2" s="18" t="s">
        <v>128</v>
      </c>
      <c r="Q2" s="17"/>
    </row>
    <row r="3" spans="1:17" x14ac:dyDescent="0.25">
      <c r="A3" s="16" t="s">
        <v>126</v>
      </c>
      <c r="B3" s="18" t="str">
        <f>+'Copie TCD'!B2</f>
        <v>F12 2188</v>
      </c>
      <c r="C3" s="21">
        <v>41425</v>
      </c>
      <c r="D3" s="21"/>
      <c r="E3" s="16" t="s">
        <v>126</v>
      </c>
      <c r="F3" s="16"/>
      <c r="G3" s="16">
        <v>1</v>
      </c>
      <c r="H3" s="16">
        <v>1459800</v>
      </c>
      <c r="I3" s="18">
        <v>445860</v>
      </c>
      <c r="J3" s="27"/>
      <c r="K3" s="22"/>
      <c r="L3" s="19"/>
      <c r="M3" s="16" t="s">
        <v>129</v>
      </c>
      <c r="N3" s="16" t="s">
        <v>127</v>
      </c>
      <c r="O3" s="18"/>
      <c r="P3" s="18"/>
      <c r="Q3" s="17"/>
    </row>
    <row r="4" spans="1:17" x14ac:dyDescent="0.25">
      <c r="A4" s="16" t="s">
        <v>126</v>
      </c>
      <c r="B4" s="18" t="str">
        <f>+'Copie TCD'!B2</f>
        <v>F12 2188</v>
      </c>
      <c r="C4" s="21">
        <v>41425</v>
      </c>
      <c r="D4" s="21"/>
      <c r="E4" s="16" t="s">
        <v>126</v>
      </c>
      <c r="F4" s="16"/>
      <c r="G4" s="16">
        <v>1</v>
      </c>
      <c r="H4" s="16">
        <v>1459800</v>
      </c>
      <c r="I4" s="18">
        <v>408100</v>
      </c>
      <c r="J4" s="27"/>
      <c r="K4" s="20"/>
      <c r="L4" s="19"/>
      <c r="M4" s="16"/>
      <c r="N4" s="16" t="s">
        <v>127</v>
      </c>
      <c r="O4" s="18"/>
      <c r="P4" s="18"/>
      <c r="Q4" s="17"/>
    </row>
    <row r="5" spans="1:17" x14ac:dyDescent="0.25">
      <c r="A5" s="11" t="s">
        <v>126</v>
      </c>
      <c r="B5" s="10" t="str">
        <f>+'Copie TCD'!B3</f>
        <v>F12 2190</v>
      </c>
      <c r="C5" s="15">
        <v>41425</v>
      </c>
      <c r="D5" s="15"/>
      <c r="E5" s="11" t="s">
        <v>126</v>
      </c>
      <c r="F5" s="11"/>
      <c r="G5" s="11">
        <v>1</v>
      </c>
      <c r="H5" s="11">
        <v>1459800</v>
      </c>
      <c r="I5" s="14">
        <v>628300</v>
      </c>
      <c r="J5" s="28"/>
      <c r="K5" s="13"/>
      <c r="L5" s="13"/>
      <c r="M5" s="11"/>
      <c r="N5" s="11" t="s">
        <v>127</v>
      </c>
      <c r="O5" s="10">
        <v>628300</v>
      </c>
      <c r="P5" s="10" t="s">
        <v>128</v>
      </c>
      <c r="Q5" s="9"/>
    </row>
    <row r="6" spans="1:17" x14ac:dyDescent="0.25">
      <c r="A6" s="11" t="s">
        <v>126</v>
      </c>
      <c r="B6" s="10" t="str">
        <f>+'Copie TCD'!B3</f>
        <v>F12 2190</v>
      </c>
      <c r="C6" s="15">
        <v>41425</v>
      </c>
      <c r="D6" s="15"/>
      <c r="E6" s="11" t="s">
        <v>126</v>
      </c>
      <c r="F6" s="11"/>
      <c r="G6" s="11">
        <v>1</v>
      </c>
      <c r="H6" s="11">
        <v>1459800</v>
      </c>
      <c r="I6" s="14">
        <v>445860</v>
      </c>
      <c r="J6" s="28"/>
      <c r="K6" s="13"/>
      <c r="L6" s="13"/>
      <c r="M6" s="11" t="s">
        <v>129</v>
      </c>
      <c r="N6" s="11" t="s">
        <v>127</v>
      </c>
      <c r="O6" s="10"/>
      <c r="P6" s="10"/>
      <c r="Q6" s="9"/>
    </row>
    <row r="7" spans="1:17" x14ac:dyDescent="0.25">
      <c r="A7" s="11" t="s">
        <v>126</v>
      </c>
      <c r="B7" s="10" t="str">
        <f>+'Copie TCD'!B3</f>
        <v>F12 2190</v>
      </c>
      <c r="C7" s="15">
        <v>41425</v>
      </c>
      <c r="D7" s="15"/>
      <c r="E7" s="11" t="s">
        <v>126</v>
      </c>
      <c r="F7" s="11"/>
      <c r="G7" s="11">
        <v>1</v>
      </c>
      <c r="H7" s="11">
        <v>1459800</v>
      </c>
      <c r="I7" s="14">
        <v>408100</v>
      </c>
      <c r="J7" s="29"/>
      <c r="K7" s="13"/>
      <c r="L7" s="12"/>
      <c r="M7" s="11"/>
      <c r="N7" s="11" t="s">
        <v>127</v>
      </c>
      <c r="O7" s="10"/>
      <c r="P7" s="10"/>
      <c r="Q7" s="9"/>
    </row>
    <row r="8" spans="1:17" x14ac:dyDescent="0.25">
      <c r="A8" s="16" t="s">
        <v>126</v>
      </c>
      <c r="B8" s="18"/>
      <c r="C8" s="21">
        <v>41425</v>
      </c>
      <c r="D8" s="21"/>
      <c r="E8" s="16" t="s">
        <v>126</v>
      </c>
      <c r="F8" s="16"/>
      <c r="G8" s="16">
        <v>1</v>
      </c>
      <c r="H8" s="16">
        <v>1459800</v>
      </c>
      <c r="I8" s="18"/>
      <c r="J8" s="27"/>
      <c r="K8" s="22"/>
      <c r="L8" s="19"/>
      <c r="M8" s="16"/>
      <c r="N8" s="16" t="s">
        <v>127</v>
      </c>
      <c r="O8" s="18">
        <v>0</v>
      </c>
      <c r="P8" s="18" t="s">
        <v>128</v>
      </c>
      <c r="Q8" s="17"/>
    </row>
    <row r="9" spans="1:17" x14ac:dyDescent="0.25">
      <c r="A9" s="16" t="s">
        <v>126</v>
      </c>
      <c r="B9" s="18"/>
      <c r="C9" s="21">
        <v>41425</v>
      </c>
      <c r="D9" s="21"/>
      <c r="E9" s="16" t="s">
        <v>126</v>
      </c>
      <c r="F9" s="16"/>
      <c r="G9" s="16">
        <v>1</v>
      </c>
      <c r="H9" s="16">
        <v>1459800</v>
      </c>
      <c r="I9" s="18"/>
      <c r="J9" s="27"/>
      <c r="K9" s="22"/>
      <c r="L9" s="19"/>
      <c r="M9" s="16"/>
      <c r="N9" s="16" t="s">
        <v>127</v>
      </c>
      <c r="O9" s="18"/>
      <c r="P9" s="18"/>
      <c r="Q9" s="17"/>
    </row>
    <row r="10" spans="1:17" x14ac:dyDescent="0.25">
      <c r="A10" s="16" t="s">
        <v>126</v>
      </c>
      <c r="B10" s="18"/>
      <c r="C10" s="21">
        <v>41425</v>
      </c>
      <c r="D10" s="21"/>
      <c r="E10" s="16" t="s">
        <v>126</v>
      </c>
      <c r="F10" s="16"/>
      <c r="G10" s="16">
        <v>1</v>
      </c>
      <c r="H10" s="16">
        <v>1459800</v>
      </c>
      <c r="I10" s="18"/>
      <c r="J10" s="27"/>
      <c r="K10" s="20"/>
      <c r="L10" s="19"/>
      <c r="M10" s="16"/>
      <c r="N10" s="16" t="s">
        <v>127</v>
      </c>
      <c r="O10" s="18"/>
      <c r="P10" s="18"/>
      <c r="Q10" s="17"/>
    </row>
    <row r="11" spans="1:17" x14ac:dyDescent="0.25">
      <c r="A11" s="11" t="s">
        <v>126</v>
      </c>
      <c r="B11" s="10"/>
      <c r="C11" s="15">
        <v>41425</v>
      </c>
      <c r="D11" s="15"/>
      <c r="E11" s="11" t="s">
        <v>126</v>
      </c>
      <c r="F11" s="11"/>
      <c r="G11" s="11">
        <v>1</v>
      </c>
      <c r="H11" s="11">
        <v>1459800</v>
      </c>
      <c r="I11" s="14"/>
      <c r="J11" s="28"/>
      <c r="K11" s="13"/>
      <c r="L11" s="13"/>
      <c r="M11" s="11"/>
      <c r="N11" s="11" t="s">
        <v>127</v>
      </c>
      <c r="O11" s="10">
        <v>0</v>
      </c>
      <c r="P11" s="10" t="s">
        <v>128</v>
      </c>
      <c r="Q11" s="9"/>
    </row>
    <row r="12" spans="1:17" x14ac:dyDescent="0.25">
      <c r="A12" s="11" t="s">
        <v>126</v>
      </c>
      <c r="B12" s="10"/>
      <c r="C12" s="15">
        <v>41425</v>
      </c>
      <c r="D12" s="15"/>
      <c r="E12" s="11" t="s">
        <v>126</v>
      </c>
      <c r="F12" s="11"/>
      <c r="G12" s="11">
        <v>1</v>
      </c>
      <c r="H12" s="11">
        <v>1459800</v>
      </c>
      <c r="I12" s="14"/>
      <c r="J12" s="28"/>
      <c r="K12" s="13"/>
      <c r="L12" s="13"/>
      <c r="M12" s="11"/>
      <c r="N12" s="11" t="s">
        <v>127</v>
      </c>
      <c r="O12" s="10"/>
      <c r="P12" s="10"/>
      <c r="Q12" s="9"/>
    </row>
    <row r="13" spans="1:17" x14ac:dyDescent="0.25">
      <c r="A13" s="11" t="s">
        <v>126</v>
      </c>
      <c r="B13" s="10"/>
      <c r="C13" s="15">
        <v>41425</v>
      </c>
      <c r="D13" s="15"/>
      <c r="E13" s="11" t="s">
        <v>126</v>
      </c>
      <c r="F13" s="11"/>
      <c r="G13" s="11">
        <v>1</v>
      </c>
      <c r="H13" s="11">
        <v>1459800</v>
      </c>
      <c r="I13" s="14"/>
      <c r="J13" s="29"/>
      <c r="K13" s="13"/>
      <c r="L13" s="12"/>
      <c r="M13" s="11"/>
      <c r="N13" s="11" t="s">
        <v>127</v>
      </c>
      <c r="O13" s="10"/>
      <c r="P13" s="10"/>
      <c r="Q13" s="9"/>
    </row>
    <row r="14" spans="1:17" x14ac:dyDescent="0.25">
      <c r="A14" s="16" t="s">
        <v>126</v>
      </c>
      <c r="B14" s="18"/>
      <c r="C14" s="21">
        <v>41425</v>
      </c>
      <c r="D14" s="21"/>
      <c r="E14" s="16" t="s">
        <v>126</v>
      </c>
      <c r="F14" s="16"/>
      <c r="G14" s="16">
        <v>1</v>
      </c>
      <c r="H14" s="16">
        <v>1459800</v>
      </c>
      <c r="I14" s="18"/>
      <c r="J14" s="27"/>
      <c r="K14" s="22"/>
      <c r="L14" s="19"/>
      <c r="M14" s="16"/>
      <c r="N14" s="16" t="s">
        <v>127</v>
      </c>
      <c r="O14" s="18">
        <v>0</v>
      </c>
      <c r="P14" s="18" t="s">
        <v>128</v>
      </c>
      <c r="Q14" s="17"/>
    </row>
    <row r="15" spans="1:17" x14ac:dyDescent="0.25">
      <c r="A15" s="16" t="s">
        <v>126</v>
      </c>
      <c r="B15" s="18"/>
      <c r="C15" s="21">
        <v>41425</v>
      </c>
      <c r="D15" s="21"/>
      <c r="E15" s="16" t="s">
        <v>126</v>
      </c>
      <c r="F15" s="16"/>
      <c r="G15" s="16">
        <v>1</v>
      </c>
      <c r="H15" s="16">
        <v>1459800</v>
      </c>
      <c r="I15" s="18"/>
      <c r="J15" s="27"/>
      <c r="K15" s="22"/>
      <c r="L15" s="19"/>
      <c r="M15" s="16"/>
      <c r="N15" s="16" t="s">
        <v>127</v>
      </c>
      <c r="O15" s="18"/>
      <c r="P15" s="18"/>
      <c r="Q15" s="17"/>
    </row>
    <row r="16" spans="1:17" x14ac:dyDescent="0.25">
      <c r="A16" s="16" t="s">
        <v>126</v>
      </c>
      <c r="B16" s="18"/>
      <c r="C16" s="21">
        <v>41425</v>
      </c>
      <c r="D16" s="21"/>
      <c r="E16" s="16" t="s">
        <v>126</v>
      </c>
      <c r="F16" s="16"/>
      <c r="G16" s="16">
        <v>1</v>
      </c>
      <c r="H16" s="16">
        <v>1459800</v>
      </c>
      <c r="I16" s="18"/>
      <c r="J16" s="27"/>
      <c r="K16" s="20"/>
      <c r="L16" s="19"/>
      <c r="M16" s="16"/>
      <c r="N16" s="16" t="s">
        <v>127</v>
      </c>
      <c r="O16" s="18"/>
      <c r="P16" s="18"/>
      <c r="Q16" s="17"/>
    </row>
    <row r="17" spans="1:17" x14ac:dyDescent="0.25">
      <c r="A17" s="11" t="s">
        <v>126</v>
      </c>
      <c r="B17" s="10"/>
      <c r="C17" s="15">
        <v>41425</v>
      </c>
      <c r="D17" s="15"/>
      <c r="E17" s="11" t="s">
        <v>126</v>
      </c>
      <c r="F17" s="11"/>
      <c r="G17" s="11">
        <v>1</v>
      </c>
      <c r="H17" s="11">
        <v>1459800</v>
      </c>
      <c r="I17" s="14"/>
      <c r="J17" s="28"/>
      <c r="K17" s="13"/>
      <c r="L17" s="13"/>
      <c r="M17" s="11"/>
      <c r="N17" s="11" t="s">
        <v>127</v>
      </c>
      <c r="O17" s="10">
        <v>0</v>
      </c>
      <c r="P17" s="10" t="s">
        <v>128</v>
      </c>
      <c r="Q17" s="9"/>
    </row>
    <row r="18" spans="1:17" x14ac:dyDescent="0.25">
      <c r="A18" s="11" t="s">
        <v>126</v>
      </c>
      <c r="B18" s="10"/>
      <c r="C18" s="15">
        <v>41425</v>
      </c>
      <c r="D18" s="15"/>
      <c r="E18" s="11" t="s">
        <v>126</v>
      </c>
      <c r="F18" s="11"/>
      <c r="G18" s="11">
        <v>1</v>
      </c>
      <c r="H18" s="11">
        <v>1459800</v>
      </c>
      <c r="I18" s="14"/>
      <c r="J18" s="28"/>
      <c r="K18" s="13"/>
      <c r="L18" s="13"/>
      <c r="M18" s="11"/>
      <c r="N18" s="11" t="s">
        <v>127</v>
      </c>
      <c r="O18" s="10"/>
      <c r="P18" s="10"/>
      <c r="Q18" s="9"/>
    </row>
    <row r="19" spans="1:17" x14ac:dyDescent="0.25">
      <c r="A19" s="11" t="s">
        <v>126</v>
      </c>
      <c r="B19" s="10"/>
      <c r="C19" s="15">
        <v>41425</v>
      </c>
      <c r="D19" s="15"/>
      <c r="E19" s="11" t="s">
        <v>126</v>
      </c>
      <c r="F19" s="11"/>
      <c r="G19" s="11">
        <v>1</v>
      </c>
      <c r="H19" s="11">
        <v>1459800</v>
      </c>
      <c r="I19" s="14"/>
      <c r="J19" s="29"/>
      <c r="K19" s="13"/>
      <c r="L19" s="12"/>
      <c r="M19" s="11"/>
      <c r="N19" s="11" t="s">
        <v>127</v>
      </c>
      <c r="O19" s="10"/>
      <c r="P19" s="10"/>
      <c r="Q19" s="9"/>
    </row>
    <row r="20" spans="1:17" x14ac:dyDescent="0.25">
      <c r="A20" s="16" t="s">
        <v>126</v>
      </c>
      <c r="B20" s="18"/>
      <c r="C20" s="21">
        <v>41425</v>
      </c>
      <c r="D20" s="21"/>
      <c r="E20" s="16" t="s">
        <v>126</v>
      </c>
      <c r="F20" s="16"/>
      <c r="G20" s="16">
        <v>1</v>
      </c>
      <c r="H20" s="16">
        <v>1459800</v>
      </c>
      <c r="I20" s="18"/>
      <c r="J20" s="27"/>
      <c r="K20" s="22"/>
      <c r="L20" s="19"/>
      <c r="M20" s="16"/>
      <c r="N20" s="16" t="s">
        <v>127</v>
      </c>
      <c r="O20" s="18">
        <v>0</v>
      </c>
      <c r="P20" s="18" t="s">
        <v>128</v>
      </c>
      <c r="Q20" s="17"/>
    </row>
    <row r="21" spans="1:17" x14ac:dyDescent="0.25">
      <c r="A21" s="16" t="s">
        <v>126</v>
      </c>
      <c r="B21" s="18"/>
      <c r="C21" s="21">
        <v>41425</v>
      </c>
      <c r="D21" s="21"/>
      <c r="E21" s="16" t="s">
        <v>126</v>
      </c>
      <c r="F21" s="16"/>
      <c r="G21" s="16">
        <v>1</v>
      </c>
      <c r="H21" s="16">
        <v>1459800</v>
      </c>
      <c r="I21" s="18"/>
      <c r="J21" s="27"/>
      <c r="K21" s="22"/>
      <c r="L21" s="19"/>
      <c r="M21" s="16"/>
      <c r="N21" s="16" t="s">
        <v>127</v>
      </c>
      <c r="O21" s="18"/>
      <c r="P21" s="18"/>
      <c r="Q21" s="17"/>
    </row>
    <row r="22" spans="1:17" x14ac:dyDescent="0.25">
      <c r="A22" s="16" t="s">
        <v>126</v>
      </c>
      <c r="B22" s="18"/>
      <c r="C22" s="21">
        <v>41425</v>
      </c>
      <c r="D22" s="21"/>
      <c r="E22" s="16" t="s">
        <v>126</v>
      </c>
      <c r="F22" s="16"/>
      <c r="G22" s="16">
        <v>1</v>
      </c>
      <c r="H22" s="16">
        <v>1459800</v>
      </c>
      <c r="I22" s="18"/>
      <c r="J22" s="27"/>
      <c r="K22" s="20"/>
      <c r="L22" s="19"/>
      <c r="M22" s="16"/>
      <c r="N22" s="16" t="s">
        <v>127</v>
      </c>
      <c r="O22" s="18"/>
      <c r="P22" s="18"/>
      <c r="Q22" s="17"/>
    </row>
    <row r="23" spans="1:17" x14ac:dyDescent="0.25">
      <c r="A23" s="11" t="s">
        <v>126</v>
      </c>
      <c r="B23" s="10"/>
      <c r="C23" s="15">
        <v>41425</v>
      </c>
      <c r="D23" s="15"/>
      <c r="E23" s="11" t="s">
        <v>126</v>
      </c>
      <c r="F23" s="11"/>
      <c r="G23" s="11">
        <v>1</v>
      </c>
      <c r="H23" s="11">
        <v>1459800</v>
      </c>
      <c r="I23" s="14"/>
      <c r="J23" s="28"/>
      <c r="K23" s="13"/>
      <c r="L23" s="13"/>
      <c r="M23" s="11"/>
      <c r="N23" s="11" t="s">
        <v>127</v>
      </c>
      <c r="O23" s="10">
        <v>0</v>
      </c>
      <c r="P23" s="10" t="s">
        <v>128</v>
      </c>
      <c r="Q23" s="9"/>
    </row>
    <row r="24" spans="1:17" x14ac:dyDescent="0.25">
      <c r="A24" s="11" t="s">
        <v>126</v>
      </c>
      <c r="B24" s="10"/>
      <c r="C24" s="15">
        <v>41425</v>
      </c>
      <c r="D24" s="15"/>
      <c r="E24" s="11" t="s">
        <v>126</v>
      </c>
      <c r="F24" s="11"/>
      <c r="G24" s="11">
        <v>1</v>
      </c>
      <c r="H24" s="11">
        <v>1459800</v>
      </c>
      <c r="I24" s="14"/>
      <c r="J24" s="28"/>
      <c r="K24" s="13"/>
      <c r="L24" s="13"/>
      <c r="M24" s="11"/>
      <c r="N24" s="11" t="s">
        <v>127</v>
      </c>
      <c r="O24" s="10"/>
      <c r="P24" s="10"/>
      <c r="Q24" s="9"/>
    </row>
    <row r="25" spans="1:17" x14ac:dyDescent="0.25">
      <c r="A25" s="11" t="s">
        <v>126</v>
      </c>
      <c r="B25" s="10"/>
      <c r="C25" s="15">
        <v>41425</v>
      </c>
      <c r="D25" s="15"/>
      <c r="E25" s="11" t="s">
        <v>126</v>
      </c>
      <c r="F25" s="11"/>
      <c r="G25" s="11">
        <v>1</v>
      </c>
      <c r="H25" s="11">
        <v>1459800</v>
      </c>
      <c r="I25" s="14"/>
      <c r="J25" s="29"/>
      <c r="K25" s="13"/>
      <c r="L25" s="12"/>
      <c r="M25" s="11"/>
      <c r="N25" s="11" t="s">
        <v>127</v>
      </c>
      <c r="O25" s="10"/>
      <c r="P25" s="10"/>
      <c r="Q25" s="9"/>
    </row>
    <row r="26" spans="1:17" x14ac:dyDescent="0.25">
      <c r="A26" s="16" t="s">
        <v>126</v>
      </c>
      <c r="B26" s="18"/>
      <c r="C26" s="21">
        <v>41425</v>
      </c>
      <c r="D26" s="21"/>
      <c r="E26" s="16" t="s">
        <v>126</v>
      </c>
      <c r="F26" s="16"/>
      <c r="G26" s="16">
        <v>1</v>
      </c>
      <c r="H26" s="16">
        <v>1459800</v>
      </c>
      <c r="I26" s="18"/>
      <c r="J26" s="27"/>
      <c r="K26" s="22"/>
      <c r="L26" s="19"/>
      <c r="M26" s="16"/>
      <c r="N26" s="16" t="s">
        <v>127</v>
      </c>
      <c r="O26" s="18">
        <v>0</v>
      </c>
      <c r="P26" s="18" t="s">
        <v>128</v>
      </c>
      <c r="Q26" s="17"/>
    </row>
    <row r="27" spans="1:17" x14ac:dyDescent="0.25">
      <c r="A27" s="16" t="s">
        <v>126</v>
      </c>
      <c r="B27" s="18"/>
      <c r="C27" s="21">
        <v>41425</v>
      </c>
      <c r="D27" s="21"/>
      <c r="E27" s="16" t="s">
        <v>126</v>
      </c>
      <c r="F27" s="16"/>
      <c r="G27" s="16">
        <v>1</v>
      </c>
      <c r="H27" s="16">
        <v>1459800</v>
      </c>
      <c r="I27" s="18"/>
      <c r="J27" s="27"/>
      <c r="K27" s="22"/>
      <c r="L27" s="19"/>
      <c r="M27" s="16"/>
      <c r="N27" s="16" t="s">
        <v>127</v>
      </c>
      <c r="O27" s="18"/>
      <c r="P27" s="18"/>
      <c r="Q27" s="17"/>
    </row>
    <row r="28" spans="1:17" x14ac:dyDescent="0.25">
      <c r="A28" s="16" t="s">
        <v>126</v>
      </c>
      <c r="B28" s="18"/>
      <c r="C28" s="21">
        <v>41425</v>
      </c>
      <c r="D28" s="21"/>
      <c r="E28" s="16" t="s">
        <v>126</v>
      </c>
      <c r="F28" s="16"/>
      <c r="G28" s="16">
        <v>1</v>
      </c>
      <c r="H28" s="16">
        <v>1459800</v>
      </c>
      <c r="I28" s="18"/>
      <c r="J28" s="27"/>
      <c r="K28" s="20"/>
      <c r="L28" s="19"/>
      <c r="M28" s="16"/>
      <c r="N28" s="16" t="s">
        <v>127</v>
      </c>
      <c r="O28" s="18"/>
      <c r="P28" s="18"/>
      <c r="Q28" s="17"/>
    </row>
    <row r="29" spans="1:17" x14ac:dyDescent="0.25">
      <c r="A29" s="11" t="s">
        <v>126</v>
      </c>
      <c r="B29" s="10"/>
      <c r="C29" s="15">
        <v>41425</v>
      </c>
      <c r="D29" s="15"/>
      <c r="E29" s="11" t="s">
        <v>126</v>
      </c>
      <c r="F29" s="11"/>
      <c r="G29" s="11">
        <v>1</v>
      </c>
      <c r="H29" s="11">
        <v>1459800</v>
      </c>
      <c r="I29" s="14"/>
      <c r="J29" s="28"/>
      <c r="K29" s="13"/>
      <c r="L29" s="13"/>
      <c r="M29" s="11"/>
      <c r="N29" s="11" t="s">
        <v>127</v>
      </c>
      <c r="O29" s="10">
        <v>0</v>
      </c>
      <c r="P29" s="10" t="s">
        <v>128</v>
      </c>
      <c r="Q29" s="9"/>
    </row>
    <row r="30" spans="1:17" x14ac:dyDescent="0.25">
      <c r="A30" s="11" t="s">
        <v>126</v>
      </c>
      <c r="B30" s="10"/>
      <c r="C30" s="15">
        <v>41425</v>
      </c>
      <c r="D30" s="15"/>
      <c r="E30" s="11" t="s">
        <v>126</v>
      </c>
      <c r="F30" s="11"/>
      <c r="G30" s="11">
        <v>1</v>
      </c>
      <c r="H30" s="11">
        <v>1459800</v>
      </c>
      <c r="I30" s="14"/>
      <c r="J30" s="28"/>
      <c r="K30" s="13"/>
      <c r="L30" s="13"/>
      <c r="M30" s="11"/>
      <c r="N30" s="11" t="s">
        <v>127</v>
      </c>
      <c r="O30" s="10"/>
      <c r="P30" s="10"/>
      <c r="Q30" s="9"/>
    </row>
    <row r="31" spans="1:17" x14ac:dyDescent="0.25">
      <c r="A31" s="11" t="s">
        <v>126</v>
      </c>
      <c r="B31" s="10"/>
      <c r="C31" s="15">
        <v>41425</v>
      </c>
      <c r="D31" s="15"/>
      <c r="E31" s="11" t="s">
        <v>126</v>
      </c>
      <c r="F31" s="11"/>
      <c r="G31" s="11">
        <v>1</v>
      </c>
      <c r="H31" s="11">
        <v>1459800</v>
      </c>
      <c r="I31" s="14"/>
      <c r="J31" s="29"/>
      <c r="K31" s="13"/>
      <c r="L31" s="12"/>
      <c r="M31" s="11"/>
      <c r="N31" s="11" t="s">
        <v>127</v>
      </c>
      <c r="O31" s="10"/>
      <c r="P31" s="10"/>
      <c r="Q31" s="9"/>
    </row>
    <row r="32" spans="1:17" x14ac:dyDescent="0.25">
      <c r="A32" s="16" t="s">
        <v>126</v>
      </c>
      <c r="B32" s="18"/>
      <c r="C32" s="21">
        <v>41425</v>
      </c>
      <c r="D32" s="21"/>
      <c r="E32" s="16" t="s">
        <v>126</v>
      </c>
      <c r="F32" s="16"/>
      <c r="G32" s="16">
        <v>1</v>
      </c>
      <c r="H32" s="16">
        <v>1459800</v>
      </c>
      <c r="I32" s="18"/>
      <c r="J32" s="27"/>
      <c r="K32" s="22"/>
      <c r="L32" s="19"/>
      <c r="M32" s="16"/>
      <c r="N32" s="16" t="s">
        <v>127</v>
      </c>
      <c r="O32" s="18">
        <v>0</v>
      </c>
      <c r="P32" s="18" t="s">
        <v>128</v>
      </c>
      <c r="Q32" s="17"/>
    </row>
    <row r="33" spans="1:17" x14ac:dyDescent="0.25">
      <c r="A33" s="16" t="s">
        <v>126</v>
      </c>
      <c r="B33" s="18"/>
      <c r="C33" s="21">
        <v>41425</v>
      </c>
      <c r="D33" s="21"/>
      <c r="E33" s="16" t="s">
        <v>126</v>
      </c>
      <c r="F33" s="16"/>
      <c r="G33" s="16">
        <v>1</v>
      </c>
      <c r="H33" s="16">
        <v>1459800</v>
      </c>
      <c r="I33" s="18"/>
      <c r="J33" s="27"/>
      <c r="K33" s="22"/>
      <c r="L33" s="19"/>
      <c r="M33" s="16"/>
      <c r="N33" s="16" t="s">
        <v>127</v>
      </c>
      <c r="O33" s="18"/>
      <c r="P33" s="18"/>
      <c r="Q33" s="17"/>
    </row>
    <row r="34" spans="1:17" x14ac:dyDescent="0.25">
      <c r="A34" s="16" t="s">
        <v>126</v>
      </c>
      <c r="B34" s="18"/>
      <c r="C34" s="21">
        <v>41425</v>
      </c>
      <c r="D34" s="21"/>
      <c r="E34" s="16" t="s">
        <v>126</v>
      </c>
      <c r="F34" s="16"/>
      <c r="G34" s="16">
        <v>1</v>
      </c>
      <c r="H34" s="16">
        <v>1459800</v>
      </c>
      <c r="I34" s="18"/>
      <c r="J34" s="27"/>
      <c r="K34" s="20"/>
      <c r="L34" s="19"/>
      <c r="M34" s="16"/>
      <c r="N34" s="16" t="s">
        <v>127</v>
      </c>
      <c r="O34" s="18"/>
      <c r="P34" s="18"/>
      <c r="Q34" s="17"/>
    </row>
    <row r="35" spans="1:17" x14ac:dyDescent="0.25">
      <c r="A35" s="11" t="s">
        <v>126</v>
      </c>
      <c r="B35" s="10"/>
      <c r="C35" s="15">
        <v>41425</v>
      </c>
      <c r="D35" s="15"/>
      <c r="E35" s="11" t="s">
        <v>126</v>
      </c>
      <c r="F35" s="11"/>
      <c r="G35" s="11">
        <v>1</v>
      </c>
      <c r="H35" s="11">
        <v>1459800</v>
      </c>
      <c r="I35" s="14"/>
      <c r="J35" s="28"/>
      <c r="K35" s="13"/>
      <c r="L35" s="13"/>
      <c r="M35" s="11"/>
      <c r="N35" s="11" t="s">
        <v>127</v>
      </c>
      <c r="O35" s="10">
        <v>0</v>
      </c>
      <c r="P35" s="10" t="s">
        <v>128</v>
      </c>
      <c r="Q35" s="9"/>
    </row>
    <row r="36" spans="1:17" x14ac:dyDescent="0.25">
      <c r="A36" s="11" t="s">
        <v>126</v>
      </c>
      <c r="B36" s="10"/>
      <c r="C36" s="15">
        <v>41425</v>
      </c>
      <c r="D36" s="15"/>
      <c r="E36" s="11" t="s">
        <v>126</v>
      </c>
      <c r="F36" s="11"/>
      <c r="G36" s="11">
        <v>1</v>
      </c>
      <c r="H36" s="11">
        <v>1459800</v>
      </c>
      <c r="I36" s="14"/>
      <c r="J36" s="28"/>
      <c r="K36" s="13"/>
      <c r="L36" s="13"/>
      <c r="M36" s="11"/>
      <c r="N36" s="11" t="s">
        <v>127</v>
      </c>
      <c r="O36" s="10"/>
      <c r="P36" s="10"/>
      <c r="Q36" s="9"/>
    </row>
    <row r="37" spans="1:17" x14ac:dyDescent="0.25">
      <c r="A37" s="11" t="s">
        <v>126</v>
      </c>
      <c r="B37" s="10"/>
      <c r="C37" s="15">
        <v>41425</v>
      </c>
      <c r="D37" s="15"/>
      <c r="E37" s="11" t="s">
        <v>126</v>
      </c>
      <c r="F37" s="11"/>
      <c r="G37" s="11">
        <v>1</v>
      </c>
      <c r="H37" s="11">
        <v>1459800</v>
      </c>
      <c r="I37" s="14"/>
      <c r="J37" s="29"/>
      <c r="K37" s="13"/>
      <c r="L37" s="12"/>
      <c r="M37" s="11"/>
      <c r="N37" s="11" t="s">
        <v>127</v>
      </c>
      <c r="O37" s="10"/>
      <c r="P37" s="10"/>
      <c r="Q37" s="9"/>
    </row>
    <row r="38" spans="1:17" x14ac:dyDescent="0.25">
      <c r="A38" s="16" t="s">
        <v>126</v>
      </c>
      <c r="B38" s="18"/>
      <c r="C38" s="21">
        <v>41425</v>
      </c>
      <c r="D38" s="21"/>
      <c r="E38" s="16" t="s">
        <v>126</v>
      </c>
      <c r="F38" s="16"/>
      <c r="G38" s="16">
        <v>1</v>
      </c>
      <c r="H38" s="16">
        <v>1459800</v>
      </c>
      <c r="I38" s="18"/>
      <c r="J38" s="27"/>
      <c r="K38" s="22"/>
      <c r="L38" s="19"/>
      <c r="M38" s="16"/>
      <c r="N38" s="16" t="s">
        <v>127</v>
      </c>
      <c r="O38" s="18">
        <v>0</v>
      </c>
      <c r="P38" s="18" t="s">
        <v>128</v>
      </c>
      <c r="Q38" s="17"/>
    </row>
    <row r="39" spans="1:17" x14ac:dyDescent="0.25">
      <c r="A39" s="16" t="s">
        <v>126</v>
      </c>
      <c r="B39" s="18"/>
      <c r="C39" s="21">
        <v>41425</v>
      </c>
      <c r="D39" s="21"/>
      <c r="E39" s="16" t="s">
        <v>126</v>
      </c>
      <c r="F39" s="16"/>
      <c r="G39" s="16">
        <v>1</v>
      </c>
      <c r="H39" s="16">
        <v>1459800</v>
      </c>
      <c r="I39" s="18"/>
      <c r="J39" s="27"/>
      <c r="K39" s="22"/>
      <c r="L39" s="19"/>
      <c r="M39" s="16"/>
      <c r="N39" s="16" t="s">
        <v>127</v>
      </c>
      <c r="O39" s="18"/>
      <c r="P39" s="18"/>
      <c r="Q39" s="17"/>
    </row>
    <row r="40" spans="1:17" x14ac:dyDescent="0.25">
      <c r="A40" s="16" t="s">
        <v>126</v>
      </c>
      <c r="B40" s="18"/>
      <c r="C40" s="21">
        <v>41425</v>
      </c>
      <c r="D40" s="21"/>
      <c r="E40" s="16" t="s">
        <v>126</v>
      </c>
      <c r="F40" s="16"/>
      <c r="G40" s="16">
        <v>1</v>
      </c>
      <c r="H40" s="16">
        <v>1459800</v>
      </c>
      <c r="I40" s="18"/>
      <c r="J40" s="27"/>
      <c r="K40" s="20"/>
      <c r="L40" s="19"/>
      <c r="M40" s="16"/>
      <c r="N40" s="16" t="s">
        <v>127</v>
      </c>
      <c r="O40" s="18"/>
      <c r="P40" s="18"/>
      <c r="Q40" s="17"/>
    </row>
    <row r="41" spans="1:17" x14ac:dyDescent="0.25">
      <c r="A41" s="11" t="s">
        <v>126</v>
      </c>
      <c r="B41" s="10"/>
      <c r="C41" s="15">
        <v>41425</v>
      </c>
      <c r="D41" s="15"/>
      <c r="E41" s="11" t="s">
        <v>126</v>
      </c>
      <c r="F41" s="11"/>
      <c r="G41" s="11">
        <v>1</v>
      </c>
      <c r="H41" s="11">
        <v>1459800</v>
      </c>
      <c r="I41" s="14"/>
      <c r="J41" s="28"/>
      <c r="K41" s="13"/>
      <c r="L41" s="13"/>
      <c r="M41" s="11"/>
      <c r="N41" s="11" t="s">
        <v>127</v>
      </c>
      <c r="O41" s="10">
        <v>0</v>
      </c>
      <c r="P41" s="10" t="s">
        <v>128</v>
      </c>
      <c r="Q41" s="9"/>
    </row>
    <row r="42" spans="1:17" x14ac:dyDescent="0.25">
      <c r="A42" s="11" t="s">
        <v>126</v>
      </c>
      <c r="B42" s="10"/>
      <c r="C42" s="15">
        <v>41425</v>
      </c>
      <c r="D42" s="15"/>
      <c r="E42" s="11" t="s">
        <v>126</v>
      </c>
      <c r="F42" s="11"/>
      <c r="G42" s="11">
        <v>1</v>
      </c>
      <c r="H42" s="11">
        <v>1459800</v>
      </c>
      <c r="I42" s="14"/>
      <c r="J42" s="28"/>
      <c r="K42" s="13"/>
      <c r="L42" s="13"/>
      <c r="M42" s="11"/>
      <c r="N42" s="11" t="s">
        <v>127</v>
      </c>
      <c r="O42" s="10"/>
      <c r="P42" s="10"/>
      <c r="Q42" s="9"/>
    </row>
    <row r="43" spans="1:17" x14ac:dyDescent="0.25">
      <c r="A43" s="11" t="s">
        <v>126</v>
      </c>
      <c r="B43" s="10"/>
      <c r="C43" s="15">
        <v>41425</v>
      </c>
      <c r="D43" s="15"/>
      <c r="E43" s="11" t="s">
        <v>126</v>
      </c>
      <c r="F43" s="11"/>
      <c r="G43" s="11">
        <v>1</v>
      </c>
      <c r="H43" s="11">
        <v>1459800</v>
      </c>
      <c r="I43" s="14"/>
      <c r="J43" s="29"/>
      <c r="K43" s="13"/>
      <c r="L43" s="12"/>
      <c r="M43" s="11"/>
      <c r="N43" s="11" t="s">
        <v>127</v>
      </c>
      <c r="O43" s="10"/>
      <c r="P43" s="10"/>
      <c r="Q43" s="9"/>
    </row>
    <row r="44" spans="1:17" x14ac:dyDescent="0.25">
      <c r="A44" s="16" t="s">
        <v>126</v>
      </c>
      <c r="B44" s="18"/>
      <c r="C44" s="21">
        <v>41425</v>
      </c>
      <c r="D44" s="21"/>
      <c r="E44" s="16" t="s">
        <v>126</v>
      </c>
      <c r="F44" s="16"/>
      <c r="G44" s="16">
        <v>1</v>
      </c>
      <c r="H44" s="16">
        <v>1459800</v>
      </c>
      <c r="I44" s="18"/>
      <c r="J44" s="27"/>
      <c r="K44" s="22"/>
      <c r="L44" s="19"/>
      <c r="M44" s="16"/>
      <c r="N44" s="16" t="s">
        <v>127</v>
      </c>
      <c r="O44" s="18">
        <v>0</v>
      </c>
      <c r="P44" s="18" t="s">
        <v>128</v>
      </c>
      <c r="Q44" s="17"/>
    </row>
    <row r="45" spans="1:17" x14ac:dyDescent="0.25">
      <c r="A45" s="16" t="s">
        <v>126</v>
      </c>
      <c r="B45" s="18"/>
      <c r="C45" s="21">
        <v>41425</v>
      </c>
      <c r="D45" s="21"/>
      <c r="E45" s="16" t="s">
        <v>126</v>
      </c>
      <c r="F45" s="16"/>
      <c r="G45" s="16">
        <v>1</v>
      </c>
      <c r="H45" s="16">
        <v>1459800</v>
      </c>
      <c r="I45" s="18"/>
      <c r="J45" s="27"/>
      <c r="K45" s="22"/>
      <c r="L45" s="19"/>
      <c r="M45" s="16"/>
      <c r="N45" s="16" t="s">
        <v>127</v>
      </c>
      <c r="O45" s="18"/>
      <c r="P45" s="18"/>
      <c r="Q45" s="17"/>
    </row>
    <row r="46" spans="1:17" x14ac:dyDescent="0.25">
      <c r="A46" s="16" t="s">
        <v>126</v>
      </c>
      <c r="B46" s="18"/>
      <c r="C46" s="21">
        <v>41425</v>
      </c>
      <c r="D46" s="21"/>
      <c r="E46" s="16" t="s">
        <v>126</v>
      </c>
      <c r="F46" s="16"/>
      <c r="G46" s="16">
        <v>1</v>
      </c>
      <c r="H46" s="16">
        <v>1459800</v>
      </c>
      <c r="I46" s="18"/>
      <c r="J46" s="27"/>
      <c r="K46" s="20"/>
      <c r="L46" s="19"/>
      <c r="M46" s="16"/>
      <c r="N46" s="16" t="s">
        <v>127</v>
      </c>
      <c r="O46" s="18"/>
      <c r="P46" s="18"/>
      <c r="Q46" s="17"/>
    </row>
    <row r="47" spans="1:17" x14ac:dyDescent="0.25">
      <c r="A47" s="11" t="s">
        <v>126</v>
      </c>
      <c r="B47" s="10"/>
      <c r="C47" s="15">
        <v>41425</v>
      </c>
      <c r="D47" s="15"/>
      <c r="E47" s="11" t="s">
        <v>126</v>
      </c>
      <c r="F47" s="11"/>
      <c r="G47" s="11">
        <v>1</v>
      </c>
      <c r="H47" s="11">
        <v>1459800</v>
      </c>
      <c r="I47" s="14"/>
      <c r="J47" s="28"/>
      <c r="K47" s="13"/>
      <c r="L47" s="13"/>
      <c r="M47" s="11"/>
      <c r="N47" s="11" t="s">
        <v>127</v>
      </c>
      <c r="O47" s="10">
        <v>0</v>
      </c>
      <c r="P47" s="10" t="s">
        <v>128</v>
      </c>
      <c r="Q47" s="9"/>
    </row>
    <row r="48" spans="1:17" x14ac:dyDescent="0.25">
      <c r="A48" s="11" t="s">
        <v>126</v>
      </c>
      <c r="B48" s="10"/>
      <c r="C48" s="15">
        <v>41425</v>
      </c>
      <c r="D48" s="15"/>
      <c r="E48" s="11" t="s">
        <v>126</v>
      </c>
      <c r="F48" s="11"/>
      <c r="G48" s="11">
        <v>1</v>
      </c>
      <c r="H48" s="11">
        <v>1459800</v>
      </c>
      <c r="I48" s="14"/>
      <c r="J48" s="28"/>
      <c r="K48" s="13"/>
      <c r="L48" s="13"/>
      <c r="M48" s="11"/>
      <c r="N48" s="11" t="s">
        <v>127</v>
      </c>
      <c r="O48" s="10"/>
      <c r="P48" s="10"/>
      <c r="Q48" s="9"/>
    </row>
    <row r="49" spans="1:17" x14ac:dyDescent="0.25">
      <c r="A49" s="11" t="s">
        <v>126</v>
      </c>
      <c r="B49" s="10"/>
      <c r="C49" s="15">
        <v>41425</v>
      </c>
      <c r="D49" s="15"/>
      <c r="E49" s="11" t="s">
        <v>126</v>
      </c>
      <c r="F49" s="11"/>
      <c r="G49" s="11">
        <v>1</v>
      </c>
      <c r="H49" s="11">
        <v>1459800</v>
      </c>
      <c r="I49" s="14"/>
      <c r="J49" s="29"/>
      <c r="K49" s="13"/>
      <c r="L49" s="12"/>
      <c r="M49" s="11"/>
      <c r="N49" s="11" t="s">
        <v>127</v>
      </c>
      <c r="O49" s="10"/>
      <c r="P49" s="10"/>
      <c r="Q49" s="9"/>
    </row>
    <row r="50" spans="1:17" x14ac:dyDescent="0.25">
      <c r="A50" s="16" t="s">
        <v>126</v>
      </c>
      <c r="B50" s="18"/>
      <c r="C50" s="21">
        <v>41425</v>
      </c>
      <c r="D50" s="21"/>
      <c r="E50" s="16" t="s">
        <v>126</v>
      </c>
      <c r="F50" s="16"/>
      <c r="G50" s="16">
        <v>1</v>
      </c>
      <c r="H50" s="16">
        <v>1459800</v>
      </c>
      <c r="I50" s="18"/>
      <c r="J50" s="27"/>
      <c r="K50" s="22"/>
      <c r="L50" s="19"/>
      <c r="M50" s="16"/>
      <c r="N50" s="16" t="s">
        <v>127</v>
      </c>
      <c r="O50" s="18">
        <v>0</v>
      </c>
      <c r="P50" s="18" t="s">
        <v>128</v>
      </c>
      <c r="Q50" s="17"/>
    </row>
    <row r="51" spans="1:17" x14ac:dyDescent="0.25">
      <c r="A51" s="16" t="s">
        <v>126</v>
      </c>
      <c r="B51" s="18"/>
      <c r="C51" s="21">
        <v>41425</v>
      </c>
      <c r="D51" s="21"/>
      <c r="E51" s="16" t="s">
        <v>126</v>
      </c>
      <c r="F51" s="16"/>
      <c r="G51" s="16">
        <v>1</v>
      </c>
      <c r="H51" s="16">
        <v>1459800</v>
      </c>
      <c r="I51" s="18"/>
      <c r="J51" s="27"/>
      <c r="K51" s="22"/>
      <c r="L51" s="19"/>
      <c r="M51" s="16"/>
      <c r="N51" s="16" t="s">
        <v>127</v>
      </c>
      <c r="O51" s="18"/>
      <c r="P51" s="18"/>
      <c r="Q51" s="17"/>
    </row>
    <row r="52" spans="1:17" x14ac:dyDescent="0.25">
      <c r="A52" s="16" t="s">
        <v>126</v>
      </c>
      <c r="B52" s="18"/>
      <c r="C52" s="21">
        <v>41425</v>
      </c>
      <c r="D52" s="21"/>
      <c r="E52" s="16" t="s">
        <v>126</v>
      </c>
      <c r="F52" s="16"/>
      <c r="G52" s="16">
        <v>1</v>
      </c>
      <c r="H52" s="16">
        <v>1459800</v>
      </c>
      <c r="I52" s="18"/>
      <c r="J52" s="27"/>
      <c r="K52" s="20"/>
      <c r="L52" s="19"/>
      <c r="M52" s="16"/>
      <c r="N52" s="16" t="s">
        <v>127</v>
      </c>
      <c r="O52" s="18"/>
      <c r="P52" s="18"/>
      <c r="Q52" s="17"/>
    </row>
    <row r="53" spans="1:17" x14ac:dyDescent="0.25">
      <c r="A53" s="11" t="s">
        <v>126</v>
      </c>
      <c r="B53" s="10"/>
      <c r="C53" s="15">
        <v>41425</v>
      </c>
      <c r="D53" s="15"/>
      <c r="E53" s="11" t="s">
        <v>126</v>
      </c>
      <c r="F53" s="11"/>
      <c r="G53" s="11">
        <v>1</v>
      </c>
      <c r="H53" s="11">
        <v>1459800</v>
      </c>
      <c r="I53" s="14"/>
      <c r="J53" s="28"/>
      <c r="K53" s="13"/>
      <c r="L53" s="13"/>
      <c r="M53" s="11"/>
      <c r="N53" s="11" t="s">
        <v>127</v>
      </c>
      <c r="O53" s="10">
        <v>0</v>
      </c>
      <c r="P53" s="10" t="s">
        <v>128</v>
      </c>
      <c r="Q53" s="9"/>
    </row>
    <row r="54" spans="1:17" x14ac:dyDescent="0.25">
      <c r="A54" s="11" t="s">
        <v>126</v>
      </c>
      <c r="B54" s="10"/>
      <c r="C54" s="15">
        <v>41425</v>
      </c>
      <c r="D54" s="15"/>
      <c r="E54" s="11" t="s">
        <v>126</v>
      </c>
      <c r="F54" s="11"/>
      <c r="G54" s="11">
        <v>1</v>
      </c>
      <c r="H54" s="11">
        <v>1459800</v>
      </c>
      <c r="I54" s="14"/>
      <c r="J54" s="28"/>
      <c r="K54" s="13"/>
      <c r="L54" s="13"/>
      <c r="M54" s="11"/>
      <c r="N54" s="11" t="s">
        <v>127</v>
      </c>
      <c r="O54" s="10"/>
      <c r="P54" s="10"/>
      <c r="Q54" s="9"/>
    </row>
    <row r="55" spans="1:17" x14ac:dyDescent="0.25">
      <c r="A55" s="11" t="s">
        <v>126</v>
      </c>
      <c r="B55" s="10"/>
      <c r="C55" s="15">
        <v>41425</v>
      </c>
      <c r="D55" s="15"/>
      <c r="E55" s="11" t="s">
        <v>126</v>
      </c>
      <c r="F55" s="11"/>
      <c r="G55" s="11">
        <v>1</v>
      </c>
      <c r="H55" s="11">
        <v>1459800</v>
      </c>
      <c r="I55" s="14"/>
      <c r="J55" s="29"/>
      <c r="K55" s="13"/>
      <c r="L55" s="12"/>
      <c r="M55" s="11"/>
      <c r="N55" s="11" t="s">
        <v>127</v>
      </c>
      <c r="O55" s="10"/>
      <c r="P55" s="10"/>
      <c r="Q55" s="9"/>
    </row>
    <row r="56" spans="1:17" x14ac:dyDescent="0.25">
      <c r="A56" s="16" t="s">
        <v>126</v>
      </c>
      <c r="B56" s="18"/>
      <c r="C56" s="21">
        <v>41425</v>
      </c>
      <c r="D56" s="21"/>
      <c r="E56" s="16" t="s">
        <v>126</v>
      </c>
      <c r="F56" s="16"/>
      <c r="G56" s="16">
        <v>1</v>
      </c>
      <c r="H56" s="16">
        <v>1459800</v>
      </c>
      <c r="I56" s="18"/>
      <c r="J56" s="27"/>
      <c r="K56" s="22"/>
      <c r="L56" s="19"/>
      <c r="M56" s="16"/>
      <c r="N56" s="16" t="s">
        <v>127</v>
      </c>
      <c r="O56" s="18">
        <v>0</v>
      </c>
      <c r="P56" s="18" t="s">
        <v>128</v>
      </c>
      <c r="Q56" s="17"/>
    </row>
    <row r="57" spans="1:17" x14ac:dyDescent="0.25">
      <c r="A57" s="16" t="s">
        <v>126</v>
      </c>
      <c r="B57" s="18"/>
      <c r="C57" s="21">
        <v>41425</v>
      </c>
      <c r="D57" s="21"/>
      <c r="E57" s="16" t="s">
        <v>126</v>
      </c>
      <c r="F57" s="16"/>
      <c r="G57" s="16">
        <v>1</v>
      </c>
      <c r="H57" s="16">
        <v>1459800</v>
      </c>
      <c r="I57" s="18"/>
      <c r="J57" s="27"/>
      <c r="K57" s="22"/>
      <c r="L57" s="19"/>
      <c r="M57" s="16"/>
      <c r="N57" s="16" t="s">
        <v>127</v>
      </c>
      <c r="O57" s="18"/>
      <c r="P57" s="18"/>
      <c r="Q57" s="17"/>
    </row>
    <row r="58" spans="1:17" x14ac:dyDescent="0.25">
      <c r="A58" s="16" t="s">
        <v>126</v>
      </c>
      <c r="B58" s="18"/>
      <c r="C58" s="21">
        <v>41425</v>
      </c>
      <c r="D58" s="21"/>
      <c r="E58" s="16" t="s">
        <v>126</v>
      </c>
      <c r="F58" s="16"/>
      <c r="G58" s="16">
        <v>1</v>
      </c>
      <c r="H58" s="16">
        <v>1459800</v>
      </c>
      <c r="I58" s="18"/>
      <c r="J58" s="27"/>
      <c r="K58" s="20"/>
      <c r="L58" s="19"/>
      <c r="M58" s="16"/>
      <c r="N58" s="16" t="s">
        <v>127</v>
      </c>
      <c r="O58" s="18"/>
      <c r="P58" s="18"/>
      <c r="Q58" s="17"/>
    </row>
    <row r="59" spans="1:17" x14ac:dyDescent="0.25">
      <c r="A59" s="11" t="s">
        <v>126</v>
      </c>
      <c r="B59" s="10"/>
      <c r="C59" s="15">
        <v>41425</v>
      </c>
      <c r="D59" s="15"/>
      <c r="E59" s="11" t="s">
        <v>126</v>
      </c>
      <c r="F59" s="11"/>
      <c r="G59" s="11">
        <v>1</v>
      </c>
      <c r="H59" s="11">
        <v>1459800</v>
      </c>
      <c r="I59" s="14"/>
      <c r="J59" s="28"/>
      <c r="K59" s="13"/>
      <c r="L59" s="13"/>
      <c r="M59" s="11"/>
      <c r="N59" s="11" t="s">
        <v>127</v>
      </c>
      <c r="O59" s="10">
        <v>0</v>
      </c>
      <c r="P59" s="10" t="s">
        <v>128</v>
      </c>
      <c r="Q59" s="9"/>
    </row>
    <row r="60" spans="1:17" x14ac:dyDescent="0.25">
      <c r="A60" s="11" t="s">
        <v>126</v>
      </c>
      <c r="B60" s="10"/>
      <c r="C60" s="15">
        <v>41425</v>
      </c>
      <c r="D60" s="15"/>
      <c r="E60" s="11" t="s">
        <v>126</v>
      </c>
      <c r="F60" s="11"/>
      <c r="G60" s="11">
        <v>1</v>
      </c>
      <c r="H60" s="11">
        <v>1459800</v>
      </c>
      <c r="I60" s="14"/>
      <c r="J60" s="28"/>
      <c r="K60" s="13"/>
      <c r="L60" s="13"/>
      <c r="M60" s="11"/>
      <c r="N60" s="11" t="s">
        <v>127</v>
      </c>
      <c r="O60" s="10"/>
      <c r="P60" s="10"/>
      <c r="Q60" s="9"/>
    </row>
    <row r="61" spans="1:17" x14ac:dyDescent="0.25">
      <c r="A61" s="11" t="s">
        <v>126</v>
      </c>
      <c r="B61" s="10"/>
      <c r="C61" s="15">
        <v>41425</v>
      </c>
      <c r="D61" s="15"/>
      <c r="E61" s="11" t="s">
        <v>126</v>
      </c>
      <c r="F61" s="11"/>
      <c r="G61" s="11">
        <v>1</v>
      </c>
      <c r="H61" s="11">
        <v>1459800</v>
      </c>
      <c r="I61" s="14"/>
      <c r="J61" s="29"/>
      <c r="K61" s="13"/>
      <c r="L61" s="12"/>
      <c r="M61" s="11"/>
      <c r="N61" s="11" t="s">
        <v>127</v>
      </c>
      <c r="O61" s="10"/>
      <c r="P61" s="10"/>
      <c r="Q61" s="9"/>
    </row>
    <row r="62" spans="1:17" x14ac:dyDescent="0.25">
      <c r="A62" s="16" t="s">
        <v>126</v>
      </c>
      <c r="B62" s="18"/>
      <c r="C62" s="21">
        <v>41425</v>
      </c>
      <c r="D62" s="21"/>
      <c r="E62" s="16" t="s">
        <v>126</v>
      </c>
      <c r="F62" s="16"/>
      <c r="G62" s="16">
        <v>1</v>
      </c>
      <c r="H62" s="16">
        <v>1459800</v>
      </c>
      <c r="I62" s="18"/>
      <c r="J62" s="27"/>
      <c r="K62" s="22"/>
      <c r="L62" s="19"/>
      <c r="M62" s="16"/>
      <c r="N62" s="16" t="s">
        <v>127</v>
      </c>
      <c r="O62" s="18">
        <v>0</v>
      </c>
      <c r="P62" s="18" t="s">
        <v>128</v>
      </c>
      <c r="Q62" s="17"/>
    </row>
    <row r="63" spans="1:17" x14ac:dyDescent="0.25">
      <c r="A63" s="16" t="s">
        <v>126</v>
      </c>
      <c r="B63" s="18"/>
      <c r="C63" s="21">
        <v>41425</v>
      </c>
      <c r="D63" s="21"/>
      <c r="E63" s="16" t="s">
        <v>126</v>
      </c>
      <c r="F63" s="16"/>
      <c r="G63" s="16">
        <v>1</v>
      </c>
      <c r="H63" s="16">
        <v>1459800</v>
      </c>
      <c r="I63" s="18"/>
      <c r="J63" s="27"/>
      <c r="K63" s="22"/>
      <c r="L63" s="19"/>
      <c r="M63" s="16"/>
      <c r="N63" s="16" t="s">
        <v>127</v>
      </c>
      <c r="O63" s="18"/>
      <c r="P63" s="18"/>
      <c r="Q63" s="17"/>
    </row>
    <row r="64" spans="1:17" x14ac:dyDescent="0.25">
      <c r="A64" s="16" t="s">
        <v>126</v>
      </c>
      <c r="B64" s="18"/>
      <c r="C64" s="21">
        <v>41425</v>
      </c>
      <c r="D64" s="21"/>
      <c r="E64" s="16" t="s">
        <v>126</v>
      </c>
      <c r="F64" s="16"/>
      <c r="G64" s="16">
        <v>1</v>
      </c>
      <c r="H64" s="16">
        <v>1459800</v>
      </c>
      <c r="I64" s="18"/>
      <c r="J64" s="27"/>
      <c r="K64" s="20"/>
      <c r="L64" s="19"/>
      <c r="M64" s="16"/>
      <c r="N64" s="16" t="s">
        <v>127</v>
      </c>
      <c r="O64" s="18"/>
      <c r="P64" s="18"/>
      <c r="Q64" s="17"/>
    </row>
    <row r="65" spans="1:17" x14ac:dyDescent="0.25">
      <c r="A65" s="11" t="s">
        <v>126</v>
      </c>
      <c r="B65" s="10"/>
      <c r="C65" s="15">
        <v>41425</v>
      </c>
      <c r="D65" s="15"/>
      <c r="E65" s="11" t="s">
        <v>126</v>
      </c>
      <c r="F65" s="11"/>
      <c r="G65" s="11">
        <v>1</v>
      </c>
      <c r="H65" s="11">
        <v>1459800</v>
      </c>
      <c r="I65" s="14"/>
      <c r="J65" s="28"/>
      <c r="K65" s="13"/>
      <c r="L65" s="13"/>
      <c r="M65" s="11"/>
      <c r="N65" s="11" t="s">
        <v>127</v>
      </c>
      <c r="O65" s="10">
        <v>0</v>
      </c>
      <c r="P65" s="10" t="s">
        <v>128</v>
      </c>
      <c r="Q65" s="9"/>
    </row>
    <row r="66" spans="1:17" x14ac:dyDescent="0.25">
      <c r="A66" s="11" t="s">
        <v>126</v>
      </c>
      <c r="B66" s="10"/>
      <c r="C66" s="15">
        <v>41425</v>
      </c>
      <c r="D66" s="15"/>
      <c r="E66" s="11" t="s">
        <v>126</v>
      </c>
      <c r="F66" s="11"/>
      <c r="G66" s="11">
        <v>1</v>
      </c>
      <c r="H66" s="11">
        <v>1459800</v>
      </c>
      <c r="I66" s="14"/>
      <c r="J66" s="28"/>
      <c r="K66" s="13"/>
      <c r="L66" s="13"/>
      <c r="M66" s="11"/>
      <c r="N66" s="11" t="s">
        <v>127</v>
      </c>
      <c r="O66" s="10"/>
      <c r="P66" s="10"/>
      <c r="Q66" s="9"/>
    </row>
    <row r="67" spans="1:17" x14ac:dyDescent="0.25">
      <c r="A67" s="11" t="s">
        <v>126</v>
      </c>
      <c r="B67" s="10"/>
      <c r="C67" s="15">
        <v>41425</v>
      </c>
      <c r="D67" s="15"/>
      <c r="E67" s="11" t="s">
        <v>126</v>
      </c>
      <c r="F67" s="11"/>
      <c r="G67" s="11">
        <v>1</v>
      </c>
      <c r="H67" s="11">
        <v>1459800</v>
      </c>
      <c r="I67" s="14"/>
      <c r="J67" s="29"/>
      <c r="K67" s="13"/>
      <c r="L67" s="12"/>
      <c r="M67" s="11"/>
      <c r="N67" s="11" t="s">
        <v>127</v>
      </c>
      <c r="O67" s="10"/>
      <c r="P67" s="10"/>
      <c r="Q67" s="9"/>
    </row>
    <row r="68" spans="1:17" x14ac:dyDescent="0.25">
      <c r="A68" s="16" t="s">
        <v>126</v>
      </c>
      <c r="B68" s="18"/>
      <c r="C68" s="21">
        <v>41425</v>
      </c>
      <c r="D68" s="21"/>
      <c r="E68" s="16" t="s">
        <v>126</v>
      </c>
      <c r="F68" s="16"/>
      <c r="G68" s="16">
        <v>1</v>
      </c>
      <c r="H68" s="16">
        <v>1459800</v>
      </c>
      <c r="I68" s="18"/>
      <c r="J68" s="27"/>
      <c r="K68" s="22"/>
      <c r="L68" s="19"/>
      <c r="M68" s="16"/>
      <c r="N68" s="16" t="s">
        <v>127</v>
      </c>
      <c r="O68" s="18">
        <v>0</v>
      </c>
      <c r="P68" s="18" t="s">
        <v>128</v>
      </c>
      <c r="Q68" s="1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Copie TCD</vt:lpstr>
      <vt:lpstr>Fix3</vt:lpstr>
    </vt:vector>
  </TitlesOfParts>
  <Company>Vinci Construction France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ghislain.dmytrow</dc:creator>
  <cp:lastModifiedBy>ghislain.dmytrow</cp:lastModifiedBy>
  <dcterms:created xsi:type="dcterms:W3CDTF">2013-07-25T14:00:03Z</dcterms:created>
  <dcterms:modified xsi:type="dcterms:W3CDTF">2013-07-25T14:11:42Z</dcterms:modified>
</cp:coreProperties>
</file>