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9320" windowHeight="8070"/>
  </bookViews>
  <sheets>
    <sheet name="Feuil1" sheetId="1" r:id="rId1"/>
    <sheet name="Feuil2" sheetId="2" r:id="rId2"/>
    <sheet name="Feuil3" sheetId="3" r:id="rId3"/>
  </sheets>
  <definedNames>
    <definedName name="ZoneVals">EVALUATE("{"&amp;SUBSTITUTE(OFFSET(Feuil1!$A1,,MATCH("ZZ",Feuil1!$B1:$K1)),"-",";")&amp;"}")</definedName>
  </definedNames>
  <calcPr calcId="145621"/>
</workbook>
</file>

<file path=xl/calcChain.xml><?xml version="1.0" encoding="utf-8"?>
<calcChain xmlns="http://schemas.openxmlformats.org/spreadsheetml/2006/main">
  <c r="P6" i="1" l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M23" i="1"/>
  <c r="M25" i="1"/>
  <c r="M17" i="1"/>
  <c r="M19" i="1"/>
  <c r="M21" i="1"/>
  <c r="M22" i="1"/>
  <c r="M24" i="1"/>
  <c r="M16" i="1"/>
  <c r="M18" i="1"/>
  <c r="M20" i="1"/>
  <c r="M11" i="1" l="1"/>
  <c r="M15" i="1"/>
  <c r="M7" i="1"/>
  <c r="M9" i="1"/>
  <c r="M8" i="1"/>
  <c r="M6" i="1"/>
  <c r="M13" i="1"/>
  <c r="M14" i="1"/>
  <c r="M10" i="1"/>
  <c r="M12" i="1"/>
  <c r="V6" i="1" l="1"/>
</calcChain>
</file>

<file path=xl/sharedStrings.xml><?xml version="1.0" encoding="utf-8"?>
<sst xmlns="http://schemas.openxmlformats.org/spreadsheetml/2006/main" count="21" uniqueCount="21">
  <si>
    <t>Prénoms</t>
  </si>
  <si>
    <t>Données</t>
  </si>
  <si>
    <t>Mathilde</t>
  </si>
  <si>
    <t>Bertrand</t>
  </si>
  <si>
    <t>Hervé</t>
  </si>
  <si>
    <t>Stéphane</t>
  </si>
  <si>
    <t>Loris</t>
  </si>
  <si>
    <t>Valérianne</t>
  </si>
  <si>
    <t>Anaïs</t>
  </si>
  <si>
    <t>Gaëlle</t>
  </si>
  <si>
    <t>Simon</t>
  </si>
  <si>
    <t>Lakdar</t>
  </si>
  <si>
    <t>Nombres Premier</t>
  </si>
  <si>
    <t>Points acquis</t>
  </si>
  <si>
    <t>A</t>
  </si>
  <si>
    <t>B</t>
  </si>
  <si>
    <t>C</t>
  </si>
  <si>
    <t>D</t>
  </si>
  <si>
    <t>E</t>
  </si>
  <si>
    <t>Lettre</t>
  </si>
  <si>
    <t>nbres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</si>
</sst>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1" xfId="0" applyFill="1" applyBorder="1"/>
    <xf numFmtId="0" fontId="0" fillId="4" borderId="2" xfId="0" applyFill="1" applyBorder="1"/>
    <xf numFmtId="0" fontId="1" fillId="4" borderId="0" xfId="0" quotePrefix="1" applyFont="1" applyFill="1" applyBorder="1"/>
    <xf numFmtId="0" fontId="1" fillId="4" borderId="0" xfId="0" applyFont="1" applyFill="1" applyBorder="1"/>
    <xf numFmtId="0" fontId="1" fillId="4" borderId="3" xfId="0" applyFont="1" applyFill="1" applyBorder="1"/>
    <xf numFmtId="0" fontId="0" fillId="4" borderId="4" xfId="0" applyFill="1" applyBorder="1"/>
    <xf numFmtId="0" fontId="0" fillId="4" borderId="5" xfId="0" applyFill="1" applyBorder="1"/>
    <xf numFmtId="0" fontId="0" fillId="0" borderId="0" xfId="0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5"/>
  <sheetViews>
    <sheetView tabSelected="1" workbookViewId="0">
      <selection activeCell="V6" sqref="V6"/>
    </sheetView>
  </sheetViews>
  <sheetFormatPr baseColWidth="10" defaultRowHeight="15" x14ac:dyDescent="0.25"/>
  <cols>
    <col min="1" max="1" width="15.85546875" customWidth="1"/>
    <col min="2" max="8" width="4.7109375" style="3" customWidth="1"/>
    <col min="9" max="11" width="4.7109375" style="1" customWidth="1"/>
    <col min="12" max="12" width="1.7109375" style="1" customWidth="1"/>
    <col min="13" max="13" width="12.5703125" style="1" bestFit="1" customWidth="1"/>
    <col min="14" max="21" width="2.85546875" customWidth="1"/>
    <col min="22" max="22" width="3.5703125" customWidth="1"/>
    <col min="23" max="23" width="3.7109375" customWidth="1"/>
    <col min="24" max="38" width="2.85546875" customWidth="1"/>
    <col min="39" max="39" width="22.7109375" style="2" customWidth="1"/>
  </cols>
  <sheetData>
    <row r="1" spans="1:39" x14ac:dyDescent="0.25">
      <c r="A1" t="s">
        <v>0</v>
      </c>
      <c r="B1" s="13" t="s">
        <v>1</v>
      </c>
      <c r="C1" s="13"/>
      <c r="D1" s="13"/>
      <c r="E1" s="13"/>
      <c r="F1" s="13"/>
      <c r="G1" s="13"/>
      <c r="H1" s="13"/>
      <c r="I1" s="13"/>
      <c r="J1" s="13"/>
      <c r="K1" s="13"/>
      <c r="M1" s="1" t="s">
        <v>13</v>
      </c>
      <c r="N1" s="1"/>
      <c r="O1" s="1"/>
      <c r="P1" s="1"/>
      <c r="Q1" s="13" t="s">
        <v>12</v>
      </c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</row>
    <row r="2" spans="1:39" x14ac:dyDescent="0.25">
      <c r="N2">
        <v>2</v>
      </c>
      <c r="O2">
        <v>3</v>
      </c>
      <c r="P2">
        <v>5</v>
      </c>
      <c r="Q2">
        <v>7</v>
      </c>
      <c r="R2">
        <v>11</v>
      </c>
      <c r="S2">
        <v>13</v>
      </c>
      <c r="T2">
        <v>17</v>
      </c>
      <c r="U2">
        <v>19</v>
      </c>
      <c r="V2">
        <v>23</v>
      </c>
      <c r="W2">
        <v>29</v>
      </c>
      <c r="X2">
        <v>31</v>
      </c>
      <c r="Y2">
        <v>37</v>
      </c>
      <c r="Z2">
        <v>41</v>
      </c>
      <c r="AA2">
        <v>43</v>
      </c>
      <c r="AB2">
        <v>47</v>
      </c>
      <c r="AC2">
        <v>53</v>
      </c>
      <c r="AD2">
        <v>59</v>
      </c>
      <c r="AE2">
        <v>61</v>
      </c>
      <c r="AF2">
        <v>67</v>
      </c>
      <c r="AG2">
        <v>71</v>
      </c>
      <c r="AH2">
        <v>73</v>
      </c>
      <c r="AI2">
        <v>79</v>
      </c>
      <c r="AJ2">
        <v>83</v>
      </c>
      <c r="AK2">
        <v>89</v>
      </c>
      <c r="AL2">
        <v>97</v>
      </c>
    </row>
    <row r="3" spans="1:39" x14ac:dyDescent="0.25">
      <c r="I3" s="3"/>
      <c r="J3" s="3"/>
      <c r="K3" s="3"/>
      <c r="L3" s="3"/>
      <c r="M3" s="3"/>
    </row>
    <row r="4" spans="1:39" x14ac:dyDescent="0.25">
      <c r="I4" s="3"/>
      <c r="J4" s="3"/>
      <c r="K4" s="3"/>
      <c r="L4" s="3"/>
      <c r="M4" s="3"/>
      <c r="O4" s="13" t="s">
        <v>20</v>
      </c>
      <c r="P4" s="13"/>
      <c r="Q4" s="13"/>
      <c r="U4" s="13" t="s">
        <v>19</v>
      </c>
      <c r="V4" s="13"/>
      <c r="W4" s="13"/>
    </row>
    <row r="5" spans="1:39" x14ac:dyDescent="0.25">
      <c r="I5" s="3"/>
      <c r="J5" s="3"/>
      <c r="K5" s="3"/>
      <c r="L5" s="3"/>
      <c r="M5" s="3"/>
    </row>
    <row r="6" spans="1:39" x14ac:dyDescent="0.25">
      <c r="A6" t="s">
        <v>2</v>
      </c>
      <c r="B6" s="3">
        <v>13</v>
      </c>
      <c r="D6" s="3">
        <v>17</v>
      </c>
      <c r="F6" s="3">
        <v>19</v>
      </c>
      <c r="H6" s="3">
        <v>3</v>
      </c>
      <c r="L6" s="4"/>
      <c r="M6" s="5">
        <f>IF(COUNT(B6:K6),SUMPRODUCT(COUNTIF(N$2:AL$2,B6:K6)),IF(COUNTA(B6:K6),SUMPRODUCT(COUNTIF(N$2:AL$2,ZoneVals)),""))</f>
        <v>4</v>
      </c>
      <c r="O6" s="3"/>
      <c r="P6" s="3">
        <f>COUNTA(B6:K6)</f>
        <v>4</v>
      </c>
      <c r="Q6" s="3"/>
      <c r="V6" s="3" t="str">
        <f>IF(AND(M6=4,P6=4),AM6,"")</f>
        <v>A</v>
      </c>
      <c r="AM6" s="2" t="s">
        <v>14</v>
      </c>
    </row>
    <row r="7" spans="1:39" x14ac:dyDescent="0.25">
      <c r="A7" t="s">
        <v>3</v>
      </c>
      <c r="L7" s="4"/>
      <c r="M7" s="5" t="str">
        <f>IF(COUNT(B7:K7),SUMPRODUCT(COUNTIF(N$2:AL$2,B7:K7)),IF(COUNTA(B7:K7),SUMPRODUCT(COUNTIF(N$2:AL$2,ZoneVals)),""))</f>
        <v/>
      </c>
      <c r="O7" s="13">
        <f t="shared" ref="O7:O21" si="0">COUNTA(B7:K7)</f>
        <v>0</v>
      </c>
      <c r="P7" s="13"/>
      <c r="Q7" s="13"/>
      <c r="AM7" s="2" t="s">
        <v>15</v>
      </c>
    </row>
    <row r="8" spans="1:39" x14ac:dyDescent="0.25">
      <c r="A8" t="s">
        <v>4</v>
      </c>
      <c r="B8" s="3">
        <v>5</v>
      </c>
      <c r="C8" s="3">
        <v>11</v>
      </c>
      <c r="D8" s="3">
        <v>15</v>
      </c>
      <c r="E8" s="3">
        <v>20</v>
      </c>
      <c r="F8" s="3">
        <v>26</v>
      </c>
      <c r="G8" s="3">
        <v>28</v>
      </c>
      <c r="L8" s="4"/>
      <c r="M8" s="5">
        <f>IF(COUNT(B8:K8),SUMPRODUCT(COUNTIF(N$2:AL$2,B8:K8)),IF(COUNTA(B8:K8),SUMPRODUCT(COUNTIF(N$2:AL$2,ZoneVals)),""))</f>
        <v>2</v>
      </c>
      <c r="O8" s="13">
        <f t="shared" si="0"/>
        <v>6</v>
      </c>
      <c r="P8" s="13"/>
      <c r="Q8" s="13"/>
      <c r="AM8" s="2" t="s">
        <v>16</v>
      </c>
    </row>
    <row r="9" spans="1:39" x14ac:dyDescent="0.25">
      <c r="A9" t="s">
        <v>5</v>
      </c>
      <c r="L9" s="4"/>
      <c r="M9" s="5" t="str">
        <f>IF(COUNT(B9:K9),SUMPRODUCT(COUNTIF(N$2:AL$2,B9:K9)),IF(COUNTA(B9:K9),SUMPRODUCT(COUNTIF(N$2:AL$2,ZoneVals)),""))</f>
        <v/>
      </c>
      <c r="O9" s="13">
        <f t="shared" si="0"/>
        <v>0</v>
      </c>
      <c r="P9" s="13"/>
      <c r="Q9" s="13"/>
      <c r="AM9" s="2" t="s">
        <v>17</v>
      </c>
    </row>
    <row r="10" spans="1:39" x14ac:dyDescent="0.25">
      <c r="A10" t="s">
        <v>6</v>
      </c>
      <c r="B10" s="3">
        <v>8</v>
      </c>
      <c r="C10" s="3">
        <v>14</v>
      </c>
      <c r="D10" s="3">
        <v>15</v>
      </c>
      <c r="E10" s="3">
        <v>20</v>
      </c>
      <c r="F10" s="3">
        <v>23</v>
      </c>
      <c r="G10" s="3">
        <v>31</v>
      </c>
      <c r="L10" s="4"/>
      <c r="M10" s="5">
        <f>IF(COUNT(B10:K10),SUMPRODUCT(COUNTIF(N$2:AL$2,B10:K10)),IF(COUNTA(B10:K10),SUMPRODUCT(COUNTIF(N$2:AL$2,ZoneVals)),""))</f>
        <v>2</v>
      </c>
      <c r="O10" s="13">
        <f t="shared" si="0"/>
        <v>6</v>
      </c>
      <c r="P10" s="13"/>
      <c r="Q10" s="13"/>
      <c r="AM10" s="2" t="s">
        <v>18</v>
      </c>
    </row>
    <row r="11" spans="1:39" x14ac:dyDescent="0.25">
      <c r="A11" t="s">
        <v>7</v>
      </c>
      <c r="L11" s="4"/>
      <c r="M11" s="5" t="str">
        <f>IF(COUNT(B11:K11),SUMPRODUCT(COUNTIF(N$2:AL$2,B11:K11)),IF(COUNTA(B11:K11),SUMPRODUCT(COUNTIF(N$2:AL$2,ZoneVals)),""))</f>
        <v/>
      </c>
      <c r="O11" s="13">
        <f t="shared" si="0"/>
        <v>0</v>
      </c>
      <c r="P11" s="13"/>
      <c r="Q11" s="13"/>
    </row>
    <row r="12" spans="1:39" x14ac:dyDescent="0.25">
      <c r="A12" t="s">
        <v>8</v>
      </c>
      <c r="B12" s="3">
        <v>4</v>
      </c>
      <c r="C12" s="3">
        <v>5</v>
      </c>
      <c r="D12" s="3">
        <v>13</v>
      </c>
      <c r="E12" s="3">
        <v>18</v>
      </c>
      <c r="F12" s="3">
        <v>22</v>
      </c>
      <c r="G12" s="3">
        <v>30</v>
      </c>
      <c r="L12" s="4"/>
      <c r="M12" s="5">
        <f>IF(COUNT(B12:K12),SUMPRODUCT(COUNTIF(N$2:AL$2,B12:K12)),IF(COUNTA(B12:K12),SUMPRODUCT(COUNTIF(N$2:AL$2,ZoneVals)),""))</f>
        <v>2</v>
      </c>
      <c r="O12" s="13">
        <f t="shared" si="0"/>
        <v>6</v>
      </c>
      <c r="P12" s="13"/>
      <c r="Q12" s="13"/>
    </row>
    <row r="13" spans="1:39" x14ac:dyDescent="0.25">
      <c r="A13" t="s">
        <v>9</v>
      </c>
      <c r="L13" s="4"/>
      <c r="M13" s="5" t="str">
        <f>IF(COUNT(B13:K13),SUMPRODUCT(COUNTIF(N$2:AL$2,B13:K13)),IF(COUNTA(B13:K13),SUMPRODUCT(COUNTIF(N$2:AL$2,ZoneVals)),""))</f>
        <v/>
      </c>
      <c r="O13" s="13">
        <f t="shared" si="0"/>
        <v>0</v>
      </c>
      <c r="P13" s="13"/>
      <c r="Q13" s="13"/>
    </row>
    <row r="14" spans="1:39" x14ac:dyDescent="0.25">
      <c r="A14" t="s">
        <v>10</v>
      </c>
      <c r="B14" s="3">
        <v>4</v>
      </c>
      <c r="C14" s="3">
        <v>12</v>
      </c>
      <c r="D14" s="3">
        <v>18</v>
      </c>
      <c r="E14" s="3">
        <v>19</v>
      </c>
      <c r="F14" s="3">
        <v>26</v>
      </c>
      <c r="G14" s="3">
        <v>27</v>
      </c>
      <c r="L14" s="4"/>
      <c r="M14" s="5">
        <f>IF(COUNT(B14:K14),SUMPRODUCT(COUNTIF(N$2:AL$2,B14:K14)),IF(COUNTA(B14:K14),SUMPRODUCT(COUNTIF(N$2:AL$2,ZoneVals)),""))</f>
        <v>1</v>
      </c>
      <c r="O14" s="13">
        <f t="shared" si="0"/>
        <v>6</v>
      </c>
      <c r="P14" s="13"/>
      <c r="Q14" s="13"/>
    </row>
    <row r="15" spans="1:39" x14ac:dyDescent="0.25">
      <c r="A15" t="s">
        <v>11</v>
      </c>
      <c r="L15" s="4"/>
      <c r="M15" s="5" t="str">
        <f>IF(COUNT(B15:K15),SUMPRODUCT(COUNTIF(N$2:AL$2,B15:K15)),IF(COUNTA(B15:K15),SUMPRODUCT(COUNTIF(N$2:AL$2,ZoneVals)),""))</f>
        <v/>
      </c>
      <c r="O15" s="13">
        <f t="shared" si="0"/>
        <v>0</v>
      </c>
      <c r="P15" s="13"/>
      <c r="Q15" s="13"/>
    </row>
    <row r="16" spans="1:39" ht="15.75" thickBot="1" x14ac:dyDescent="0.3">
      <c r="B16" s="3">
        <v>2</v>
      </c>
      <c r="C16" s="3">
        <v>9</v>
      </c>
      <c r="D16" s="3">
        <v>14</v>
      </c>
      <c r="E16" s="3">
        <v>17</v>
      </c>
      <c r="F16" s="3">
        <v>2</v>
      </c>
      <c r="G16" s="3">
        <v>29</v>
      </c>
      <c r="L16" s="4"/>
      <c r="M16" s="5">
        <f>IF(COUNT(B16:K16),SUMPRODUCT(COUNTIF(N$2:AL$2,B16:K16)),IF(COUNTA(B16:K16),SUMPRODUCT(COUNTIF(N$2:AL$2,ZoneVals)),""))</f>
        <v>4</v>
      </c>
      <c r="O16" s="13">
        <f t="shared" si="0"/>
        <v>6</v>
      </c>
      <c r="P16" s="13"/>
      <c r="Q16" s="13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</row>
    <row r="17" spans="2:34" x14ac:dyDescent="0.25">
      <c r="L17" s="4"/>
      <c r="M17" s="5" t="str">
        <f>IF(COUNT(B17:K17),SUMPRODUCT(COUNTIF(N$2:AL$2,B17:K17)),IF(COUNTA(B17:K17),SUMPRODUCT(COUNTIF(N$2:AL$2,ZoneVals)),""))</f>
        <v/>
      </c>
      <c r="N17" s="6"/>
      <c r="O17" s="13">
        <f t="shared" si="0"/>
        <v>0</v>
      </c>
      <c r="P17" s="13"/>
      <c r="Q17" s="13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7"/>
      <c r="AH17" s="14"/>
    </row>
    <row r="18" spans="2:34" x14ac:dyDescent="0.25">
      <c r="B18" s="3">
        <v>10</v>
      </c>
      <c r="C18" s="3">
        <v>12</v>
      </c>
      <c r="D18" s="3">
        <v>21</v>
      </c>
      <c r="E18" s="3">
        <v>25</v>
      </c>
      <c r="F18" s="3">
        <v>29</v>
      </c>
      <c r="G18" s="3">
        <v>30</v>
      </c>
      <c r="L18" s="4"/>
      <c r="M18" s="5">
        <f>IF(COUNT(B18:K18),SUMPRODUCT(COUNTIF(N$2:AL$2,B18:K18)),IF(COUNTA(B18:K18),SUMPRODUCT(COUNTIF(N$2:AL$2,ZoneVals)),""))</f>
        <v>1</v>
      </c>
      <c r="N18" s="8"/>
      <c r="O18" s="13">
        <f t="shared" si="0"/>
        <v>6</v>
      </c>
      <c r="P18" s="13"/>
      <c r="Q18" s="13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10"/>
      <c r="AH18" s="14"/>
    </row>
    <row r="19" spans="2:34" ht="15.75" thickBot="1" x14ac:dyDescent="0.3">
      <c r="L19" s="4"/>
      <c r="M19" s="5" t="str">
        <f>IF(COUNT(B19:K19),SUMPRODUCT(COUNTIF(N$2:AL$2,B19:K19)),IF(COUNTA(B19:K19),SUMPRODUCT(COUNTIF(N$2:AL$2,ZoneVals)),""))</f>
        <v/>
      </c>
      <c r="N19" s="11"/>
      <c r="O19" s="13">
        <f t="shared" si="0"/>
        <v>0</v>
      </c>
      <c r="P19" s="13"/>
      <c r="Q19" s="13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2"/>
      <c r="AH19" s="14"/>
    </row>
    <row r="20" spans="2:34" x14ac:dyDescent="0.25">
      <c r="B20" s="3">
        <v>3</v>
      </c>
      <c r="C20" s="3">
        <v>18</v>
      </c>
      <c r="D20" s="3">
        <v>20</v>
      </c>
      <c r="E20" s="3">
        <v>25</v>
      </c>
      <c r="F20" s="3">
        <v>29</v>
      </c>
      <c r="G20" s="3">
        <v>3</v>
      </c>
      <c r="L20" s="4"/>
      <c r="M20" s="5">
        <f>IF(COUNT(B20:K20),SUMPRODUCT(COUNTIF(N$2:AL$2,B20:K20)),IF(COUNTA(B20:K20),SUMPRODUCT(COUNTIF(N$2:AL$2,ZoneVals)),""))</f>
        <v>3</v>
      </c>
      <c r="O20" s="13">
        <f t="shared" si="0"/>
        <v>6</v>
      </c>
      <c r="P20" s="13"/>
      <c r="Q20" s="13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</row>
    <row r="21" spans="2:34" x14ac:dyDescent="0.25">
      <c r="L21" s="4"/>
      <c r="M21" s="5" t="str">
        <f>IF(COUNT(B21:K21),SUMPRODUCT(COUNTIF(N$2:AL$2,B21:K21)),IF(COUNTA(B21:K21),SUMPRODUCT(COUNTIF(N$2:AL$2,ZoneVals)),""))</f>
        <v/>
      </c>
      <c r="O21" s="13">
        <f t="shared" si="0"/>
        <v>0</v>
      </c>
      <c r="P21" s="13"/>
      <c r="Q21" s="13"/>
    </row>
    <row r="22" spans="2:34" x14ac:dyDescent="0.25">
      <c r="L22" s="4"/>
      <c r="M22" s="5" t="str">
        <f>IF(COUNT(B22:K22),SUMPRODUCT(COUNTIF(N$2:AL$2,B22:K22)),IF(COUNTA(B22:K22),SUMPRODUCT(COUNTIF(N$2:AL$2,ZoneVals)),""))</f>
        <v/>
      </c>
    </row>
    <row r="23" spans="2:34" x14ac:dyDescent="0.25">
      <c r="L23" s="4"/>
      <c r="M23" s="5" t="str">
        <f>IF(COUNT(B23:K23),SUMPRODUCT(COUNTIF(N$2:AL$2,B23:K23)),IF(COUNTA(B23:K23),SUMPRODUCT(COUNTIF(N$2:AL$2,ZoneVals)),""))</f>
        <v/>
      </c>
    </row>
    <row r="24" spans="2:34" x14ac:dyDescent="0.25">
      <c r="L24" s="4"/>
      <c r="M24" s="5" t="str">
        <f>IF(COUNT(B24:K24),SUMPRODUCT(COUNTIF(N$2:AL$2,B24:K24)),IF(COUNTA(B24:K24),SUMPRODUCT(COUNTIF(N$2:AL$2,ZoneVals)),""))</f>
        <v/>
      </c>
    </row>
    <row r="25" spans="2:34" x14ac:dyDescent="0.25">
      <c r="L25" s="4"/>
      <c r="M25" s="5" t="str">
        <f>IF(COUNT(B25:K25),SUMPRODUCT(COUNTIF(N$2:AL$2,B25:K25)),IF(COUNTA(B25:K25),SUMPRODUCT(COUNTIF(N$2:AL$2,ZoneVals)),""))</f>
        <v/>
      </c>
    </row>
  </sheetData>
  <mergeCells count="19">
    <mergeCell ref="O19:Q19"/>
    <mergeCell ref="O20:Q20"/>
    <mergeCell ref="O21:Q21"/>
    <mergeCell ref="O4:Q4"/>
    <mergeCell ref="U4:W4"/>
    <mergeCell ref="O14:Q14"/>
    <mergeCell ref="O15:Q15"/>
    <mergeCell ref="O16:Q16"/>
    <mergeCell ref="O17:Q17"/>
    <mergeCell ref="O18:Q18"/>
    <mergeCell ref="O9:Q9"/>
    <mergeCell ref="O10:Q10"/>
    <mergeCell ref="O11:Q11"/>
    <mergeCell ref="O12:Q12"/>
    <mergeCell ref="O13:Q13"/>
    <mergeCell ref="Q1:AL1"/>
    <mergeCell ref="B1:K1"/>
    <mergeCell ref="O7:Q7"/>
    <mergeCell ref="O8:Q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</dc:creator>
  <cp:lastModifiedBy>fd</cp:lastModifiedBy>
  <dcterms:created xsi:type="dcterms:W3CDTF">2013-12-17T01:27:51Z</dcterms:created>
  <dcterms:modified xsi:type="dcterms:W3CDTF">2013-12-20T01:02:32Z</dcterms:modified>
</cp:coreProperties>
</file>