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-30" windowWidth="17400" windowHeight="9525" tabRatio="861"/>
  </bookViews>
  <sheets>
    <sheet name="listing MAT" sheetId="5" r:id="rId1"/>
    <sheet name="CHOIX_MAT" sheetId="8" r:id="rId2"/>
    <sheet name="repartition MAT" sheetId="12" r:id="rId3"/>
    <sheet name="planning" sheetId="13" r:id="rId4"/>
  </sheets>
  <externalReferences>
    <externalReference r:id="rId5"/>
  </externalReferences>
  <definedNames>
    <definedName name="_xlnm._FilterDatabase" localSheetId="1" hidden="1">CHOIX_MAT!$F$8:$I$8</definedName>
    <definedName name="_xlnm._FilterDatabase" localSheetId="0" hidden="1">'listing MAT'!$A$2:$S$2</definedName>
    <definedName name="_xlnm._FilterDatabase" localSheetId="3" hidden="1">planning!$A$3:$F$71</definedName>
    <definedName name="lundi">CHOIX_MAT!$F$9:$F$18</definedName>
  </definedNames>
  <calcPr calcId="145621"/>
</workbook>
</file>

<file path=xl/calcChain.xml><?xml version="1.0" encoding="utf-8"?>
<calcChain xmlns="http://schemas.openxmlformats.org/spreadsheetml/2006/main">
  <c r="A119" i="13" l="1"/>
  <c r="B119" i="13"/>
  <c r="A120" i="13"/>
  <c r="B120" i="13"/>
  <c r="A121" i="13"/>
  <c r="B121" i="13"/>
  <c r="A122" i="13"/>
  <c r="B122" i="13"/>
  <c r="A123" i="13"/>
  <c r="B123" i="13"/>
  <c r="A124" i="13"/>
  <c r="B124" i="13"/>
  <c r="A125" i="13"/>
  <c r="B125" i="13"/>
  <c r="A126" i="13"/>
  <c r="B126" i="13"/>
  <c r="A127" i="13"/>
  <c r="B127" i="13"/>
  <c r="A128" i="13"/>
  <c r="B128" i="13"/>
  <c r="A129" i="13"/>
  <c r="B129" i="13"/>
  <c r="A130" i="13"/>
  <c r="B130" i="13"/>
  <c r="A131" i="13"/>
  <c r="B131" i="13"/>
  <c r="A132" i="13"/>
  <c r="B132" i="13"/>
  <c r="A133" i="13"/>
  <c r="B133" i="13"/>
  <c r="A134" i="13"/>
  <c r="B134" i="13"/>
  <c r="A135" i="13"/>
  <c r="B135" i="13"/>
  <c r="A136" i="13"/>
  <c r="B136" i="13"/>
  <c r="A137" i="13"/>
  <c r="B137" i="13"/>
  <c r="A138" i="13"/>
  <c r="B138" i="13"/>
  <c r="A139" i="13"/>
  <c r="B139" i="13"/>
  <c r="A140" i="13"/>
  <c r="B140" i="13"/>
  <c r="A141" i="13"/>
  <c r="B141" i="13"/>
  <c r="A142" i="13"/>
  <c r="B142" i="13"/>
  <c r="A143" i="13"/>
  <c r="B143" i="13"/>
  <c r="A144" i="13"/>
  <c r="B144" i="13"/>
  <c r="A145" i="13"/>
  <c r="B145" i="13"/>
  <c r="A146" i="13"/>
  <c r="B146" i="13"/>
  <c r="A147" i="13"/>
  <c r="B147" i="13"/>
  <c r="A148" i="13"/>
  <c r="B148" i="13"/>
  <c r="A149" i="13"/>
  <c r="B149" i="13"/>
  <c r="A150" i="13"/>
  <c r="B150" i="13"/>
  <c r="A151" i="13"/>
  <c r="B151" i="13"/>
  <c r="A152" i="13"/>
  <c r="B152" i="13"/>
  <c r="A153" i="13"/>
  <c r="B153" i="13"/>
  <c r="A154" i="13"/>
  <c r="B154" i="13"/>
  <c r="A155" i="13"/>
  <c r="B155" i="13"/>
  <c r="A156" i="13"/>
  <c r="B156" i="13"/>
  <c r="A157" i="13"/>
  <c r="B157" i="13"/>
  <c r="A158" i="13"/>
  <c r="B158" i="13"/>
  <c r="A159" i="13"/>
  <c r="B159" i="13"/>
  <c r="A160" i="13"/>
  <c r="B160" i="13"/>
  <c r="A161" i="13"/>
  <c r="B161" i="13"/>
  <c r="A162" i="13"/>
  <c r="B162" i="13"/>
  <c r="A163" i="13"/>
  <c r="B163" i="13"/>
  <c r="A164" i="13"/>
  <c r="B164" i="13"/>
  <c r="A165" i="13"/>
  <c r="B165" i="13"/>
  <c r="A166" i="13"/>
  <c r="B166" i="13"/>
  <c r="A167" i="13"/>
  <c r="B167" i="13"/>
  <c r="A168" i="13"/>
  <c r="B168" i="13"/>
  <c r="A169" i="13"/>
  <c r="B169" i="13"/>
  <c r="A170" i="13"/>
  <c r="B170" i="13"/>
  <c r="A171" i="13"/>
  <c r="B171" i="13"/>
  <c r="A172" i="13"/>
  <c r="B172" i="13"/>
  <c r="A173" i="13"/>
  <c r="B173" i="13"/>
  <c r="A174" i="13"/>
  <c r="B174" i="13"/>
  <c r="A175" i="13"/>
  <c r="B175" i="13"/>
  <c r="A176" i="13"/>
  <c r="B176" i="13"/>
  <c r="A177" i="13"/>
  <c r="B177" i="13"/>
  <c r="A178" i="13"/>
  <c r="B178" i="13"/>
  <c r="A179" i="13"/>
  <c r="B179" i="13"/>
  <c r="A180" i="13"/>
  <c r="B180" i="13"/>
  <c r="A181" i="13"/>
  <c r="B181" i="13"/>
  <c r="A182" i="13"/>
  <c r="B182" i="13"/>
  <c r="A183" i="13"/>
  <c r="B183" i="13"/>
  <c r="A184" i="13"/>
  <c r="B184" i="13"/>
  <c r="A185" i="13"/>
  <c r="B185" i="13"/>
  <c r="A186" i="13"/>
  <c r="B186" i="13"/>
  <c r="A187" i="13"/>
  <c r="B187" i="13"/>
  <c r="A188" i="13"/>
  <c r="B188" i="13"/>
  <c r="A189" i="13"/>
  <c r="B189" i="13"/>
  <c r="A190" i="13"/>
  <c r="B190" i="13"/>
  <c r="A191" i="13"/>
  <c r="B191" i="13"/>
  <c r="A192" i="13"/>
  <c r="B192" i="13"/>
  <c r="A193" i="13"/>
  <c r="B193" i="13"/>
  <c r="A194" i="13"/>
  <c r="B194" i="13"/>
  <c r="A195" i="13"/>
  <c r="B195" i="13"/>
  <c r="A196" i="13"/>
  <c r="B196" i="13"/>
  <c r="A197" i="13"/>
  <c r="B197" i="13"/>
  <c r="A198" i="13"/>
  <c r="B198" i="13"/>
  <c r="A199" i="13"/>
  <c r="B199" i="13"/>
  <c r="A200" i="13"/>
  <c r="B200" i="13"/>
  <c r="A201" i="13"/>
  <c r="B201" i="13"/>
  <c r="A202" i="13"/>
  <c r="B202" i="13"/>
  <c r="A203" i="13"/>
  <c r="B203" i="13"/>
  <c r="A204" i="13"/>
  <c r="B204" i="13"/>
  <c r="A205" i="13"/>
  <c r="B205" i="13"/>
  <c r="A206" i="13"/>
  <c r="B206" i="13"/>
  <c r="A207" i="13"/>
  <c r="B207" i="13"/>
  <c r="A208" i="13"/>
  <c r="B208" i="13"/>
  <c r="A209" i="13"/>
  <c r="B209" i="13"/>
  <c r="A210" i="13"/>
  <c r="B210" i="13"/>
  <c r="A211" i="13"/>
  <c r="B211" i="13"/>
  <c r="A212" i="13"/>
  <c r="B212" i="13"/>
  <c r="A213" i="13"/>
  <c r="B213" i="13"/>
  <c r="A214" i="13"/>
  <c r="B214" i="13"/>
  <c r="A215" i="13"/>
  <c r="B215" i="13"/>
  <c r="A216" i="13"/>
  <c r="B216" i="13"/>
  <c r="A217" i="13"/>
  <c r="B217" i="13"/>
  <c r="A218" i="13"/>
  <c r="B218" i="13"/>
  <c r="A219" i="13"/>
  <c r="B219" i="13"/>
  <c r="A220" i="13"/>
  <c r="B220" i="13"/>
  <c r="A221" i="13"/>
  <c r="B221" i="13"/>
  <c r="A222" i="13"/>
  <c r="B222" i="13"/>
  <c r="A223" i="13"/>
  <c r="B223" i="13"/>
  <c r="A224" i="13"/>
  <c r="B224" i="13"/>
  <c r="A225" i="13"/>
  <c r="B225" i="13"/>
  <c r="A226" i="13"/>
  <c r="B226" i="13"/>
  <c r="A227" i="13"/>
  <c r="B227" i="13"/>
  <c r="A228" i="13"/>
  <c r="B228" i="13"/>
  <c r="A229" i="13"/>
  <c r="B229" i="13"/>
  <c r="A230" i="13"/>
  <c r="B230" i="13"/>
  <c r="A231" i="13"/>
  <c r="B231" i="13"/>
  <c r="A232" i="13"/>
  <c r="B232" i="13"/>
  <c r="A233" i="13"/>
  <c r="B233" i="13"/>
  <c r="A234" i="13"/>
  <c r="B234" i="13"/>
  <c r="A235" i="13"/>
  <c r="B235" i="13"/>
  <c r="A236" i="13"/>
  <c r="B236" i="13"/>
  <c r="A237" i="13"/>
  <c r="B237" i="13"/>
  <c r="A238" i="13"/>
  <c r="B238" i="13"/>
  <c r="A239" i="13"/>
  <c r="B239" i="13"/>
  <c r="A240" i="13"/>
  <c r="B240" i="13"/>
  <c r="A241" i="13"/>
  <c r="B241" i="13"/>
  <c r="A242" i="13"/>
  <c r="B242" i="13"/>
  <c r="A243" i="13"/>
  <c r="B243" i="13"/>
  <c r="A244" i="13"/>
  <c r="B244" i="13"/>
  <c r="A245" i="13"/>
  <c r="B245" i="13"/>
  <c r="A246" i="13"/>
  <c r="B246" i="13"/>
  <c r="A247" i="13"/>
  <c r="B247" i="13"/>
  <c r="A248" i="13"/>
  <c r="B248" i="13"/>
  <c r="A249" i="13"/>
  <c r="B249" i="13"/>
  <c r="A250" i="13"/>
  <c r="B250" i="13"/>
  <c r="A251" i="13"/>
  <c r="B251" i="13"/>
  <c r="A252" i="13"/>
  <c r="B252" i="13"/>
  <c r="A253" i="13"/>
  <c r="B253" i="13"/>
  <c r="A254" i="13"/>
  <c r="B254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A101" i="13"/>
  <c r="B101" i="13"/>
  <c r="A102" i="13"/>
  <c r="B102" i="13"/>
  <c r="A103" i="13"/>
  <c r="B103" i="13"/>
  <c r="A104" i="13"/>
  <c r="B104" i="13"/>
  <c r="A105" i="13"/>
  <c r="B105" i="13"/>
  <c r="A106" i="13"/>
  <c r="B106" i="13"/>
  <c r="A107" i="13"/>
  <c r="B107" i="13"/>
  <c r="A108" i="13"/>
  <c r="B108" i="13"/>
  <c r="A109" i="13"/>
  <c r="B109" i="13"/>
  <c r="A110" i="13"/>
  <c r="B110" i="13"/>
  <c r="A111" i="13"/>
  <c r="B111" i="13"/>
  <c r="A112" i="13"/>
  <c r="B112" i="13"/>
  <c r="A113" i="13"/>
  <c r="B113" i="13"/>
  <c r="A114" i="13"/>
  <c r="B114" i="13"/>
  <c r="A115" i="13"/>
  <c r="B115" i="13"/>
  <c r="A116" i="13"/>
  <c r="B116" i="13"/>
  <c r="A117" i="13"/>
  <c r="B117" i="13"/>
  <c r="A118" i="13"/>
  <c r="B118" i="13"/>
  <c r="AJ7" i="12" l="1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<sst xmlns="http://schemas.openxmlformats.org/spreadsheetml/2006/main" count="1365" uniqueCount="195">
  <si>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</si>
  <si>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</si>
  <si>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</si>
  <si>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</si>
  <si>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</si>
  <si>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</si>
  <si>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</si>
  <si>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</si>
  <si>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</si>
  <si>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</si>
  <si>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</si>
  <si>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</si>
  <si>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</si>
  <si>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</si>
  <si>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</si>
  <si>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</si>
  <si>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</si>
  <si>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</si>
  <si>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</si>
  <si>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Maternels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</si>
  <si>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</si>
  <si>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</si>
  <si>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</si>
  <si>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</si>
  <si>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</si>
  <si>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</si>
  <si>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</si>
  <si>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</si>
  <si>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</si>
  <si>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</si>
  <si>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</si>
  <si>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</si>
  <si>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NATHAN</t>
  </si>
  <si>
    <t>RAPHAEL</t>
  </si>
  <si>
    <t>15 Jouer avec les 5 sens</t>
  </si>
  <si>
    <t>34 Jeux de motricité</t>
  </si>
  <si>
    <t>33 Jeux collectifs</t>
  </si>
  <si>
    <t>36 Activités manuelles</t>
  </si>
  <si>
    <t>35 Les petits athletes</t>
  </si>
  <si>
    <t>34 Autour du livre</t>
  </si>
  <si>
    <t>65 Baby gym</t>
  </si>
  <si>
    <t>35 A vos tabliers</t>
  </si>
  <si>
    <t>52 Jeux de societe</t>
  </si>
  <si>
    <t>64 Jeux d'adresse</t>
  </si>
  <si>
    <t>52 Activités manuelles</t>
  </si>
  <si>
    <t>ANTOINE</t>
  </si>
  <si>
    <t>ARTHUR</t>
  </si>
  <si>
    <t>MATHEO</t>
  </si>
  <si>
    <t>LOLA</t>
  </si>
  <si>
    <t>EMMA</t>
  </si>
  <si>
    <t>ETHAN</t>
  </si>
  <si>
    <t>JADE</t>
  </si>
  <si>
    <t>DARYL</t>
  </si>
  <si>
    <t>36 Chansons et comtines</t>
  </si>
  <si>
    <t>MATERNELLE</t>
  </si>
  <si>
    <t>VAN RHIJN</t>
  </si>
  <si>
    <t>TRAGIN</t>
  </si>
  <si>
    <t>CASTEL</t>
  </si>
  <si>
    <t>GUICHARD</t>
  </si>
  <si>
    <t>PORTAL</t>
  </si>
  <si>
    <t>LOU</t>
  </si>
  <si>
    <t>MARIETTE-HARNIEH</t>
  </si>
  <si>
    <t>MATIS</t>
  </si>
  <si>
    <t>DELOIGNON</t>
  </si>
  <si>
    <t>ROSE</t>
  </si>
  <si>
    <t>MARTINIEN</t>
  </si>
  <si>
    <t>MAYVIN</t>
  </si>
  <si>
    <t>DELAUNEY</t>
  </si>
  <si>
    <t>KELLY</t>
  </si>
  <si>
    <t>BOURDAIS</t>
  </si>
  <si>
    <t>LORELEI</t>
  </si>
  <si>
    <t>LEBRETON</t>
  </si>
  <si>
    <t>NOE</t>
  </si>
  <si>
    <t>RIVRAIN</t>
  </si>
  <si>
    <t>LEILA</t>
  </si>
  <si>
    <t>METAIRIE</t>
  </si>
  <si>
    <t>GASCOIN</t>
  </si>
  <si>
    <t>TANGUY</t>
  </si>
  <si>
    <t>MEHEU-GUERABDEL</t>
  </si>
  <si>
    <t>THEOPHANE</t>
  </si>
  <si>
    <t>SIROINE</t>
  </si>
  <si>
    <t>AMANDINE</t>
  </si>
  <si>
    <t>CONSTANTIN</t>
  </si>
  <si>
    <t>LAURA</t>
  </si>
  <si>
    <t>RIVIERE</t>
  </si>
  <si>
    <t>LEO</t>
  </si>
  <si>
    <t>GAROUAZE</t>
  </si>
  <si>
    <t>KYLIAN</t>
  </si>
  <si>
    <t>EUDELINE</t>
  </si>
  <si>
    <t>NOLAN</t>
  </si>
  <si>
    <t>SAINTAGNE</t>
  </si>
  <si>
    <t>ALINE</t>
  </si>
  <si>
    <t>MEURICE-BISSAY</t>
  </si>
  <si>
    <t>SIRIO</t>
  </si>
  <si>
    <t>TALEB</t>
  </si>
  <si>
    <t>ZIAN</t>
  </si>
  <si>
    <t>GUERMONPREZ</t>
  </si>
  <si>
    <t>CHEVALIER-RUEL</t>
  </si>
  <si>
    <t>AMY</t>
  </si>
  <si>
    <t>LEVITRE</t>
  </si>
  <si>
    <t>CATHERINE</t>
  </si>
  <si>
    <t>SWANN</t>
  </si>
  <si>
    <t>OWEN-RIVIERE</t>
  </si>
  <si>
    <t>AZELIA</t>
  </si>
  <si>
    <t>STIENNE</t>
  </si>
  <si>
    <t>MAEVA</t>
  </si>
  <si>
    <t>LEDOUX</t>
  </si>
  <si>
    <t>BRITANY</t>
  </si>
  <si>
    <t>AMRANI-MAULAY</t>
  </si>
  <si>
    <t>HICHAM</t>
  </si>
  <si>
    <t>MANESSIER</t>
  </si>
  <si>
    <t>DIA</t>
  </si>
  <si>
    <t>ZACKARIA</t>
  </si>
  <si>
    <t>ROSENSTEIN</t>
  </si>
  <si>
    <t>JASSIN</t>
  </si>
  <si>
    <t>MOUTIER</t>
  </si>
  <si>
    <t>AMORIN</t>
  </si>
  <si>
    <t>BETTINA</t>
  </si>
  <si>
    <t>AGUAD</t>
  </si>
  <si>
    <t>SOFIAN</t>
  </si>
  <si>
    <t>HOUWEN</t>
  </si>
  <si>
    <t>KAIS</t>
  </si>
  <si>
    <t>ZADA</t>
  </si>
  <si>
    <t>CHAYMA</t>
  </si>
  <si>
    <t>K'BIDI</t>
  </si>
  <si>
    <t>ANGELIQUE</t>
  </si>
  <si>
    <t>OLIVIER</t>
  </si>
  <si>
    <t>LUCIE</t>
  </si>
  <si>
    <t>DJAOU</t>
  </si>
  <si>
    <t>LOIC</t>
  </si>
  <si>
    <t>HERICHON</t>
  </si>
  <si>
    <t>SUPPLICE</t>
  </si>
  <si>
    <t>CHLOE</t>
  </si>
  <si>
    <t>DURAND</t>
  </si>
  <si>
    <t>KATELL</t>
  </si>
  <si>
    <t>ROSSE</t>
  </si>
  <si>
    <t>GAETAN</t>
  </si>
  <si>
    <t>LACALE</t>
  </si>
  <si>
    <t>DAUSSY-GODEFRAY</t>
  </si>
  <si>
    <t xml:space="preserve">GUERI </t>
  </si>
  <si>
    <t>VANHEE</t>
  </si>
  <si>
    <t>JULLIEN</t>
  </si>
  <si>
    <t>THIMEON</t>
  </si>
  <si>
    <t>RODD</t>
  </si>
  <si>
    <t>JOHN</t>
  </si>
  <si>
    <t>DUVIL</t>
  </si>
  <si>
    <t>NOLWENN</t>
  </si>
  <si>
    <t>GILBERT</t>
  </si>
  <si>
    <t>MAILYS</t>
  </si>
  <si>
    <t>HUNOT</t>
  </si>
  <si>
    <t>THONNEL</t>
  </si>
  <si>
    <t>YANNIS</t>
  </si>
  <si>
    <t>VILLERET</t>
  </si>
  <si>
    <t>TRISTAN</t>
  </si>
  <si>
    <t>COSTIL</t>
  </si>
  <si>
    <t>ELSA</t>
  </si>
  <si>
    <t>PENSO</t>
  </si>
  <si>
    <t>LIZIE</t>
  </si>
  <si>
    <t>HAJJOUBI</t>
  </si>
  <si>
    <t>MONCEF</t>
  </si>
  <si>
    <t>CHASSAIGNE</t>
  </si>
  <si>
    <t>LILOU</t>
  </si>
  <si>
    <t>YOUENN</t>
  </si>
  <si>
    <t>PETIT</t>
  </si>
  <si>
    <t>EDEN</t>
  </si>
  <si>
    <t>MOUQUET</t>
  </si>
  <si>
    <t>CLELIA</t>
  </si>
  <si>
    <t>POIGNANT</t>
  </si>
  <si>
    <t>MATTEO</t>
  </si>
  <si>
    <t>RIOULT</t>
  </si>
  <si>
    <t>BASTIEN</t>
  </si>
  <si>
    <t>CRUCHON</t>
  </si>
  <si>
    <t>TONY</t>
  </si>
  <si>
    <t>NOELIE</t>
  </si>
  <si>
    <t>GUERIN</t>
  </si>
  <si>
    <t>CLARA</t>
  </si>
  <si>
    <t>LOUIS PERGAUD</t>
  </si>
  <si>
    <t>50 musique et chanson</t>
  </si>
  <si>
    <t>78 conte et lecture animée</t>
  </si>
  <si>
    <t>59 cuisine</t>
  </si>
  <si>
    <t>49 activités manuelles</t>
  </si>
  <si>
    <t>51 jeux de société</t>
  </si>
  <si>
    <t>50 jeu d'imitation</t>
  </si>
  <si>
    <t>78 baby gym</t>
  </si>
  <si>
    <t>49 jeux de société</t>
  </si>
  <si>
    <t>51 atelier modelage</t>
  </si>
  <si>
    <t>49 jeux collectif</t>
  </si>
  <si>
    <t>50 jeux d'imitation</t>
  </si>
  <si>
    <t>59 activités  manuelles</t>
  </si>
  <si>
    <t>49 jeux collectifs</t>
  </si>
  <si>
    <t>ALVELOS</t>
  </si>
  <si>
    <t>NOA</t>
  </si>
  <si>
    <t>CARON-LE GUEN</t>
  </si>
  <si>
    <t>Inna</t>
  </si>
  <si>
    <t>LECOQ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</si>
</sst>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84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39" xfId="1" applyFont="1" applyFill="1" applyBorder="1"/>
    <xf numFmtId="0" fontId="4" fillId="15" borderId="11" xfId="1" applyFont="1" applyFill="1" applyBorder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18" borderId="1" xfId="0" applyFill="1" applyBorder="1"/>
    <xf numFmtId="0" fontId="0" fillId="17" borderId="1" xfId="0" applyFill="1" applyBorder="1"/>
    <xf numFmtId="0" fontId="0" fillId="0" borderId="0" xfId="0" applyFill="1"/>
    <xf numFmtId="0" fontId="0" fillId="12" borderId="54" xfId="0" applyFill="1" applyBorder="1"/>
    <xf numFmtId="0" fontId="4" fillId="12" borderId="54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0" fillId="19" borderId="1" xfId="0" applyFill="1" applyBorder="1"/>
    <xf numFmtId="0" fontId="4" fillId="19" borderId="1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0" borderId="54" xfId="0" applyBorder="1"/>
    <xf numFmtId="0" fontId="0" fillId="0" borderId="41" xfId="0" applyBorder="1"/>
    <xf numFmtId="0" fontId="0" fillId="0" borderId="1" xfId="0" applyBorder="1"/>
    <xf numFmtId="0" fontId="0" fillId="0" borderId="10" xfId="0" applyBorder="1"/>
    <xf numFmtId="0" fontId="5" fillId="0" borderId="0" xfId="1" applyFont="1" applyFill="1" applyBorder="1"/>
    <xf numFmtId="0" fontId="0" fillId="0" borderId="42" xfId="0" applyBorder="1"/>
    <xf numFmtId="0" fontId="4" fillId="0" borderId="0" xfId="1" applyFont="1" applyFill="1" applyBorder="1"/>
    <xf numFmtId="0" fontId="0" fillId="14" borderId="0" xfId="0" applyFill="1" applyBorder="1"/>
    <xf numFmtId="0" fontId="4" fillId="18" borderId="1" xfId="1" applyFont="1" applyFill="1" applyBorder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0" borderId="46" xfId="0" applyBorder="1"/>
    <xf numFmtId="0" fontId="0" fillId="0" borderId="46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4" fillId="15" borderId="10" xfId="1" applyFont="1" applyFill="1" applyBorder="1"/>
    <xf numFmtId="0" fontId="4" fillId="15" borderId="57" xfId="1" applyFont="1" applyFill="1" applyBorder="1"/>
    <xf numFmtId="0" fontId="4" fillId="15" borderId="53" xfId="1" applyFont="1" applyFill="1" applyBorder="1"/>
    <xf numFmtId="0" fontId="4" fillId="18" borderId="10" xfId="1" applyFont="1" applyFill="1" applyBorder="1"/>
    <xf numFmtId="0" fontId="4" fillId="15" borderId="1" xfId="1" applyFont="1" applyFill="1" applyBorder="1"/>
    <xf numFmtId="0" fontId="4" fillId="18" borderId="40" xfId="1" applyFont="1" applyFill="1" applyBorder="1"/>
    <xf numFmtId="0" fontId="0" fillId="0" borderId="55" xfId="0" applyBorder="1"/>
    <xf numFmtId="0" fontId="0" fillId="0" borderId="11" xfId="0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8" fillId="10" borderId="47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48" xfId="0" applyFont="1" applyFill="1" applyBorder="1" applyAlignment="1">
      <alignment horizontal="center" vertical="center" wrapText="1"/>
    </xf>
    <xf numFmtId="0" fontId="15" fillId="0" borderId="41" xfId="0" applyFont="1" applyBorder="1"/>
    <xf numFmtId="0" fontId="15" fillId="0" borderId="0" xfId="0" applyFont="1" applyBorder="1"/>
    <xf numFmtId="0" fontId="15" fillId="0" borderId="0" xfId="0" applyFont="1"/>
    <xf numFmtId="0" fontId="16" fillId="3" borderId="4" xfId="1" applyFont="1" applyFill="1" applyBorder="1" applyAlignment="1">
      <alignment horizontal="center"/>
    </xf>
    <xf numFmtId="0" fontId="16" fillId="3" borderId="5" xfId="1" applyFont="1" applyFill="1" applyBorder="1" applyAlignment="1">
      <alignment horizontal="center"/>
    </xf>
    <xf numFmtId="0" fontId="16" fillId="3" borderId="34" xfId="1" applyFont="1" applyFill="1" applyBorder="1" applyAlignment="1">
      <alignment horizontal="center"/>
    </xf>
    <xf numFmtId="0" fontId="16" fillId="3" borderId="35" xfId="1" applyFont="1" applyFill="1" applyBorder="1" applyAlignment="1">
      <alignment horizontal="center"/>
    </xf>
    <xf numFmtId="0" fontId="16" fillId="3" borderId="36" xfId="1" applyFont="1" applyFill="1" applyBorder="1" applyAlignment="1">
      <alignment horizontal="center"/>
    </xf>
    <xf numFmtId="0" fontId="6" fillId="13" borderId="41" xfId="1" applyFont="1" applyFill="1" applyBorder="1"/>
    <xf numFmtId="0" fontId="6" fillId="13" borderId="0" xfId="1" applyFont="1" applyFill="1" applyBorder="1"/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310962</xdr:colOff>
      <xdr:row>6</xdr:row>
      <xdr:rowOff>130550</xdr:rowOff>
    </xdr:from>
    <xdr:to>
      <xdr:col>13</xdr:col>
      <xdr:colOff>691962</xdr:colOff>
      <xdr:row>19</xdr:row>
      <xdr:rowOff>149600</xdr:rowOff>
    </xdr:to>
    <xdr:sp macro="[0]!Répartion_MAT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112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13</xdr:col>
      <xdr:colOff>202826</xdr:colOff>
      <xdr:row>22</xdr:row>
      <xdr:rowOff>0</xdr:rowOff>
    </xdr:from>
    <xdr:to>
      <xdr:col>13</xdr:col>
      <xdr:colOff>1104339</xdr:colOff>
      <xdr:row>30</xdr:row>
      <xdr:rowOff>133349</xdr:rowOff>
    </xdr:to>
    <xdr:sp macro="[0]!MiseAjour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88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639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46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772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41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772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est/Bureau/RRS/00-%20REPART%20ENFANT/REEL/HB%20StEx%202013-2014/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  <sheetName val="CHOIX MAT"/>
      <sheetName val="CHOIX_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22"/>
  <sheetViews>
    <sheetView showZeros="0" tabSelected="1" topLeftCell="H25" zoomScale="85" zoomScaleNormal="85" workbookViewId="0">
      <selection activeCell="M6" sqref="M6"/>
    </sheetView>
  </sheetViews>
  <sheetFormatPr baseColWidth="10" defaultRowHeight="15" x14ac:dyDescent="0.25"/>
  <cols>
    <col min="1" max="1" width="12.5703125" bestFit="1" customWidth="1"/>
    <col min="2" max="2" width="13.85546875" bestFit="1" customWidth="1"/>
    <col min="3" max="3" width="11.28515625" bestFit="1" customWidth="1"/>
    <col min="4" max="4" width="20.28515625" bestFit="1" customWidth="1"/>
    <col min="5" max="5" width="12.7109375" bestFit="1" customWidth="1"/>
    <col min="6" max="6" width="15.28515625" hidden="1" customWidth="1"/>
    <col min="7" max="7" width="12.28515625" hidden="1" customWidth="1"/>
    <col min="8" max="10" width="25.85546875" bestFit="1" customWidth="1"/>
    <col min="11" max="13" width="22.140625" style="176" bestFit="1" customWidth="1"/>
    <col min="14" max="16" width="25.85546875" bestFit="1" customWidth="1"/>
    <col min="17" max="19" width="22.7109375" bestFit="1" customWidth="1"/>
  </cols>
  <sheetData>
    <row r="1" spans="1:19" ht="15.75" thickBot="1" x14ac:dyDescent="0.3">
      <c r="A1" s="37" t="s">
        <v>18</v>
      </c>
      <c r="B1" s="37" t="s">
        <v>16</v>
      </c>
      <c r="C1" s="37" t="s">
        <v>17</v>
      </c>
      <c r="D1" s="2" t="s">
        <v>2</v>
      </c>
      <c r="E1" s="3" t="s">
        <v>1</v>
      </c>
      <c r="F1" s="25"/>
      <c r="G1" s="25"/>
      <c r="H1" s="132" t="s">
        <v>3</v>
      </c>
      <c r="I1" s="133"/>
      <c r="J1" s="134"/>
      <c r="K1" s="177" t="s">
        <v>9</v>
      </c>
      <c r="L1" s="178"/>
      <c r="M1" s="178"/>
      <c r="N1" s="135" t="s">
        <v>8</v>
      </c>
      <c r="O1" s="136"/>
      <c r="P1" s="137"/>
      <c r="Q1" s="129" t="s">
        <v>7</v>
      </c>
      <c r="R1" s="130"/>
      <c r="S1" s="131"/>
    </row>
    <row r="2" spans="1:19" ht="16.5" thickTop="1" thickBot="1" x14ac:dyDescent="0.3">
      <c r="A2" s="99"/>
      <c r="B2" s="99"/>
      <c r="C2" s="99"/>
      <c r="D2" s="99"/>
      <c r="E2" s="100"/>
      <c r="F2" s="42" t="s">
        <v>11</v>
      </c>
      <c r="G2" s="43"/>
      <c r="H2" s="4" t="s">
        <v>4</v>
      </c>
      <c r="I2" s="5" t="s">
        <v>5</v>
      </c>
      <c r="J2" s="6" t="s">
        <v>6</v>
      </c>
      <c r="K2" s="179" t="s">
        <v>4</v>
      </c>
      <c r="L2" s="180" t="s">
        <v>15</v>
      </c>
      <c r="M2" s="181" t="s">
        <v>6</v>
      </c>
      <c r="N2" s="35" t="s">
        <v>4</v>
      </c>
      <c r="O2" s="34" t="s">
        <v>15</v>
      </c>
      <c r="P2" s="36" t="s">
        <v>6</v>
      </c>
      <c r="Q2" s="33" t="s">
        <v>4</v>
      </c>
      <c r="R2" s="34" t="s">
        <v>15</v>
      </c>
      <c r="S2" s="36" t="s">
        <v>6</v>
      </c>
    </row>
    <row r="3" spans="1:19" x14ac:dyDescent="0.25">
      <c r="A3" s="103"/>
      <c r="B3" s="121" t="s">
        <v>54</v>
      </c>
      <c r="C3" s="121" t="s">
        <v>57</v>
      </c>
      <c r="D3" s="44" t="s">
        <v>75</v>
      </c>
      <c r="E3" s="45" t="s">
        <v>50</v>
      </c>
      <c r="F3" s="105">
        <v>45</v>
      </c>
      <c r="G3" s="107">
        <v>1.173776388168335E-2</v>
      </c>
      <c r="H3" s="38"/>
      <c r="I3" s="38"/>
      <c r="J3" s="38"/>
      <c r="K3" s="182"/>
      <c r="L3" s="182"/>
      <c r="M3" s="182"/>
      <c r="N3" s="39"/>
      <c r="O3" s="39"/>
      <c r="P3" s="39"/>
      <c r="Q3" s="40"/>
      <c r="R3" s="40"/>
      <c r="S3" s="40"/>
    </row>
    <row r="4" spans="1:19" x14ac:dyDescent="0.25">
      <c r="A4" s="92"/>
      <c r="B4" s="121" t="s">
        <v>54</v>
      </c>
      <c r="C4" s="121" t="s">
        <v>58</v>
      </c>
      <c r="D4" s="46" t="s">
        <v>163</v>
      </c>
      <c r="E4" s="121" t="s">
        <v>164</v>
      </c>
      <c r="F4" s="105">
        <v>11</v>
      </c>
      <c r="G4" s="107">
        <v>1.8771946430206299E-2</v>
      </c>
      <c r="H4" s="108"/>
      <c r="I4" s="108"/>
      <c r="J4" s="108"/>
      <c r="K4" s="174"/>
      <c r="L4" s="174"/>
      <c r="M4" s="174"/>
      <c r="N4" s="110"/>
      <c r="O4" s="110"/>
      <c r="P4" s="110"/>
      <c r="Q4" s="107"/>
      <c r="R4" s="107"/>
      <c r="S4" s="107"/>
    </row>
    <row r="5" spans="1:19" x14ac:dyDescent="0.25">
      <c r="A5" s="103"/>
      <c r="B5" s="121" t="s">
        <v>54</v>
      </c>
      <c r="C5" s="121" t="s">
        <v>57</v>
      </c>
      <c r="D5" s="46" t="s">
        <v>90</v>
      </c>
      <c r="E5" s="121" t="s">
        <v>91</v>
      </c>
      <c r="F5" s="105">
        <v>10</v>
      </c>
      <c r="G5" s="107">
        <v>1.9981503486633301E-2</v>
      </c>
      <c r="H5" s="38"/>
      <c r="I5" s="38"/>
      <c r="J5" s="38"/>
      <c r="K5" s="182"/>
      <c r="L5" s="182"/>
      <c r="M5" s="182"/>
      <c r="N5" s="39"/>
      <c r="O5" s="39"/>
      <c r="P5" s="39"/>
      <c r="Q5" s="40"/>
      <c r="R5" s="40"/>
      <c r="S5" s="40"/>
    </row>
    <row r="6" spans="1:19" x14ac:dyDescent="0.25">
      <c r="A6" s="92"/>
      <c r="B6" s="121" t="s">
        <v>54</v>
      </c>
      <c r="C6" s="121" t="s">
        <v>58</v>
      </c>
      <c r="D6" s="46" t="s">
        <v>152</v>
      </c>
      <c r="E6" s="121" t="s">
        <v>153</v>
      </c>
      <c r="F6" s="105">
        <v>54</v>
      </c>
      <c r="G6" s="107">
        <v>3.8323283195495605E-2</v>
      </c>
      <c r="H6" s="108" t="s">
        <v>179</v>
      </c>
      <c r="I6" s="108" t="s">
        <v>189</v>
      </c>
      <c r="J6" s="108" t="s">
        <v>177</v>
      </c>
      <c r="K6" s="174" t="s">
        <v>181</v>
      </c>
      <c r="L6" s="174" t="s">
        <v>180</v>
      </c>
      <c r="M6" s="174" t="s">
        <v>182</v>
      </c>
      <c r="N6" s="110" t="s">
        <v>185</v>
      </c>
      <c r="O6" s="110" t="s">
        <v>178</v>
      </c>
      <c r="P6" s="110" t="s">
        <v>184</v>
      </c>
      <c r="Q6" s="107" t="s">
        <v>188</v>
      </c>
      <c r="R6" s="107" t="s">
        <v>181</v>
      </c>
      <c r="S6" s="107" t="s">
        <v>187</v>
      </c>
    </row>
    <row r="7" spans="1:19" x14ac:dyDescent="0.25">
      <c r="A7" s="103"/>
      <c r="B7" s="121" t="s">
        <v>54</v>
      </c>
      <c r="C7" s="121" t="s">
        <v>58</v>
      </c>
      <c r="D7" s="46" t="s">
        <v>71</v>
      </c>
      <c r="E7" s="121" t="s">
        <v>72</v>
      </c>
      <c r="F7" s="105">
        <v>20</v>
      </c>
      <c r="G7" s="107">
        <v>8.5362672805786133E-2</v>
      </c>
      <c r="H7" s="38"/>
      <c r="I7" s="38"/>
      <c r="J7" s="38"/>
      <c r="K7" s="182"/>
      <c r="L7" s="182"/>
      <c r="M7" s="182"/>
      <c r="N7" s="39"/>
      <c r="O7" s="39"/>
      <c r="P7" s="39"/>
      <c r="Q7" s="40"/>
      <c r="R7" s="40"/>
      <c r="S7" s="40"/>
    </row>
    <row r="8" spans="1:19" x14ac:dyDescent="0.25">
      <c r="A8" s="103"/>
      <c r="B8" s="121" t="s">
        <v>54</v>
      </c>
      <c r="C8" s="121" t="s">
        <v>56</v>
      </c>
      <c r="D8" s="46" t="s">
        <v>61</v>
      </c>
      <c r="E8" s="121" t="s">
        <v>62</v>
      </c>
      <c r="F8" s="96">
        <v>14</v>
      </c>
      <c r="G8" s="26">
        <v>0.10191190242767334</v>
      </c>
      <c r="H8" s="38"/>
      <c r="I8" s="38"/>
      <c r="J8" s="38"/>
      <c r="K8" s="182"/>
      <c r="L8" s="182"/>
      <c r="M8" s="182"/>
      <c r="N8" s="39"/>
      <c r="O8" s="39"/>
      <c r="P8" s="39"/>
      <c r="Q8" s="40"/>
      <c r="R8" s="40"/>
      <c r="S8" s="40"/>
    </row>
    <row r="9" spans="1:19" ht="15" customHeight="1" x14ac:dyDescent="0.25">
      <c r="A9" s="92"/>
      <c r="B9" s="121" t="s">
        <v>54</v>
      </c>
      <c r="C9" s="121" t="s">
        <v>58</v>
      </c>
      <c r="D9" s="46" t="s">
        <v>80</v>
      </c>
      <c r="E9" s="121" t="s">
        <v>146</v>
      </c>
      <c r="F9" s="105">
        <v>55</v>
      </c>
      <c r="G9" s="107">
        <v>0.11682277917861938</v>
      </c>
      <c r="H9" s="108" t="s">
        <v>179</v>
      </c>
      <c r="I9" s="108"/>
      <c r="J9" s="108"/>
      <c r="K9" s="174" t="s">
        <v>181</v>
      </c>
      <c r="L9" s="174"/>
      <c r="M9" s="174"/>
      <c r="N9" s="110" t="s">
        <v>177</v>
      </c>
      <c r="O9" s="110"/>
      <c r="P9" s="110"/>
      <c r="Q9" s="107" t="s">
        <v>183</v>
      </c>
      <c r="R9" s="107"/>
      <c r="S9" s="107"/>
    </row>
    <row r="10" spans="1:19" ht="16.5" customHeight="1" x14ac:dyDescent="0.25">
      <c r="A10" s="93"/>
      <c r="B10" s="121" t="s">
        <v>54</v>
      </c>
      <c r="C10" s="121" t="s">
        <v>58</v>
      </c>
      <c r="D10" s="46" t="s">
        <v>135</v>
      </c>
      <c r="E10" s="121" t="s">
        <v>136</v>
      </c>
      <c r="F10" s="96">
        <v>50</v>
      </c>
      <c r="G10" s="26">
        <v>0.11928808689117432</v>
      </c>
      <c r="H10" s="108" t="s">
        <v>185</v>
      </c>
      <c r="I10" s="108" t="s">
        <v>179</v>
      </c>
      <c r="J10" s="108" t="s">
        <v>189</v>
      </c>
      <c r="K10" s="174" t="s">
        <v>180</v>
      </c>
      <c r="L10" s="174" t="s">
        <v>179</v>
      </c>
      <c r="M10" s="174" t="s">
        <v>181</v>
      </c>
      <c r="N10" s="110" t="s">
        <v>185</v>
      </c>
      <c r="O10" s="110" t="s">
        <v>188</v>
      </c>
      <c r="P10" s="110" t="s">
        <v>178</v>
      </c>
      <c r="Q10" s="107" t="s">
        <v>183</v>
      </c>
      <c r="R10" s="107" t="s">
        <v>186</v>
      </c>
      <c r="S10" s="107" t="s">
        <v>187</v>
      </c>
    </row>
    <row r="11" spans="1:19" x14ac:dyDescent="0.25">
      <c r="A11" s="92"/>
      <c r="B11" s="121" t="s">
        <v>54</v>
      </c>
      <c r="C11" s="121" t="s">
        <v>58</v>
      </c>
      <c r="D11" s="46" t="s">
        <v>167</v>
      </c>
      <c r="E11" s="121" t="s">
        <v>168</v>
      </c>
      <c r="F11" s="96">
        <v>39</v>
      </c>
      <c r="G11" s="26">
        <v>0.1211591362953186</v>
      </c>
      <c r="H11" s="108"/>
      <c r="I11" s="108"/>
      <c r="J11" s="108"/>
      <c r="K11" s="174"/>
      <c r="L11" s="174"/>
      <c r="M11" s="174"/>
      <c r="N11" s="110"/>
      <c r="O11" s="110"/>
      <c r="P11" s="110"/>
      <c r="Q11" s="107"/>
      <c r="R11" s="107"/>
      <c r="S11" s="107"/>
    </row>
    <row r="12" spans="1:19" x14ac:dyDescent="0.25">
      <c r="A12" s="92"/>
      <c r="B12" s="121" t="s">
        <v>54</v>
      </c>
      <c r="C12" s="121" t="s">
        <v>58</v>
      </c>
      <c r="D12" s="46" t="s">
        <v>154</v>
      </c>
      <c r="E12" s="121" t="s">
        <v>155</v>
      </c>
      <c r="F12" s="96">
        <v>24</v>
      </c>
      <c r="G12" s="26">
        <v>0.14632177352905273</v>
      </c>
      <c r="H12" s="108"/>
      <c r="I12" s="108"/>
      <c r="J12" s="108"/>
      <c r="K12" s="174"/>
      <c r="L12" s="174"/>
      <c r="M12" s="174"/>
      <c r="N12" s="110"/>
      <c r="O12" s="110"/>
      <c r="P12" s="110"/>
      <c r="Q12" s="107"/>
      <c r="R12" s="107"/>
      <c r="S12" s="107"/>
    </row>
    <row r="13" spans="1:19" x14ac:dyDescent="0.25">
      <c r="A13" s="93"/>
      <c r="B13" s="121" t="s">
        <v>54</v>
      </c>
      <c r="C13" s="121" t="s">
        <v>56</v>
      </c>
      <c r="D13" s="46" t="s">
        <v>120</v>
      </c>
      <c r="E13" s="121" t="s">
        <v>121</v>
      </c>
      <c r="F13" s="96">
        <v>4</v>
      </c>
      <c r="G13" s="26">
        <v>0.19645333290100098</v>
      </c>
      <c r="H13" s="108" t="s">
        <v>179</v>
      </c>
      <c r="I13" s="108" t="s">
        <v>177</v>
      </c>
      <c r="J13" s="108" t="s">
        <v>185</v>
      </c>
      <c r="K13" s="174" t="s">
        <v>181</v>
      </c>
      <c r="L13" s="174" t="s">
        <v>182</v>
      </c>
      <c r="M13" s="174" t="s">
        <v>183</v>
      </c>
      <c r="N13" s="110" t="s">
        <v>188</v>
      </c>
      <c r="O13" s="110" t="s">
        <v>178</v>
      </c>
      <c r="P13" s="110" t="s">
        <v>184</v>
      </c>
      <c r="Q13" s="107" t="s">
        <v>186</v>
      </c>
      <c r="R13" s="107" t="s">
        <v>183</v>
      </c>
      <c r="S13" s="107" t="s">
        <v>181</v>
      </c>
    </row>
    <row r="14" spans="1:19" x14ac:dyDescent="0.25">
      <c r="A14" s="103"/>
      <c r="B14" s="121" t="s">
        <v>54</v>
      </c>
      <c r="C14" s="121" t="s">
        <v>58</v>
      </c>
      <c r="D14" s="46" t="s">
        <v>86</v>
      </c>
      <c r="E14" s="121" t="s">
        <v>87</v>
      </c>
      <c r="F14" s="105">
        <v>61</v>
      </c>
      <c r="G14" s="107">
        <v>0.21576780080795288</v>
      </c>
      <c r="H14" s="38" t="s">
        <v>179</v>
      </c>
      <c r="I14" s="38" t="s">
        <v>185</v>
      </c>
      <c r="J14" s="38" t="s">
        <v>189</v>
      </c>
      <c r="K14" s="182" t="s">
        <v>183</v>
      </c>
      <c r="L14" s="182" t="s">
        <v>179</v>
      </c>
      <c r="M14" s="182" t="s">
        <v>180</v>
      </c>
      <c r="N14" s="39" t="s">
        <v>178</v>
      </c>
      <c r="O14" s="39" t="s">
        <v>185</v>
      </c>
      <c r="P14" s="39" t="s">
        <v>184</v>
      </c>
      <c r="Q14" s="40" t="s">
        <v>188</v>
      </c>
      <c r="R14" s="40" t="s">
        <v>186</v>
      </c>
      <c r="S14" s="40" t="s">
        <v>183</v>
      </c>
    </row>
    <row r="15" spans="1:19" x14ac:dyDescent="0.25">
      <c r="A15" s="92"/>
      <c r="B15" s="121" t="s">
        <v>54</v>
      </c>
      <c r="C15" s="121" t="s">
        <v>57</v>
      </c>
      <c r="D15" s="46" t="s">
        <v>160</v>
      </c>
      <c r="E15" s="121" t="s">
        <v>161</v>
      </c>
      <c r="F15" s="105">
        <v>30</v>
      </c>
      <c r="G15" s="107">
        <v>0.23335206508636475</v>
      </c>
      <c r="H15" s="108" t="s">
        <v>179</v>
      </c>
      <c r="I15" s="108" t="s">
        <v>185</v>
      </c>
      <c r="J15" s="108" t="s">
        <v>177</v>
      </c>
      <c r="K15" s="174" t="s">
        <v>183</v>
      </c>
      <c r="L15" s="174" t="s">
        <v>182</v>
      </c>
      <c r="M15" s="174" t="s">
        <v>180</v>
      </c>
      <c r="N15" s="110" t="s">
        <v>188</v>
      </c>
      <c r="O15" s="110" t="s">
        <v>185</v>
      </c>
      <c r="P15" s="110" t="s">
        <v>178</v>
      </c>
      <c r="Q15" s="107" t="s">
        <v>188</v>
      </c>
      <c r="R15" s="107" t="s">
        <v>187</v>
      </c>
      <c r="S15" s="107" t="s">
        <v>183</v>
      </c>
    </row>
    <row r="16" spans="1:19" x14ac:dyDescent="0.25">
      <c r="A16" s="93"/>
      <c r="B16" s="121" t="s">
        <v>54</v>
      </c>
      <c r="C16" s="121" t="s">
        <v>57</v>
      </c>
      <c r="D16" s="46" t="s">
        <v>138</v>
      </c>
      <c r="E16" s="121" t="s">
        <v>49</v>
      </c>
      <c r="F16" s="95">
        <v>44</v>
      </c>
      <c r="G16" s="29">
        <v>0.25560259819030762</v>
      </c>
      <c r="H16" s="108" t="s">
        <v>185</v>
      </c>
      <c r="I16" s="108" t="s">
        <v>178</v>
      </c>
      <c r="J16" s="108" t="s">
        <v>179</v>
      </c>
      <c r="K16" s="174" t="s">
        <v>183</v>
      </c>
      <c r="L16" s="174" t="s">
        <v>179</v>
      </c>
      <c r="M16" s="174" t="s">
        <v>181</v>
      </c>
      <c r="N16" s="110" t="s">
        <v>177</v>
      </c>
      <c r="O16" s="110" t="s">
        <v>184</v>
      </c>
      <c r="P16" s="110" t="s">
        <v>188</v>
      </c>
      <c r="Q16" s="107" t="s">
        <v>188</v>
      </c>
      <c r="R16" s="107" t="s">
        <v>186</v>
      </c>
      <c r="S16" s="107" t="s">
        <v>183</v>
      </c>
    </row>
    <row r="17" spans="1:19" x14ac:dyDescent="0.25">
      <c r="A17" s="103"/>
      <c r="B17" s="121" t="s">
        <v>54</v>
      </c>
      <c r="C17" s="121" t="s">
        <v>55</v>
      </c>
      <c r="D17" s="46" t="s">
        <v>73</v>
      </c>
      <c r="E17" s="121" t="s">
        <v>74</v>
      </c>
      <c r="F17" s="105">
        <v>49</v>
      </c>
      <c r="G17" s="107">
        <v>0.27035063505172729</v>
      </c>
      <c r="H17" s="38" t="s">
        <v>178</v>
      </c>
      <c r="I17" s="38" t="s">
        <v>179</v>
      </c>
      <c r="J17" s="38" t="s">
        <v>185</v>
      </c>
      <c r="K17" s="182" t="s">
        <v>182</v>
      </c>
      <c r="L17" s="182" t="s">
        <v>180</v>
      </c>
      <c r="M17" s="182" t="s">
        <v>183</v>
      </c>
      <c r="N17" s="39" t="s">
        <v>185</v>
      </c>
      <c r="O17" s="39" t="s">
        <v>184</v>
      </c>
      <c r="P17" s="39" t="s">
        <v>188</v>
      </c>
      <c r="Q17" s="40" t="s">
        <v>183</v>
      </c>
      <c r="R17" s="40" t="s">
        <v>188</v>
      </c>
      <c r="S17" s="40" t="s">
        <v>181</v>
      </c>
    </row>
    <row r="18" spans="1:19" x14ac:dyDescent="0.25">
      <c r="A18" s="92"/>
      <c r="B18" s="121" t="s">
        <v>54</v>
      </c>
      <c r="C18" s="121" t="s">
        <v>58</v>
      </c>
      <c r="D18" s="46" t="s">
        <v>156</v>
      </c>
      <c r="E18" s="121" t="s">
        <v>157</v>
      </c>
      <c r="F18" s="96">
        <v>41</v>
      </c>
      <c r="G18" s="26">
        <v>0.31391972303390503</v>
      </c>
      <c r="H18" s="108" t="s">
        <v>177</v>
      </c>
      <c r="I18" s="108" t="s">
        <v>179</v>
      </c>
      <c r="J18" s="108" t="s">
        <v>189</v>
      </c>
      <c r="K18" s="174" t="s">
        <v>179</v>
      </c>
      <c r="L18" s="174" t="s">
        <v>183</v>
      </c>
      <c r="M18" s="174" t="s">
        <v>182</v>
      </c>
      <c r="N18" s="110" t="s">
        <v>178</v>
      </c>
      <c r="O18" s="110" t="s">
        <v>184</v>
      </c>
      <c r="P18" s="110" t="s">
        <v>188</v>
      </c>
      <c r="Q18" s="107" t="s">
        <v>181</v>
      </c>
      <c r="R18" s="107" t="s">
        <v>183</v>
      </c>
      <c r="S18" s="107" t="s">
        <v>188</v>
      </c>
    </row>
    <row r="19" spans="1:19" x14ac:dyDescent="0.25">
      <c r="A19" s="103"/>
      <c r="B19" s="121" t="s">
        <v>54</v>
      </c>
      <c r="C19" s="121" t="s">
        <v>56</v>
      </c>
      <c r="D19" s="46" t="s">
        <v>99</v>
      </c>
      <c r="E19" s="121" t="s">
        <v>47</v>
      </c>
      <c r="F19" s="95">
        <v>46</v>
      </c>
      <c r="G19" s="29">
        <v>0.32164037227630615</v>
      </c>
      <c r="H19" s="38"/>
      <c r="I19" s="38"/>
      <c r="J19" s="38"/>
      <c r="K19" s="182"/>
      <c r="L19" s="182"/>
      <c r="M19" s="182"/>
      <c r="N19" s="39"/>
      <c r="O19" s="39"/>
      <c r="P19" s="39"/>
      <c r="Q19" s="40"/>
      <c r="R19" s="40"/>
      <c r="S19" s="40"/>
    </row>
    <row r="20" spans="1:19" x14ac:dyDescent="0.25">
      <c r="A20" s="92"/>
      <c r="B20" s="121" t="s">
        <v>54</v>
      </c>
      <c r="C20" s="121" t="s">
        <v>58</v>
      </c>
      <c r="D20" s="46" t="s">
        <v>174</v>
      </c>
      <c r="E20" s="121" t="s">
        <v>175</v>
      </c>
      <c r="F20" s="105">
        <v>22</v>
      </c>
      <c r="G20" s="107">
        <v>0.32170760631561279</v>
      </c>
      <c r="H20" s="108"/>
      <c r="I20" s="108"/>
      <c r="J20" s="108"/>
      <c r="K20" s="174"/>
      <c r="L20" s="174"/>
      <c r="M20" s="174"/>
      <c r="N20" s="110"/>
      <c r="O20" s="110"/>
      <c r="P20" s="110"/>
      <c r="Q20" s="107"/>
      <c r="R20" s="107"/>
      <c r="S20" s="107"/>
    </row>
    <row r="21" spans="1:19" x14ac:dyDescent="0.25">
      <c r="A21" s="103"/>
      <c r="B21" s="121" t="s">
        <v>54</v>
      </c>
      <c r="C21" s="121" t="s">
        <v>55</v>
      </c>
      <c r="D21" s="46" t="s">
        <v>59</v>
      </c>
      <c r="E21" s="121" t="s">
        <v>60</v>
      </c>
      <c r="F21" s="95">
        <v>16</v>
      </c>
      <c r="G21" s="29">
        <v>0.32734012603759766</v>
      </c>
      <c r="H21" s="38" t="s">
        <v>23</v>
      </c>
      <c r="I21" s="38"/>
      <c r="J21" s="38"/>
      <c r="K21" s="182" t="s">
        <v>179</v>
      </c>
      <c r="L21" s="182" t="s">
        <v>180</v>
      </c>
      <c r="M21" s="182"/>
      <c r="N21" s="39" t="s">
        <v>177</v>
      </c>
      <c r="O21" s="39" t="s">
        <v>178</v>
      </c>
      <c r="P21" s="39"/>
      <c r="Q21" s="40" t="s">
        <v>187</v>
      </c>
      <c r="R21" s="40" t="s">
        <v>186</v>
      </c>
      <c r="S21" s="40"/>
    </row>
    <row r="22" spans="1:19" x14ac:dyDescent="0.25">
      <c r="A22" s="103"/>
      <c r="B22" s="121" t="s">
        <v>54</v>
      </c>
      <c r="C22" s="121" t="s">
        <v>57</v>
      </c>
      <c r="D22" s="46" t="s">
        <v>67</v>
      </c>
      <c r="E22" s="121" t="s">
        <v>68</v>
      </c>
      <c r="F22" s="95">
        <v>8</v>
      </c>
      <c r="G22" s="29">
        <v>0.34388399124145508</v>
      </c>
      <c r="H22" s="38"/>
      <c r="I22" s="38"/>
      <c r="J22" s="38"/>
      <c r="K22" s="182"/>
      <c r="L22" s="182"/>
      <c r="M22" s="182"/>
      <c r="N22" s="39"/>
      <c r="O22" s="39"/>
      <c r="P22" s="39"/>
      <c r="Q22" s="40"/>
      <c r="R22" s="40"/>
      <c r="S22" s="40"/>
    </row>
    <row r="23" spans="1:19" x14ac:dyDescent="0.25">
      <c r="A23" s="92"/>
      <c r="B23" s="124" t="s">
        <v>54</v>
      </c>
      <c r="C23" s="124" t="s">
        <v>57</v>
      </c>
      <c r="D23" s="126" t="s">
        <v>190</v>
      </c>
      <c r="E23" s="124" t="s">
        <v>191</v>
      </c>
      <c r="F23" s="105">
        <v>26</v>
      </c>
      <c r="G23" s="107">
        <v>0.34543716907501221</v>
      </c>
      <c r="H23" s="108" t="s">
        <v>185</v>
      </c>
      <c r="I23" s="108" t="s">
        <v>179</v>
      </c>
      <c r="J23" s="108" t="s">
        <v>177</v>
      </c>
      <c r="K23" s="174" t="s">
        <v>23</v>
      </c>
      <c r="L23" s="174"/>
      <c r="M23" s="174"/>
      <c r="N23" s="110" t="s">
        <v>23</v>
      </c>
      <c r="O23" s="110"/>
      <c r="P23" s="110"/>
      <c r="Q23" s="107" t="s">
        <v>183</v>
      </c>
      <c r="R23" s="107" t="s">
        <v>188</v>
      </c>
      <c r="S23" s="107" t="s">
        <v>187</v>
      </c>
    </row>
    <row r="24" spans="1:19" x14ac:dyDescent="0.25">
      <c r="A24" s="93"/>
      <c r="B24" s="121" t="s">
        <v>54</v>
      </c>
      <c r="C24" s="121" t="s">
        <v>56</v>
      </c>
      <c r="D24" s="46" t="s">
        <v>116</v>
      </c>
      <c r="E24" s="121" t="s">
        <v>117</v>
      </c>
      <c r="F24" s="95">
        <v>48</v>
      </c>
      <c r="G24" s="29">
        <v>0.35567760467529297</v>
      </c>
      <c r="H24" s="108" t="s">
        <v>179</v>
      </c>
      <c r="I24" s="108" t="s">
        <v>178</v>
      </c>
      <c r="J24" s="108" t="s">
        <v>177</v>
      </c>
      <c r="K24" s="174" t="s">
        <v>182</v>
      </c>
      <c r="L24" s="174" t="s">
        <v>181</v>
      </c>
      <c r="M24" s="174" t="s">
        <v>180</v>
      </c>
      <c r="N24" s="110" t="s">
        <v>185</v>
      </c>
      <c r="O24" s="110" t="s">
        <v>184</v>
      </c>
      <c r="P24" s="110" t="s">
        <v>177</v>
      </c>
      <c r="Q24" s="107" t="s">
        <v>186</v>
      </c>
      <c r="R24" s="107" t="s">
        <v>183</v>
      </c>
      <c r="S24" s="107" t="s">
        <v>181</v>
      </c>
    </row>
    <row r="25" spans="1:19" x14ac:dyDescent="0.25">
      <c r="A25" s="93"/>
      <c r="B25" s="121" t="s">
        <v>54</v>
      </c>
      <c r="C25" s="121" t="s">
        <v>58</v>
      </c>
      <c r="D25" s="46" t="s">
        <v>141</v>
      </c>
      <c r="E25" s="121" t="s">
        <v>142</v>
      </c>
      <c r="F25" s="96">
        <v>43</v>
      </c>
      <c r="G25" s="26">
        <v>0.35662633180618286</v>
      </c>
      <c r="H25" s="108"/>
      <c r="I25" s="108"/>
      <c r="J25" s="108"/>
      <c r="K25" s="174"/>
      <c r="L25" s="174"/>
      <c r="M25" s="174"/>
      <c r="N25" s="110"/>
      <c r="O25" s="110"/>
      <c r="P25" s="110"/>
      <c r="Q25" s="107"/>
      <c r="R25" s="107"/>
      <c r="S25" s="107"/>
    </row>
    <row r="26" spans="1:19" x14ac:dyDescent="0.25">
      <c r="A26" s="93"/>
      <c r="B26" s="121" t="s">
        <v>54</v>
      </c>
      <c r="C26" s="121" t="s">
        <v>58</v>
      </c>
      <c r="D26" s="46" t="s">
        <v>118</v>
      </c>
      <c r="E26" s="121" t="s">
        <v>119</v>
      </c>
      <c r="F26" s="105">
        <v>37</v>
      </c>
      <c r="G26" s="107">
        <v>0.36897414922714233</v>
      </c>
      <c r="H26" s="108" t="s">
        <v>179</v>
      </c>
      <c r="I26" s="108" t="s">
        <v>185</v>
      </c>
      <c r="J26" s="108" t="s">
        <v>177</v>
      </c>
      <c r="K26" s="174" t="s">
        <v>183</v>
      </c>
      <c r="L26" s="174" t="s">
        <v>181</v>
      </c>
      <c r="M26" s="174" t="s">
        <v>179</v>
      </c>
      <c r="N26" s="110" t="s">
        <v>178</v>
      </c>
      <c r="O26" s="110" t="s">
        <v>188</v>
      </c>
      <c r="P26" s="110" t="s">
        <v>185</v>
      </c>
      <c r="Q26" s="107" t="s">
        <v>187</v>
      </c>
      <c r="R26" s="107" t="s">
        <v>188</v>
      </c>
      <c r="S26" s="107" t="s">
        <v>183</v>
      </c>
    </row>
    <row r="27" spans="1:19" x14ac:dyDescent="0.25">
      <c r="A27" s="93"/>
      <c r="B27" s="121" t="s">
        <v>54</v>
      </c>
      <c r="C27" s="121" t="s">
        <v>58</v>
      </c>
      <c r="D27" s="46" t="s">
        <v>104</v>
      </c>
      <c r="E27" s="121" t="s">
        <v>105</v>
      </c>
      <c r="F27" s="95">
        <v>31</v>
      </c>
      <c r="G27" s="29">
        <v>0.37402158975601196</v>
      </c>
      <c r="H27" s="108" t="s">
        <v>23</v>
      </c>
      <c r="I27" s="108"/>
      <c r="J27" s="108"/>
      <c r="K27" s="174" t="s">
        <v>179</v>
      </c>
      <c r="L27" s="174" t="s">
        <v>181</v>
      </c>
      <c r="M27" s="174" t="s">
        <v>180</v>
      </c>
      <c r="N27" s="110" t="s">
        <v>23</v>
      </c>
      <c r="O27" s="110"/>
      <c r="P27" s="110"/>
      <c r="Q27" s="107" t="s">
        <v>188</v>
      </c>
      <c r="R27" s="107" t="s">
        <v>181</v>
      </c>
      <c r="S27" s="107" t="s">
        <v>186</v>
      </c>
    </row>
    <row r="28" spans="1:19" x14ac:dyDescent="0.25">
      <c r="A28" s="103"/>
      <c r="B28" s="121" t="s">
        <v>54</v>
      </c>
      <c r="C28" s="121" t="s">
        <v>56</v>
      </c>
      <c r="D28" s="46" t="s">
        <v>84</v>
      </c>
      <c r="E28" s="121" t="s">
        <v>85</v>
      </c>
      <c r="F28" s="95">
        <v>34</v>
      </c>
      <c r="G28" s="29">
        <v>0.38590395450592041</v>
      </c>
      <c r="H28" s="38" t="s">
        <v>177</v>
      </c>
      <c r="I28" s="38" t="s">
        <v>185</v>
      </c>
      <c r="J28" s="38" t="s">
        <v>189</v>
      </c>
      <c r="K28" s="182" t="s">
        <v>180</v>
      </c>
      <c r="L28" s="182" t="s">
        <v>181</v>
      </c>
      <c r="M28" s="182"/>
      <c r="N28" s="39" t="s">
        <v>188</v>
      </c>
      <c r="O28" s="39" t="s">
        <v>177</v>
      </c>
      <c r="P28" s="39" t="s">
        <v>178</v>
      </c>
      <c r="Q28" s="40" t="s">
        <v>188</v>
      </c>
      <c r="R28" s="40" t="s">
        <v>181</v>
      </c>
      <c r="S28" s="40" t="s">
        <v>186</v>
      </c>
    </row>
    <row r="29" spans="1:19" x14ac:dyDescent="0.25">
      <c r="A29" s="103"/>
      <c r="B29" s="121" t="s">
        <v>54</v>
      </c>
      <c r="C29" s="121" t="s">
        <v>56</v>
      </c>
      <c r="D29" s="46" t="s">
        <v>69</v>
      </c>
      <c r="E29" s="121" t="s">
        <v>70</v>
      </c>
      <c r="F29" s="96">
        <v>27</v>
      </c>
      <c r="G29" s="26">
        <v>0.38713151216506958</v>
      </c>
      <c r="H29" s="38" t="s">
        <v>179</v>
      </c>
      <c r="I29" s="38" t="s">
        <v>177</v>
      </c>
      <c r="J29" s="38" t="s">
        <v>185</v>
      </c>
      <c r="K29" s="182" t="s">
        <v>183</v>
      </c>
      <c r="L29" s="182" t="s">
        <v>182</v>
      </c>
      <c r="M29" s="182" t="s">
        <v>180</v>
      </c>
      <c r="N29" s="39" t="s">
        <v>178</v>
      </c>
      <c r="O29" s="39" t="s">
        <v>184</v>
      </c>
      <c r="P29" s="39" t="s">
        <v>185</v>
      </c>
      <c r="Q29" s="40" t="s">
        <v>187</v>
      </c>
      <c r="R29" s="40" t="s">
        <v>186</v>
      </c>
      <c r="S29" s="40" t="s">
        <v>181</v>
      </c>
    </row>
    <row r="30" spans="1:19" x14ac:dyDescent="0.25">
      <c r="A30" s="93"/>
      <c r="B30" s="121" t="s">
        <v>54</v>
      </c>
      <c r="C30" s="121" t="s">
        <v>55</v>
      </c>
      <c r="D30" s="46" t="s">
        <v>110</v>
      </c>
      <c r="E30" s="121" t="s">
        <v>52</v>
      </c>
      <c r="F30" s="105">
        <v>36</v>
      </c>
      <c r="G30" s="107">
        <v>0.38766312599182129</v>
      </c>
      <c r="H30" s="108" t="s">
        <v>179</v>
      </c>
      <c r="I30" s="108" t="s">
        <v>185</v>
      </c>
      <c r="J30" s="108" t="s">
        <v>177</v>
      </c>
      <c r="K30" s="174" t="s">
        <v>183</v>
      </c>
      <c r="L30" s="174" t="s">
        <v>180</v>
      </c>
      <c r="M30" s="174" t="s">
        <v>181</v>
      </c>
      <c r="N30" s="110" t="s">
        <v>188</v>
      </c>
      <c r="O30" s="110" t="s">
        <v>177</v>
      </c>
      <c r="P30" s="110" t="s">
        <v>184</v>
      </c>
      <c r="Q30" s="107" t="s">
        <v>181</v>
      </c>
      <c r="R30" s="107" t="s">
        <v>183</v>
      </c>
      <c r="S30" s="107" t="s">
        <v>187</v>
      </c>
    </row>
    <row r="31" spans="1:19" x14ac:dyDescent="0.25">
      <c r="A31" s="92"/>
      <c r="B31" s="121" t="s">
        <v>54</v>
      </c>
      <c r="C31" s="121" t="s">
        <v>55</v>
      </c>
      <c r="D31" s="46" t="s">
        <v>169</v>
      </c>
      <c r="E31" s="121" t="s">
        <v>170</v>
      </c>
      <c r="F31" s="96">
        <v>18</v>
      </c>
      <c r="G31" s="26">
        <v>0.4072195291519165</v>
      </c>
      <c r="H31" s="108" t="s">
        <v>23</v>
      </c>
      <c r="I31" s="108"/>
      <c r="J31" s="108"/>
      <c r="K31" s="174" t="s">
        <v>23</v>
      </c>
      <c r="L31" s="174"/>
      <c r="M31" s="174"/>
      <c r="N31" s="110" t="s">
        <v>188</v>
      </c>
      <c r="O31" s="110" t="s">
        <v>185</v>
      </c>
      <c r="P31" s="110" t="s">
        <v>184</v>
      </c>
      <c r="Q31" s="107" t="s">
        <v>188</v>
      </c>
      <c r="R31" s="107" t="s">
        <v>186</v>
      </c>
      <c r="S31" s="107" t="s">
        <v>181</v>
      </c>
    </row>
    <row r="32" spans="1:19" x14ac:dyDescent="0.25">
      <c r="A32" s="92"/>
      <c r="B32" s="121" t="s">
        <v>54</v>
      </c>
      <c r="C32" s="121" t="s">
        <v>58</v>
      </c>
      <c r="D32" s="46" t="s">
        <v>147</v>
      </c>
      <c r="E32" s="121" t="s">
        <v>148</v>
      </c>
      <c r="F32" s="96">
        <v>42</v>
      </c>
      <c r="G32" s="26">
        <v>0.40801441669464111</v>
      </c>
      <c r="H32" s="108"/>
      <c r="I32" s="108"/>
      <c r="J32" s="108"/>
      <c r="K32" s="174"/>
      <c r="L32" s="174"/>
      <c r="M32" s="174"/>
      <c r="N32" s="110"/>
      <c r="O32" s="110"/>
      <c r="P32" s="110"/>
      <c r="Q32" s="107"/>
      <c r="R32" s="107"/>
      <c r="S32" s="107"/>
    </row>
    <row r="33" spans="1:19" x14ac:dyDescent="0.25">
      <c r="A33" s="93"/>
      <c r="B33" s="121" t="s">
        <v>54</v>
      </c>
      <c r="C33" s="121" t="s">
        <v>56</v>
      </c>
      <c r="D33" s="46" t="s">
        <v>133</v>
      </c>
      <c r="E33" s="121" t="s">
        <v>134</v>
      </c>
      <c r="F33" s="95">
        <v>17</v>
      </c>
      <c r="G33" s="29">
        <v>0.43153494596481323</v>
      </c>
      <c r="H33" s="108" t="s">
        <v>177</v>
      </c>
      <c r="I33" s="108" t="s">
        <v>178</v>
      </c>
      <c r="J33" s="108"/>
      <c r="K33" s="174" t="s">
        <v>183</v>
      </c>
      <c r="L33" s="174" t="s">
        <v>180</v>
      </c>
      <c r="M33" s="174"/>
      <c r="N33" s="110" t="s">
        <v>188</v>
      </c>
      <c r="O33" s="110" t="s">
        <v>178</v>
      </c>
      <c r="P33" s="110" t="s">
        <v>177</v>
      </c>
      <c r="Q33" s="107" t="s">
        <v>183</v>
      </c>
      <c r="R33" s="107" t="s">
        <v>187</v>
      </c>
      <c r="S33" s="107"/>
    </row>
    <row r="34" spans="1:19" x14ac:dyDescent="0.25">
      <c r="A34" s="93"/>
      <c r="B34" s="121" t="s">
        <v>54</v>
      </c>
      <c r="C34" s="121" t="s">
        <v>55</v>
      </c>
      <c r="D34" s="46" t="s">
        <v>106</v>
      </c>
      <c r="E34" s="121" t="s">
        <v>107</v>
      </c>
      <c r="F34" s="105">
        <v>29</v>
      </c>
      <c r="G34" s="107">
        <v>0.45620626211166382</v>
      </c>
      <c r="H34" s="108"/>
      <c r="I34" s="108"/>
      <c r="J34" s="108"/>
      <c r="K34" s="174"/>
      <c r="L34" s="174"/>
      <c r="M34" s="174"/>
      <c r="N34" s="110"/>
      <c r="O34" s="110"/>
      <c r="P34" s="110"/>
      <c r="Q34" s="107"/>
      <c r="R34" s="107"/>
      <c r="S34" s="107"/>
    </row>
    <row r="35" spans="1:19" x14ac:dyDescent="0.25">
      <c r="A35" s="103"/>
      <c r="B35" s="121" t="s">
        <v>54</v>
      </c>
      <c r="C35" s="121" t="s">
        <v>58</v>
      </c>
      <c r="D35" s="46" t="s">
        <v>96</v>
      </c>
      <c r="E35" s="121" t="s">
        <v>51</v>
      </c>
      <c r="F35" s="105">
        <v>2</v>
      </c>
      <c r="G35" s="107">
        <v>0.4605785608291626</v>
      </c>
      <c r="H35" s="38" t="s">
        <v>177</v>
      </c>
      <c r="I35" s="38" t="s">
        <v>179</v>
      </c>
      <c r="J35" s="38" t="s">
        <v>185</v>
      </c>
      <c r="K35" s="182" t="s">
        <v>180</v>
      </c>
      <c r="L35" s="182" t="s">
        <v>182</v>
      </c>
      <c r="M35" s="182" t="s">
        <v>179</v>
      </c>
      <c r="N35" s="39" t="s">
        <v>188</v>
      </c>
      <c r="O35" s="39" t="s">
        <v>185</v>
      </c>
      <c r="P35" s="39" t="s">
        <v>177</v>
      </c>
      <c r="Q35" s="40" t="s">
        <v>183</v>
      </c>
      <c r="R35" s="40" t="s">
        <v>186</v>
      </c>
      <c r="S35" s="40" t="s">
        <v>181</v>
      </c>
    </row>
    <row r="36" spans="1:19" x14ac:dyDescent="0.25">
      <c r="A36" s="103"/>
      <c r="B36" s="121" t="s">
        <v>54</v>
      </c>
      <c r="C36" s="121" t="s">
        <v>58</v>
      </c>
      <c r="D36" s="46" t="s">
        <v>78</v>
      </c>
      <c r="E36" s="121" t="s">
        <v>79</v>
      </c>
      <c r="F36" s="127">
        <v>25</v>
      </c>
      <c r="G36" s="128">
        <v>0.463359534740448</v>
      </c>
      <c r="H36" s="38" t="s">
        <v>23</v>
      </c>
      <c r="I36" s="38"/>
      <c r="J36" s="38"/>
      <c r="K36" s="182" t="s">
        <v>179</v>
      </c>
      <c r="L36" s="182" t="s">
        <v>183</v>
      </c>
      <c r="M36" s="182" t="s">
        <v>180</v>
      </c>
      <c r="N36" s="39" t="s">
        <v>185</v>
      </c>
      <c r="O36" s="39" t="s">
        <v>178</v>
      </c>
      <c r="P36" s="39" t="s">
        <v>177</v>
      </c>
      <c r="Q36" s="40" t="s">
        <v>188</v>
      </c>
      <c r="R36" s="40" t="s">
        <v>183</v>
      </c>
      <c r="S36" s="40" t="s">
        <v>187</v>
      </c>
    </row>
    <row r="37" spans="1:19" x14ac:dyDescent="0.25">
      <c r="A37" s="92"/>
      <c r="B37" s="121" t="s">
        <v>54</v>
      </c>
      <c r="C37" s="121" t="s">
        <v>56</v>
      </c>
      <c r="D37" s="46" t="s">
        <v>171</v>
      </c>
      <c r="E37" s="121" t="s">
        <v>172</v>
      </c>
      <c r="F37" s="106">
        <v>38</v>
      </c>
      <c r="G37" s="108">
        <v>0.4896773099899292</v>
      </c>
      <c r="H37" s="108"/>
      <c r="I37" s="108"/>
      <c r="J37" s="108"/>
      <c r="K37" s="174"/>
      <c r="L37" s="174"/>
      <c r="M37" s="174"/>
      <c r="N37" s="110"/>
      <c r="O37" s="110"/>
      <c r="P37" s="110"/>
      <c r="Q37" s="107"/>
      <c r="R37" s="107"/>
      <c r="S37" s="107"/>
    </row>
    <row r="38" spans="1:19" x14ac:dyDescent="0.25">
      <c r="A38" s="93"/>
      <c r="B38" s="121" t="s">
        <v>54</v>
      </c>
      <c r="C38" s="121" t="s">
        <v>58</v>
      </c>
      <c r="D38" s="46" t="s">
        <v>131</v>
      </c>
      <c r="E38" s="121" t="s">
        <v>132</v>
      </c>
      <c r="F38" s="97">
        <v>68</v>
      </c>
      <c r="G38" s="27">
        <v>0.4980623722076416</v>
      </c>
      <c r="H38" s="108" t="s">
        <v>185</v>
      </c>
      <c r="I38" s="108" t="s">
        <v>179</v>
      </c>
      <c r="J38" s="108" t="s">
        <v>189</v>
      </c>
      <c r="K38" s="174" t="s">
        <v>179</v>
      </c>
      <c r="L38" s="174" t="s">
        <v>180</v>
      </c>
      <c r="M38" s="174" t="s">
        <v>181</v>
      </c>
      <c r="N38" s="110" t="s">
        <v>177</v>
      </c>
      <c r="O38" s="110" t="s">
        <v>185</v>
      </c>
      <c r="P38" s="110" t="s">
        <v>178</v>
      </c>
      <c r="Q38" s="107" t="s">
        <v>188</v>
      </c>
      <c r="R38" s="107" t="s">
        <v>186</v>
      </c>
      <c r="S38" s="107" t="s">
        <v>187</v>
      </c>
    </row>
    <row r="39" spans="1:19" x14ac:dyDescent="0.25">
      <c r="A39" s="93"/>
      <c r="B39" s="121" t="s">
        <v>54</v>
      </c>
      <c r="C39" s="121" t="s">
        <v>58</v>
      </c>
      <c r="D39" s="46" t="s">
        <v>140</v>
      </c>
      <c r="E39" s="121" t="s">
        <v>46</v>
      </c>
      <c r="F39" s="97">
        <v>21</v>
      </c>
      <c r="G39" s="27">
        <v>0.5170864462852478</v>
      </c>
      <c r="H39" s="108" t="s">
        <v>189</v>
      </c>
      <c r="I39" s="108" t="s">
        <v>177</v>
      </c>
      <c r="J39" s="108" t="s">
        <v>178</v>
      </c>
      <c r="K39" s="174" t="s">
        <v>180</v>
      </c>
      <c r="L39" s="174" t="s">
        <v>182</v>
      </c>
      <c r="M39" s="174" t="s">
        <v>183</v>
      </c>
      <c r="N39" s="110" t="s">
        <v>185</v>
      </c>
      <c r="O39" s="110" t="s">
        <v>188</v>
      </c>
      <c r="P39" s="110" t="s">
        <v>177</v>
      </c>
      <c r="Q39" s="107" t="s">
        <v>186</v>
      </c>
      <c r="R39" s="107" t="s">
        <v>187</v>
      </c>
      <c r="S39" s="107" t="s">
        <v>183</v>
      </c>
    </row>
    <row r="40" spans="1:19" x14ac:dyDescent="0.25">
      <c r="A40" s="92"/>
      <c r="B40" s="121" t="s">
        <v>54</v>
      </c>
      <c r="C40" s="121" t="s">
        <v>56</v>
      </c>
      <c r="D40" s="46" t="s">
        <v>165</v>
      </c>
      <c r="E40" s="121" t="s">
        <v>166</v>
      </c>
      <c r="F40" s="106">
        <v>65</v>
      </c>
      <c r="G40" s="108">
        <v>0.51943987607955933</v>
      </c>
      <c r="H40" s="108" t="s">
        <v>177</v>
      </c>
      <c r="I40" s="108" t="s">
        <v>179</v>
      </c>
      <c r="J40" s="108" t="s">
        <v>185</v>
      </c>
      <c r="K40" s="174" t="s">
        <v>183</v>
      </c>
      <c r="L40" s="174" t="s">
        <v>180</v>
      </c>
      <c r="M40" s="174" t="s">
        <v>182</v>
      </c>
      <c r="N40" s="110" t="s">
        <v>178</v>
      </c>
      <c r="O40" s="110" t="s">
        <v>185</v>
      </c>
      <c r="P40" s="110" t="s">
        <v>177</v>
      </c>
      <c r="Q40" s="107" t="s">
        <v>23</v>
      </c>
      <c r="R40" s="107"/>
      <c r="S40" s="107"/>
    </row>
    <row r="41" spans="1:19" x14ac:dyDescent="0.25">
      <c r="A41" s="93"/>
      <c r="B41" s="121" t="s">
        <v>54</v>
      </c>
      <c r="C41" s="121" t="s">
        <v>58</v>
      </c>
      <c r="D41" s="46" t="s">
        <v>115</v>
      </c>
      <c r="E41" s="121" t="s">
        <v>45</v>
      </c>
      <c r="F41" s="106">
        <v>62</v>
      </c>
      <c r="G41" s="108">
        <v>0.52693307399749756</v>
      </c>
      <c r="H41" s="108" t="s">
        <v>189</v>
      </c>
      <c r="I41" s="108" t="s">
        <v>179</v>
      </c>
      <c r="J41" s="108" t="s">
        <v>185</v>
      </c>
      <c r="K41" s="174" t="s">
        <v>23</v>
      </c>
      <c r="L41" s="174"/>
      <c r="M41" s="174"/>
      <c r="N41" s="110" t="s">
        <v>184</v>
      </c>
      <c r="O41" s="110" t="s">
        <v>188</v>
      </c>
      <c r="P41" s="110" t="s">
        <v>177</v>
      </c>
      <c r="Q41" s="107" t="s">
        <v>23</v>
      </c>
      <c r="R41" s="107"/>
      <c r="S41" s="107"/>
    </row>
    <row r="42" spans="1:19" x14ac:dyDescent="0.25">
      <c r="A42" s="92"/>
      <c r="B42" s="121" t="s">
        <v>54</v>
      </c>
      <c r="C42" s="121" t="s">
        <v>58</v>
      </c>
      <c r="D42" s="46" t="s">
        <v>149</v>
      </c>
      <c r="E42" s="121" t="s">
        <v>33</v>
      </c>
      <c r="F42" s="97">
        <v>58</v>
      </c>
      <c r="G42" s="27">
        <v>0.55536949634552002</v>
      </c>
      <c r="H42" s="108" t="s">
        <v>189</v>
      </c>
      <c r="I42" s="108" t="s">
        <v>177</v>
      </c>
      <c r="J42" s="108" t="s">
        <v>179</v>
      </c>
      <c r="K42" s="174" t="s">
        <v>182</v>
      </c>
      <c r="L42" s="174" t="s">
        <v>183</v>
      </c>
      <c r="M42" s="174" t="s">
        <v>179</v>
      </c>
      <c r="N42" s="110" t="s">
        <v>178</v>
      </c>
      <c r="O42" s="110" t="s">
        <v>188</v>
      </c>
      <c r="P42" s="110" t="s">
        <v>184</v>
      </c>
      <c r="Q42" s="107" t="s">
        <v>188</v>
      </c>
      <c r="R42" s="107" t="s">
        <v>186</v>
      </c>
      <c r="S42" s="107" t="s">
        <v>187</v>
      </c>
    </row>
    <row r="43" spans="1:19" x14ac:dyDescent="0.25">
      <c r="A43" s="93"/>
      <c r="B43" s="121" t="s">
        <v>54</v>
      </c>
      <c r="C43" s="121" t="s">
        <v>56</v>
      </c>
      <c r="D43" s="46" t="s">
        <v>126</v>
      </c>
      <c r="E43" s="121" t="s">
        <v>127</v>
      </c>
      <c r="F43" s="98">
        <v>66</v>
      </c>
      <c r="G43" s="59">
        <v>0.58002817630767822</v>
      </c>
      <c r="H43" s="108" t="s">
        <v>179</v>
      </c>
      <c r="I43" s="108" t="s">
        <v>185</v>
      </c>
      <c r="J43" s="108" t="s">
        <v>177</v>
      </c>
      <c r="K43" s="174" t="s">
        <v>183</v>
      </c>
      <c r="L43" s="174" t="s">
        <v>180</v>
      </c>
      <c r="M43" s="174" t="s">
        <v>181</v>
      </c>
      <c r="N43" s="110" t="s">
        <v>185</v>
      </c>
      <c r="O43" s="110" t="s">
        <v>177</v>
      </c>
      <c r="P43" s="110" t="s">
        <v>184</v>
      </c>
      <c r="Q43" s="107" t="s">
        <v>188</v>
      </c>
      <c r="R43" s="107" t="s">
        <v>183</v>
      </c>
      <c r="S43" s="107" t="s">
        <v>186</v>
      </c>
    </row>
    <row r="44" spans="1:19" x14ac:dyDescent="0.25">
      <c r="A44" s="93"/>
      <c r="B44" s="121" t="s">
        <v>54</v>
      </c>
      <c r="C44" s="121" t="s">
        <v>58</v>
      </c>
      <c r="D44" s="46" t="s">
        <v>108</v>
      </c>
      <c r="E44" s="121" t="s">
        <v>109</v>
      </c>
      <c r="F44" s="97">
        <v>52</v>
      </c>
      <c r="G44" s="27">
        <v>0.60726094245910645</v>
      </c>
      <c r="H44" s="108"/>
      <c r="I44" s="108"/>
      <c r="J44" s="108"/>
      <c r="K44" s="174"/>
      <c r="L44" s="174"/>
      <c r="M44" s="174"/>
      <c r="N44" s="110"/>
      <c r="O44" s="110"/>
      <c r="P44" s="110"/>
      <c r="Q44" s="107"/>
      <c r="R44" s="107"/>
      <c r="S44" s="107"/>
    </row>
    <row r="45" spans="1:19" x14ac:dyDescent="0.25">
      <c r="A45" s="92"/>
      <c r="B45" s="121" t="s">
        <v>54</v>
      </c>
      <c r="C45" s="121" t="s">
        <v>58</v>
      </c>
      <c r="D45" s="46" t="s">
        <v>145</v>
      </c>
      <c r="E45" s="121" t="s">
        <v>32</v>
      </c>
      <c r="F45" s="106">
        <v>35</v>
      </c>
      <c r="G45" s="108">
        <v>0.61778193712234497</v>
      </c>
      <c r="H45" s="108"/>
      <c r="I45" s="108"/>
      <c r="J45" s="108"/>
      <c r="K45" s="174"/>
      <c r="L45" s="174"/>
      <c r="M45" s="174"/>
      <c r="N45" s="110"/>
      <c r="O45" s="110"/>
      <c r="P45" s="110"/>
      <c r="Q45" s="107"/>
      <c r="R45" s="107"/>
      <c r="S45" s="107"/>
    </row>
    <row r="46" spans="1:19" x14ac:dyDescent="0.25">
      <c r="A46" s="93"/>
      <c r="B46" s="121" t="s">
        <v>54</v>
      </c>
      <c r="C46" s="121" t="s">
        <v>58</v>
      </c>
      <c r="D46" s="46" t="s">
        <v>113</v>
      </c>
      <c r="E46" s="121" t="s">
        <v>114</v>
      </c>
      <c r="F46" s="97">
        <v>28</v>
      </c>
      <c r="G46" s="27">
        <v>0.63576674461364746</v>
      </c>
      <c r="H46" s="108" t="s">
        <v>178</v>
      </c>
      <c r="I46" s="108" t="s">
        <v>185</v>
      </c>
      <c r="J46" s="108" t="s">
        <v>189</v>
      </c>
      <c r="K46" s="174" t="s">
        <v>180</v>
      </c>
      <c r="L46" s="174" t="s">
        <v>181</v>
      </c>
      <c r="M46" s="174" t="s">
        <v>183</v>
      </c>
      <c r="N46" s="110" t="s">
        <v>184</v>
      </c>
      <c r="O46" s="110" t="s">
        <v>177</v>
      </c>
      <c r="P46" s="110" t="s">
        <v>178</v>
      </c>
      <c r="Q46" s="107" t="s">
        <v>187</v>
      </c>
      <c r="R46" s="107" t="s">
        <v>183</v>
      </c>
      <c r="S46" s="107" t="s">
        <v>181</v>
      </c>
    </row>
    <row r="47" spans="1:19" x14ac:dyDescent="0.25">
      <c r="A47" s="93"/>
      <c r="B47" s="121" t="s">
        <v>54</v>
      </c>
      <c r="C47" s="121" t="s">
        <v>58</v>
      </c>
      <c r="D47" s="46" t="s">
        <v>130</v>
      </c>
      <c r="E47" s="121" t="s">
        <v>48</v>
      </c>
      <c r="F47" s="97">
        <v>40</v>
      </c>
      <c r="G47" s="27">
        <v>0.68343973159790039</v>
      </c>
      <c r="H47" s="108" t="s">
        <v>177</v>
      </c>
      <c r="I47" s="108" t="s">
        <v>185</v>
      </c>
      <c r="J47" s="108" t="s">
        <v>189</v>
      </c>
      <c r="K47" s="174" t="s">
        <v>182</v>
      </c>
      <c r="L47" s="174" t="s">
        <v>180</v>
      </c>
      <c r="M47" s="174" t="s">
        <v>179</v>
      </c>
      <c r="N47" s="110" t="s">
        <v>178</v>
      </c>
      <c r="O47" s="110" t="s">
        <v>188</v>
      </c>
      <c r="P47" s="110" t="s">
        <v>177</v>
      </c>
      <c r="Q47" s="107" t="s">
        <v>188</v>
      </c>
      <c r="R47" s="107" t="s">
        <v>186</v>
      </c>
      <c r="S47" s="107" t="s">
        <v>187</v>
      </c>
    </row>
    <row r="48" spans="1:19" x14ac:dyDescent="0.25">
      <c r="A48" s="103"/>
      <c r="B48" s="121" t="s">
        <v>54</v>
      </c>
      <c r="C48" s="121" t="s">
        <v>58</v>
      </c>
      <c r="D48" s="46" t="s">
        <v>97</v>
      </c>
      <c r="E48" s="121" t="s">
        <v>98</v>
      </c>
      <c r="F48" s="106">
        <v>3</v>
      </c>
      <c r="G48" s="108">
        <v>0.70430499315261841</v>
      </c>
      <c r="H48" s="38" t="s">
        <v>185</v>
      </c>
      <c r="I48" s="38" t="s">
        <v>178</v>
      </c>
      <c r="J48" s="38" t="s">
        <v>177</v>
      </c>
      <c r="K48" s="182" t="s">
        <v>179</v>
      </c>
      <c r="L48" s="182" t="s">
        <v>183</v>
      </c>
      <c r="M48" s="182" t="s">
        <v>181</v>
      </c>
      <c r="N48" s="39" t="s">
        <v>178</v>
      </c>
      <c r="O48" s="39" t="s">
        <v>177</v>
      </c>
      <c r="P48" s="39" t="s">
        <v>188</v>
      </c>
      <c r="Q48" s="40" t="s">
        <v>183</v>
      </c>
      <c r="R48" s="40" t="s">
        <v>186</v>
      </c>
      <c r="S48" s="40" t="s">
        <v>187</v>
      </c>
    </row>
    <row r="49" spans="1:19" x14ac:dyDescent="0.25">
      <c r="A49" s="103"/>
      <c r="B49" s="121" t="s">
        <v>54</v>
      </c>
      <c r="C49" s="121" t="s">
        <v>58</v>
      </c>
      <c r="D49" s="46" t="s">
        <v>88</v>
      </c>
      <c r="E49" s="121" t="s">
        <v>89</v>
      </c>
      <c r="F49" s="48">
        <v>9</v>
      </c>
      <c r="G49" s="48">
        <v>0.72125881910324097</v>
      </c>
      <c r="H49" s="38" t="s">
        <v>23</v>
      </c>
      <c r="I49" s="38"/>
      <c r="J49" s="38"/>
      <c r="K49" s="182" t="s">
        <v>183</v>
      </c>
      <c r="L49" s="182" t="s">
        <v>181</v>
      </c>
      <c r="M49" s="182" t="s">
        <v>179</v>
      </c>
      <c r="N49" s="39" t="s">
        <v>177</v>
      </c>
      <c r="O49" s="39" t="s">
        <v>185</v>
      </c>
      <c r="P49" s="39" t="s">
        <v>188</v>
      </c>
      <c r="Q49" s="40" t="s">
        <v>186</v>
      </c>
      <c r="R49" s="40" t="s">
        <v>188</v>
      </c>
      <c r="S49" s="40" t="s">
        <v>183</v>
      </c>
    </row>
    <row r="50" spans="1:19" x14ac:dyDescent="0.25">
      <c r="A50" s="103"/>
      <c r="B50" s="121" t="s">
        <v>54</v>
      </c>
      <c r="C50" s="121" t="s">
        <v>55</v>
      </c>
      <c r="D50" s="46" t="s">
        <v>63</v>
      </c>
      <c r="E50" s="121" t="s">
        <v>64</v>
      </c>
      <c r="F50" s="41">
        <v>5</v>
      </c>
      <c r="G50" s="41">
        <v>0.73752540349960327</v>
      </c>
      <c r="H50" s="38" t="s">
        <v>179</v>
      </c>
      <c r="I50" s="38" t="s">
        <v>185</v>
      </c>
      <c r="J50" s="38"/>
      <c r="K50" s="182" t="s">
        <v>23</v>
      </c>
      <c r="L50" s="182"/>
      <c r="M50" s="182"/>
      <c r="N50" s="39" t="s">
        <v>178</v>
      </c>
      <c r="O50" s="39" t="s">
        <v>184</v>
      </c>
      <c r="P50" s="39" t="s">
        <v>177</v>
      </c>
      <c r="Q50" s="40" t="s">
        <v>187</v>
      </c>
      <c r="R50" s="40" t="s">
        <v>188</v>
      </c>
      <c r="S50" s="40" t="s">
        <v>181</v>
      </c>
    </row>
    <row r="51" spans="1:19" x14ac:dyDescent="0.25">
      <c r="A51" s="93"/>
      <c r="B51" s="121" t="s">
        <v>54</v>
      </c>
      <c r="C51" s="121" t="s">
        <v>57</v>
      </c>
      <c r="D51" s="46" t="s">
        <v>100</v>
      </c>
      <c r="E51" s="121" t="s">
        <v>101</v>
      </c>
      <c r="F51" s="41">
        <v>1</v>
      </c>
      <c r="G51" s="41">
        <v>0.7402459979057312</v>
      </c>
      <c r="H51" s="108"/>
      <c r="I51" s="108"/>
      <c r="J51" s="108"/>
      <c r="K51" s="174"/>
      <c r="L51" s="174"/>
      <c r="M51" s="174"/>
      <c r="N51" s="110"/>
      <c r="O51" s="110"/>
      <c r="P51" s="110"/>
      <c r="Q51" s="107"/>
      <c r="R51" s="107"/>
      <c r="S51" s="107"/>
    </row>
    <row r="52" spans="1:19" x14ac:dyDescent="0.25">
      <c r="A52" s="93"/>
      <c r="B52" s="121" t="s">
        <v>54</v>
      </c>
      <c r="C52" s="121" t="s">
        <v>58</v>
      </c>
      <c r="D52" s="46" t="s">
        <v>137</v>
      </c>
      <c r="E52" s="121" t="s">
        <v>89</v>
      </c>
      <c r="F52" s="1">
        <v>7</v>
      </c>
      <c r="G52" s="1">
        <v>0.74671417474746704</v>
      </c>
      <c r="H52" s="108"/>
      <c r="I52" s="108"/>
      <c r="J52" s="108"/>
      <c r="K52" s="174"/>
      <c r="L52" s="174"/>
      <c r="M52" s="174"/>
      <c r="N52" s="110"/>
      <c r="O52" s="110"/>
      <c r="P52" s="110"/>
      <c r="Q52" s="107"/>
      <c r="R52" s="107"/>
      <c r="S52" s="107"/>
    </row>
    <row r="53" spans="1:19" x14ac:dyDescent="0.25">
      <c r="A53" s="93"/>
      <c r="B53" s="121" t="s">
        <v>54</v>
      </c>
      <c r="C53" s="121" t="s">
        <v>58</v>
      </c>
      <c r="D53" s="46" t="s">
        <v>139</v>
      </c>
      <c r="E53" s="121" t="s">
        <v>48</v>
      </c>
      <c r="F53" s="41">
        <v>60</v>
      </c>
      <c r="G53" s="41">
        <v>0.76343894004821777</v>
      </c>
      <c r="H53" s="108" t="s">
        <v>177</v>
      </c>
      <c r="I53" s="108" t="s">
        <v>178</v>
      </c>
      <c r="J53" s="108" t="s">
        <v>189</v>
      </c>
      <c r="K53" s="174" t="s">
        <v>182</v>
      </c>
      <c r="L53" s="174" t="s">
        <v>180</v>
      </c>
      <c r="M53" s="174" t="s">
        <v>179</v>
      </c>
      <c r="N53" s="110" t="s">
        <v>178</v>
      </c>
      <c r="O53" s="110" t="s">
        <v>185</v>
      </c>
      <c r="P53" s="110" t="s">
        <v>177</v>
      </c>
      <c r="Q53" s="107" t="s">
        <v>186</v>
      </c>
      <c r="R53" s="107" t="s">
        <v>188</v>
      </c>
      <c r="S53" s="107" t="s">
        <v>187</v>
      </c>
    </row>
    <row r="54" spans="1:19" x14ac:dyDescent="0.25">
      <c r="A54" s="93"/>
      <c r="B54" s="121" t="s">
        <v>54</v>
      </c>
      <c r="C54" s="121" t="s">
        <v>58</v>
      </c>
      <c r="D54" s="46" t="s">
        <v>124</v>
      </c>
      <c r="E54" s="121" t="s">
        <v>125</v>
      </c>
      <c r="F54" s="48">
        <v>56</v>
      </c>
      <c r="G54" s="48">
        <v>0.77164411544799805</v>
      </c>
      <c r="H54" s="108" t="s">
        <v>177</v>
      </c>
      <c r="I54" s="108" t="s">
        <v>178</v>
      </c>
      <c r="J54" s="108" t="s">
        <v>185</v>
      </c>
      <c r="K54" s="174" t="s">
        <v>179</v>
      </c>
      <c r="L54" s="174" t="s">
        <v>183</v>
      </c>
      <c r="M54" s="174" t="s">
        <v>180</v>
      </c>
      <c r="N54" s="110" t="s">
        <v>184</v>
      </c>
      <c r="O54" s="110" t="s">
        <v>185</v>
      </c>
      <c r="P54" s="110" t="s">
        <v>178</v>
      </c>
      <c r="Q54" s="107" t="s">
        <v>183</v>
      </c>
      <c r="R54" s="107" t="s">
        <v>188</v>
      </c>
      <c r="S54" s="107" t="s">
        <v>187</v>
      </c>
    </row>
    <row r="55" spans="1:19" x14ac:dyDescent="0.25">
      <c r="A55" s="92"/>
      <c r="B55" s="121" t="s">
        <v>54</v>
      </c>
      <c r="C55" s="121" t="s">
        <v>55</v>
      </c>
      <c r="D55" s="46" t="s">
        <v>160</v>
      </c>
      <c r="E55" s="121" t="s">
        <v>173</v>
      </c>
      <c r="F55" s="41">
        <v>12</v>
      </c>
      <c r="G55" s="41">
        <v>0.7750251293182373</v>
      </c>
      <c r="H55" s="38" t="s">
        <v>179</v>
      </c>
      <c r="I55" s="38" t="s">
        <v>189</v>
      </c>
      <c r="J55" s="38" t="s">
        <v>177</v>
      </c>
      <c r="K55" s="182" t="s">
        <v>183</v>
      </c>
      <c r="L55" s="182" t="s">
        <v>180</v>
      </c>
      <c r="M55" s="182" t="s">
        <v>179</v>
      </c>
      <c r="N55" s="39" t="s">
        <v>177</v>
      </c>
      <c r="O55" s="39" t="s">
        <v>184</v>
      </c>
      <c r="P55" s="39" t="s">
        <v>188</v>
      </c>
      <c r="Q55" s="40" t="s">
        <v>186</v>
      </c>
      <c r="R55" s="40" t="s">
        <v>183</v>
      </c>
      <c r="S55" s="40" t="s">
        <v>187</v>
      </c>
    </row>
    <row r="56" spans="1:19" x14ac:dyDescent="0.25">
      <c r="A56" s="103"/>
      <c r="B56" s="121" t="s">
        <v>54</v>
      </c>
      <c r="C56" s="121" t="s">
        <v>58</v>
      </c>
      <c r="D56" s="46" t="s">
        <v>92</v>
      </c>
      <c r="E56" s="121" t="s">
        <v>93</v>
      </c>
      <c r="F56" s="41">
        <v>63</v>
      </c>
      <c r="G56" s="41">
        <v>0.77648168802261353</v>
      </c>
      <c r="H56" s="38" t="s">
        <v>179</v>
      </c>
      <c r="I56" s="38" t="s">
        <v>185</v>
      </c>
      <c r="J56" s="38" t="s">
        <v>177</v>
      </c>
      <c r="K56" s="182" t="s">
        <v>183</v>
      </c>
      <c r="L56" s="182" t="s">
        <v>179</v>
      </c>
      <c r="M56" s="182" t="s">
        <v>180</v>
      </c>
      <c r="N56" s="39" t="s">
        <v>188</v>
      </c>
      <c r="O56" s="39" t="s">
        <v>185</v>
      </c>
      <c r="P56" s="39" t="s">
        <v>184</v>
      </c>
      <c r="Q56" s="40" t="s">
        <v>186</v>
      </c>
      <c r="R56" s="40" t="s">
        <v>187</v>
      </c>
      <c r="S56" s="40" t="s">
        <v>183</v>
      </c>
    </row>
    <row r="57" spans="1:19" x14ac:dyDescent="0.25">
      <c r="A57" s="93"/>
      <c r="B57" s="121" t="s">
        <v>54</v>
      </c>
      <c r="C57" s="121" t="s">
        <v>56</v>
      </c>
      <c r="D57" s="46" t="s">
        <v>122</v>
      </c>
      <c r="E57" s="121" t="s">
        <v>123</v>
      </c>
      <c r="F57" s="41">
        <v>53</v>
      </c>
      <c r="G57" s="41">
        <v>0.78146976232528687</v>
      </c>
      <c r="H57" s="108" t="s">
        <v>178</v>
      </c>
      <c r="I57" s="108" t="s">
        <v>177</v>
      </c>
      <c r="J57" s="108" t="s">
        <v>189</v>
      </c>
      <c r="K57" s="174" t="s">
        <v>179</v>
      </c>
      <c r="L57" s="174" t="s">
        <v>182</v>
      </c>
      <c r="M57" s="174" t="s">
        <v>180</v>
      </c>
      <c r="N57" s="110" t="s">
        <v>177</v>
      </c>
      <c r="O57" s="110" t="s">
        <v>188</v>
      </c>
      <c r="P57" s="110" t="s">
        <v>185</v>
      </c>
      <c r="Q57" s="107" t="s">
        <v>183</v>
      </c>
      <c r="R57" s="107" t="s">
        <v>187</v>
      </c>
      <c r="S57" s="107" t="s">
        <v>186</v>
      </c>
    </row>
    <row r="58" spans="1:19" x14ac:dyDescent="0.25">
      <c r="A58" s="103"/>
      <c r="B58" s="121" t="s">
        <v>54</v>
      </c>
      <c r="C58" s="121"/>
      <c r="D58" s="46" t="s">
        <v>80</v>
      </c>
      <c r="E58" s="121" t="s">
        <v>81</v>
      </c>
      <c r="F58" s="41">
        <v>23</v>
      </c>
      <c r="G58" s="41">
        <v>0.79596668481826782</v>
      </c>
      <c r="H58" s="38" t="s">
        <v>179</v>
      </c>
      <c r="I58" s="38"/>
      <c r="J58" s="38"/>
      <c r="K58" s="182" t="s">
        <v>181</v>
      </c>
      <c r="L58" s="182"/>
      <c r="M58" s="182"/>
      <c r="N58" s="39" t="s">
        <v>177</v>
      </c>
      <c r="O58" s="39"/>
      <c r="P58" s="39"/>
      <c r="Q58" s="40" t="s">
        <v>183</v>
      </c>
      <c r="R58" s="40"/>
      <c r="S58" s="40"/>
    </row>
    <row r="59" spans="1:19" x14ac:dyDescent="0.25">
      <c r="A59" s="92"/>
      <c r="B59" s="121" t="s">
        <v>54</v>
      </c>
      <c r="C59" s="121" t="s">
        <v>55</v>
      </c>
      <c r="D59" s="46" t="s">
        <v>158</v>
      </c>
      <c r="E59" s="121" t="s">
        <v>159</v>
      </c>
      <c r="F59" s="48">
        <v>33</v>
      </c>
      <c r="G59" s="48">
        <v>0.79964274168014526</v>
      </c>
      <c r="H59" s="108" t="s">
        <v>179</v>
      </c>
      <c r="I59" s="108" t="s">
        <v>185</v>
      </c>
      <c r="J59" s="108" t="s">
        <v>177</v>
      </c>
      <c r="K59" s="174" t="s">
        <v>179</v>
      </c>
      <c r="L59" s="174" t="s">
        <v>182</v>
      </c>
      <c r="M59" s="174" t="s">
        <v>180</v>
      </c>
      <c r="N59" s="110" t="s">
        <v>185</v>
      </c>
      <c r="O59" s="110" t="s">
        <v>177</v>
      </c>
      <c r="P59" s="110" t="s">
        <v>184</v>
      </c>
      <c r="Q59" s="107" t="s">
        <v>181</v>
      </c>
      <c r="R59" s="107" t="s">
        <v>186</v>
      </c>
      <c r="S59" s="107" t="s">
        <v>187</v>
      </c>
    </row>
    <row r="60" spans="1:19" x14ac:dyDescent="0.25">
      <c r="A60" s="93"/>
      <c r="B60" s="121" t="s">
        <v>54</v>
      </c>
      <c r="C60" s="121" t="s">
        <v>58</v>
      </c>
      <c r="D60" s="46" t="s">
        <v>128</v>
      </c>
      <c r="E60" s="121" t="s">
        <v>129</v>
      </c>
      <c r="F60" s="41">
        <v>19</v>
      </c>
      <c r="G60" s="41">
        <v>0.80285865068435669</v>
      </c>
      <c r="H60" s="108" t="s">
        <v>179</v>
      </c>
      <c r="I60" s="108" t="s">
        <v>177</v>
      </c>
      <c r="J60" s="108" t="s">
        <v>189</v>
      </c>
      <c r="K60" s="174" t="s">
        <v>183</v>
      </c>
      <c r="L60" s="174" t="s">
        <v>179</v>
      </c>
      <c r="M60" s="174" t="s">
        <v>180</v>
      </c>
      <c r="N60" s="110" t="s">
        <v>184</v>
      </c>
      <c r="O60" s="110" t="s">
        <v>178</v>
      </c>
      <c r="P60" s="110" t="s">
        <v>188</v>
      </c>
      <c r="Q60" s="107" t="s">
        <v>186</v>
      </c>
      <c r="R60" s="107" t="s">
        <v>183</v>
      </c>
      <c r="S60" s="107" t="s">
        <v>187</v>
      </c>
    </row>
    <row r="61" spans="1:19" x14ac:dyDescent="0.25">
      <c r="A61" s="92"/>
      <c r="B61" s="121" t="s">
        <v>54</v>
      </c>
      <c r="C61" s="121" t="s">
        <v>55</v>
      </c>
      <c r="D61" s="46" t="s">
        <v>143</v>
      </c>
      <c r="E61" s="121" t="s">
        <v>144</v>
      </c>
      <c r="F61" s="41">
        <v>57</v>
      </c>
      <c r="G61" s="41">
        <v>0.82372063398361206</v>
      </c>
      <c r="H61" s="108" t="s">
        <v>179</v>
      </c>
      <c r="I61" s="108" t="s">
        <v>185</v>
      </c>
      <c r="J61" s="108" t="s">
        <v>177</v>
      </c>
      <c r="K61" s="174" t="s">
        <v>180</v>
      </c>
      <c r="L61" s="174" t="s">
        <v>183</v>
      </c>
      <c r="M61" s="174" t="s">
        <v>179</v>
      </c>
      <c r="N61" s="110" t="s">
        <v>188</v>
      </c>
      <c r="O61" s="110" t="s">
        <v>185</v>
      </c>
      <c r="P61" s="110" t="s">
        <v>177</v>
      </c>
      <c r="Q61" s="107" t="s">
        <v>186</v>
      </c>
      <c r="R61" s="107" t="s">
        <v>183</v>
      </c>
      <c r="S61" s="107" t="s">
        <v>188</v>
      </c>
    </row>
    <row r="62" spans="1:19" x14ac:dyDescent="0.25">
      <c r="A62" s="103"/>
      <c r="B62" s="121" t="s">
        <v>54</v>
      </c>
      <c r="C62" s="121" t="s">
        <v>55</v>
      </c>
      <c r="D62" s="46" t="s">
        <v>65</v>
      </c>
      <c r="E62" s="121" t="s">
        <v>66</v>
      </c>
      <c r="F62" s="41">
        <v>47</v>
      </c>
      <c r="G62" s="41">
        <v>0.84450823068618774</v>
      </c>
      <c r="H62" s="38" t="s">
        <v>185</v>
      </c>
      <c r="I62" s="38" t="s">
        <v>178</v>
      </c>
      <c r="J62" s="38" t="s">
        <v>177</v>
      </c>
      <c r="K62" s="182" t="s">
        <v>183</v>
      </c>
      <c r="L62" s="182" t="s">
        <v>179</v>
      </c>
      <c r="M62" s="182" t="s">
        <v>180</v>
      </c>
      <c r="N62" s="39" t="s">
        <v>188</v>
      </c>
      <c r="O62" s="39" t="s">
        <v>177</v>
      </c>
      <c r="P62" s="39" t="s">
        <v>178</v>
      </c>
      <c r="Q62" s="40" t="s">
        <v>181</v>
      </c>
      <c r="R62" s="40" t="s">
        <v>188</v>
      </c>
      <c r="S62" s="40" t="s">
        <v>186</v>
      </c>
    </row>
    <row r="63" spans="1:19" x14ac:dyDescent="0.25">
      <c r="A63" s="92"/>
      <c r="B63" s="124" t="s">
        <v>54</v>
      </c>
      <c r="C63" s="124" t="s">
        <v>57</v>
      </c>
      <c r="D63" s="126" t="s">
        <v>192</v>
      </c>
      <c r="E63" s="124" t="s">
        <v>193</v>
      </c>
      <c r="F63" s="41">
        <v>15</v>
      </c>
      <c r="G63" s="41">
        <v>0.84549051523208618</v>
      </c>
      <c r="H63" s="108" t="s">
        <v>177</v>
      </c>
      <c r="I63" s="108" t="s">
        <v>189</v>
      </c>
      <c r="J63" s="108" t="s">
        <v>179</v>
      </c>
      <c r="K63" s="174" t="s">
        <v>183</v>
      </c>
      <c r="L63" s="174" t="s">
        <v>180</v>
      </c>
      <c r="M63" s="174" t="s">
        <v>179</v>
      </c>
      <c r="N63" s="110" t="s">
        <v>178</v>
      </c>
      <c r="O63" s="110" t="s">
        <v>185</v>
      </c>
      <c r="P63" s="110" t="s">
        <v>177</v>
      </c>
      <c r="Q63" s="107" t="s">
        <v>183</v>
      </c>
      <c r="R63" s="107" t="s">
        <v>186</v>
      </c>
      <c r="S63" s="107" t="s">
        <v>188</v>
      </c>
    </row>
    <row r="64" spans="1:19" x14ac:dyDescent="0.25">
      <c r="A64" s="93"/>
      <c r="B64" s="121" t="s">
        <v>54</v>
      </c>
      <c r="C64" s="121" t="s">
        <v>57</v>
      </c>
      <c r="D64" s="46" t="s">
        <v>102</v>
      </c>
      <c r="E64" s="121" t="s">
        <v>103</v>
      </c>
      <c r="F64" s="1">
        <v>59</v>
      </c>
      <c r="G64" s="1">
        <v>0.88428765535354614</v>
      </c>
      <c r="H64" s="108" t="s">
        <v>179</v>
      </c>
      <c r="I64" s="108" t="s">
        <v>177</v>
      </c>
      <c r="J64" s="108" t="s">
        <v>178</v>
      </c>
      <c r="K64" s="174" t="s">
        <v>180</v>
      </c>
      <c r="L64" s="174" t="s">
        <v>181</v>
      </c>
      <c r="M64" s="174" t="s">
        <v>183</v>
      </c>
      <c r="N64" s="110" t="s">
        <v>177</v>
      </c>
      <c r="O64" s="110" t="s">
        <v>178</v>
      </c>
      <c r="P64" s="110" t="s">
        <v>185</v>
      </c>
      <c r="Q64" s="107" t="s">
        <v>188</v>
      </c>
      <c r="R64" s="107" t="s">
        <v>181</v>
      </c>
      <c r="S64" s="107" t="s">
        <v>186</v>
      </c>
    </row>
    <row r="65" spans="1:19" x14ac:dyDescent="0.25">
      <c r="A65" s="92"/>
      <c r="B65" s="121" t="s">
        <v>54</v>
      </c>
      <c r="C65" s="121" t="s">
        <v>57</v>
      </c>
      <c r="D65" s="46" t="s">
        <v>150</v>
      </c>
      <c r="E65" s="121" t="s">
        <v>151</v>
      </c>
      <c r="F65" s="1">
        <v>64</v>
      </c>
      <c r="G65" s="1">
        <v>0.91620254516601563</v>
      </c>
      <c r="H65" s="108"/>
      <c r="I65" s="108"/>
      <c r="J65" s="108"/>
      <c r="K65" s="174"/>
      <c r="L65" s="174"/>
      <c r="M65" s="174"/>
      <c r="N65" s="110"/>
      <c r="O65" s="110"/>
      <c r="P65" s="110"/>
      <c r="Q65" s="107"/>
      <c r="R65" s="107"/>
      <c r="S65" s="107"/>
    </row>
    <row r="66" spans="1:19" x14ac:dyDescent="0.25">
      <c r="A66" s="103"/>
      <c r="B66" s="121" t="s">
        <v>54</v>
      </c>
      <c r="C66" s="121" t="s">
        <v>56</v>
      </c>
      <c r="D66" s="122" t="s">
        <v>76</v>
      </c>
      <c r="E66" s="123" t="s">
        <v>77</v>
      </c>
      <c r="F66" s="41">
        <v>13</v>
      </c>
      <c r="G66" s="41">
        <v>0.93589204549789429</v>
      </c>
      <c r="H66" s="38"/>
      <c r="I66" s="38"/>
      <c r="J66" s="38"/>
      <c r="K66" s="182"/>
      <c r="L66" s="182"/>
      <c r="M66" s="182"/>
      <c r="N66" s="39"/>
      <c r="O66" s="39"/>
      <c r="P66" s="39"/>
      <c r="Q66" s="40"/>
      <c r="R66" s="40"/>
      <c r="S66" s="40"/>
    </row>
    <row r="67" spans="1:19" x14ac:dyDescent="0.25">
      <c r="A67" s="103"/>
      <c r="B67" s="121" t="s">
        <v>54</v>
      </c>
      <c r="C67" s="121" t="s">
        <v>55</v>
      </c>
      <c r="D67" s="122" t="s">
        <v>82</v>
      </c>
      <c r="E67" s="123" t="s">
        <v>83</v>
      </c>
      <c r="F67" s="41">
        <v>32</v>
      </c>
      <c r="G67" s="41">
        <v>0.97319221496582031</v>
      </c>
      <c r="H67" s="38" t="s">
        <v>179</v>
      </c>
      <c r="I67" s="38" t="s">
        <v>185</v>
      </c>
      <c r="J67" s="38" t="s">
        <v>177</v>
      </c>
      <c r="K67" s="182" t="s">
        <v>180</v>
      </c>
      <c r="L67" s="182" t="s">
        <v>183</v>
      </c>
      <c r="M67" s="182" t="s">
        <v>182</v>
      </c>
      <c r="N67" s="39" t="s">
        <v>178</v>
      </c>
      <c r="O67" s="39" t="s">
        <v>184</v>
      </c>
      <c r="P67" s="39" t="s">
        <v>177</v>
      </c>
      <c r="Q67" s="40" t="s">
        <v>186</v>
      </c>
      <c r="R67" s="40" t="s">
        <v>187</v>
      </c>
      <c r="S67" s="40" t="s">
        <v>188</v>
      </c>
    </row>
    <row r="68" spans="1:19" x14ac:dyDescent="0.25">
      <c r="A68" s="103"/>
      <c r="B68" s="121" t="s">
        <v>54</v>
      </c>
      <c r="C68" s="121" t="s">
        <v>58</v>
      </c>
      <c r="D68" s="122" t="s">
        <v>94</v>
      </c>
      <c r="E68" s="123" t="s">
        <v>95</v>
      </c>
      <c r="F68" s="41">
        <v>67</v>
      </c>
      <c r="G68" s="41">
        <v>0.97486239671707153</v>
      </c>
      <c r="H68" s="38" t="s">
        <v>178</v>
      </c>
      <c r="I68" s="38" t="s">
        <v>177</v>
      </c>
      <c r="J68" s="38" t="s">
        <v>179</v>
      </c>
      <c r="K68" s="182" t="s">
        <v>181</v>
      </c>
      <c r="L68" s="182" t="s">
        <v>182</v>
      </c>
      <c r="M68" s="182" t="s">
        <v>183</v>
      </c>
      <c r="N68" s="39" t="s">
        <v>178</v>
      </c>
      <c r="O68" s="39" t="s">
        <v>185</v>
      </c>
      <c r="P68" s="39" t="s">
        <v>188</v>
      </c>
      <c r="Q68" s="40" t="s">
        <v>181</v>
      </c>
      <c r="R68" s="40" t="s">
        <v>186</v>
      </c>
      <c r="S68" s="40" t="s">
        <v>183</v>
      </c>
    </row>
    <row r="69" spans="1:19" x14ac:dyDescent="0.25">
      <c r="A69" s="93"/>
      <c r="B69" s="125" t="s">
        <v>54</v>
      </c>
      <c r="C69" s="125" t="s">
        <v>56</v>
      </c>
      <c r="D69" s="125" t="s">
        <v>111</v>
      </c>
      <c r="E69" s="125" t="s">
        <v>112</v>
      </c>
      <c r="F69" s="1">
        <v>51</v>
      </c>
      <c r="G69" s="1">
        <v>0.98110610246658325</v>
      </c>
      <c r="H69" s="108" t="s">
        <v>179</v>
      </c>
      <c r="I69" s="108" t="s">
        <v>177</v>
      </c>
      <c r="J69" s="108" t="s">
        <v>178</v>
      </c>
      <c r="K69" s="174" t="s">
        <v>182</v>
      </c>
      <c r="L69" s="174" t="s">
        <v>181</v>
      </c>
      <c r="M69" s="174" t="s">
        <v>179</v>
      </c>
      <c r="N69" s="110" t="s">
        <v>188</v>
      </c>
      <c r="O69" s="110" t="s">
        <v>177</v>
      </c>
      <c r="P69" s="110" t="s">
        <v>184</v>
      </c>
      <c r="Q69" s="107" t="s">
        <v>183</v>
      </c>
      <c r="R69" s="107" t="s">
        <v>186</v>
      </c>
      <c r="S69" s="107" t="s">
        <v>188</v>
      </c>
    </row>
    <row r="70" spans="1:19" x14ac:dyDescent="0.25">
      <c r="A70" s="92"/>
      <c r="B70" s="125" t="s">
        <v>54</v>
      </c>
      <c r="C70" s="125" t="s">
        <v>58</v>
      </c>
      <c r="D70" s="125" t="s">
        <v>133</v>
      </c>
      <c r="E70" s="125" t="s">
        <v>162</v>
      </c>
      <c r="F70" s="48">
        <v>6</v>
      </c>
      <c r="G70" s="48">
        <v>0.99925792217254639</v>
      </c>
      <c r="H70" s="108" t="s">
        <v>178</v>
      </c>
      <c r="I70" s="108" t="s">
        <v>177</v>
      </c>
      <c r="J70" s="108" t="s">
        <v>185</v>
      </c>
      <c r="K70" s="174" t="s">
        <v>179</v>
      </c>
      <c r="L70" s="174" t="s">
        <v>180</v>
      </c>
      <c r="M70" s="174"/>
      <c r="N70" s="110" t="s">
        <v>177</v>
      </c>
      <c r="O70" s="110" t="s">
        <v>178</v>
      </c>
      <c r="P70" s="110" t="s">
        <v>185</v>
      </c>
      <c r="Q70" s="107" t="s">
        <v>183</v>
      </c>
      <c r="R70" s="107" t="s">
        <v>186</v>
      </c>
      <c r="S70" s="107" t="s">
        <v>188</v>
      </c>
    </row>
    <row r="71" spans="1:19" x14ac:dyDescent="0.25">
      <c r="A71" s="92"/>
      <c r="B71" s="113" t="s">
        <v>54</v>
      </c>
      <c r="C71" s="113"/>
      <c r="D71" s="113" t="s">
        <v>194</v>
      </c>
      <c r="E71" s="113" t="s">
        <v>47</v>
      </c>
      <c r="F71" s="41">
        <v>69</v>
      </c>
      <c r="G71" s="41">
        <v>0.6319689154624939</v>
      </c>
      <c r="H71" s="109" t="s">
        <v>177</v>
      </c>
      <c r="I71" s="109" t="s">
        <v>185</v>
      </c>
      <c r="J71" s="109" t="s">
        <v>179</v>
      </c>
      <c r="K71" s="183" t="s">
        <v>182</v>
      </c>
      <c r="L71" s="183" t="s">
        <v>179</v>
      </c>
      <c r="M71" s="183" t="s">
        <v>180</v>
      </c>
      <c r="N71" s="111" t="s">
        <v>184</v>
      </c>
      <c r="O71" s="111" t="s">
        <v>185</v>
      </c>
      <c r="P71" s="111" t="s">
        <v>177</v>
      </c>
      <c r="Q71" s="112" t="s">
        <v>187</v>
      </c>
      <c r="R71" s="112" t="s">
        <v>186</v>
      </c>
      <c r="S71" s="112" t="s">
        <v>188</v>
      </c>
    </row>
    <row r="72" spans="1:19" x14ac:dyDescent="0.25">
      <c r="A72" s="92"/>
      <c r="B72" s="113"/>
      <c r="C72" s="113"/>
      <c r="D72" s="113"/>
      <c r="E72" s="113"/>
      <c r="F72" s="1"/>
      <c r="G72" s="1"/>
      <c r="H72" s="1"/>
      <c r="I72" s="1"/>
      <c r="J72" s="1"/>
      <c r="K72" s="175"/>
      <c r="L72" s="175"/>
      <c r="M72" s="175"/>
      <c r="N72" s="1"/>
      <c r="O72" s="1"/>
      <c r="P72" s="1"/>
      <c r="Q72" s="1"/>
      <c r="R72" s="1"/>
      <c r="S72" s="1"/>
    </row>
    <row r="73" spans="1:19" x14ac:dyDescent="0.25">
      <c r="A73" s="92"/>
      <c r="B73" s="113"/>
      <c r="C73" s="113"/>
      <c r="D73" s="113"/>
      <c r="E73" s="113"/>
      <c r="F73" s="48"/>
      <c r="G73" s="48"/>
      <c r="H73" s="1"/>
      <c r="I73" s="1"/>
      <c r="J73" s="1"/>
      <c r="K73" s="175"/>
      <c r="L73" s="175"/>
      <c r="M73" s="175"/>
      <c r="N73" s="1"/>
      <c r="O73" s="1"/>
      <c r="P73" s="1"/>
      <c r="Q73" s="1"/>
      <c r="R73" s="1"/>
      <c r="S73" s="1"/>
    </row>
    <row r="74" spans="1:19" x14ac:dyDescent="0.25">
      <c r="A74" s="103"/>
      <c r="B74" s="104"/>
      <c r="C74" s="104"/>
      <c r="D74" s="104"/>
      <c r="E74" s="104"/>
      <c r="F74" s="1"/>
      <c r="G74" s="1"/>
      <c r="H74" s="109"/>
      <c r="I74" s="109"/>
      <c r="J74" s="109"/>
      <c r="K74" s="183"/>
      <c r="L74" s="183"/>
      <c r="M74" s="183"/>
      <c r="N74" s="111"/>
      <c r="O74" s="111"/>
      <c r="P74" s="111"/>
      <c r="Q74" s="112"/>
      <c r="R74" s="112"/>
      <c r="S74" s="112"/>
    </row>
    <row r="75" spans="1:19" x14ac:dyDescent="0.25">
      <c r="A75" s="103"/>
      <c r="B75" s="104"/>
      <c r="C75" s="104"/>
      <c r="D75" s="104"/>
      <c r="E75" s="104"/>
      <c r="F75" s="48"/>
      <c r="G75" s="48"/>
      <c r="H75" s="109"/>
      <c r="I75" s="109"/>
      <c r="J75" s="109"/>
      <c r="K75" s="183"/>
      <c r="L75" s="183"/>
      <c r="M75" s="183"/>
      <c r="N75" s="111"/>
      <c r="O75" s="111"/>
      <c r="P75" s="111"/>
      <c r="Q75" s="112"/>
      <c r="R75" s="112"/>
      <c r="S75" s="112"/>
    </row>
    <row r="76" spans="1:19" x14ac:dyDescent="0.25">
      <c r="A76" s="103"/>
      <c r="B76" s="104"/>
      <c r="C76" s="104"/>
      <c r="D76" s="104"/>
      <c r="E76" s="104"/>
      <c r="F76" s="1"/>
      <c r="G76" s="1"/>
      <c r="H76" s="109"/>
      <c r="I76" s="109"/>
      <c r="J76" s="109"/>
      <c r="K76" s="183"/>
      <c r="L76" s="183"/>
      <c r="M76" s="183"/>
      <c r="N76" s="111"/>
      <c r="O76" s="111"/>
      <c r="P76" s="111"/>
      <c r="Q76" s="112"/>
      <c r="R76" s="112"/>
      <c r="S76" s="112"/>
    </row>
    <row r="77" spans="1:19" x14ac:dyDescent="0.25">
      <c r="A77" s="103"/>
      <c r="B77" s="104"/>
      <c r="C77" s="104"/>
      <c r="D77" s="104"/>
      <c r="E77" s="104"/>
      <c r="F77" s="1"/>
      <c r="G77" s="1"/>
      <c r="H77" s="109"/>
      <c r="I77" s="109"/>
      <c r="J77" s="109"/>
      <c r="K77" s="183"/>
      <c r="L77" s="183"/>
      <c r="M77" s="183"/>
      <c r="N77" s="111"/>
      <c r="O77" s="111"/>
      <c r="P77" s="111"/>
      <c r="Q77" s="112"/>
      <c r="R77" s="112"/>
      <c r="S77" s="112"/>
    </row>
    <row r="78" spans="1:19" x14ac:dyDescent="0.25">
      <c r="A78" s="103"/>
      <c r="B78" s="104"/>
      <c r="C78" s="104"/>
      <c r="D78" s="104"/>
      <c r="E78" s="104"/>
      <c r="F78" s="48"/>
      <c r="G78" s="48"/>
      <c r="H78" s="109"/>
      <c r="I78" s="109"/>
      <c r="J78" s="109"/>
      <c r="K78" s="183"/>
      <c r="L78" s="183"/>
      <c r="M78" s="183"/>
      <c r="N78" s="111"/>
      <c r="O78" s="111"/>
      <c r="P78" s="111"/>
      <c r="Q78" s="112"/>
      <c r="R78" s="112"/>
      <c r="S78" s="112"/>
    </row>
    <row r="79" spans="1:19" x14ac:dyDescent="0.25">
      <c r="A79" s="103"/>
      <c r="B79" s="104"/>
      <c r="C79" s="104"/>
      <c r="D79" s="104"/>
      <c r="E79" s="104"/>
      <c r="F79" s="1"/>
      <c r="G79" s="1"/>
      <c r="H79" s="109"/>
      <c r="I79" s="109"/>
      <c r="J79" s="109"/>
      <c r="K79" s="183"/>
      <c r="L79" s="183"/>
      <c r="M79" s="183"/>
      <c r="N79" s="111"/>
      <c r="O79" s="111"/>
      <c r="P79" s="111"/>
      <c r="Q79" s="112"/>
      <c r="R79" s="112"/>
      <c r="S79" s="112"/>
    </row>
    <row r="80" spans="1:19" x14ac:dyDescent="0.25">
      <c r="A80" s="103"/>
      <c r="B80" s="104"/>
      <c r="C80" s="104"/>
      <c r="D80" s="104"/>
      <c r="E80" s="104"/>
      <c r="F80" s="41"/>
      <c r="G80" s="41"/>
      <c r="H80" s="109"/>
      <c r="I80" s="109"/>
      <c r="J80" s="109"/>
      <c r="K80" s="183"/>
      <c r="L80" s="183"/>
      <c r="M80" s="183"/>
      <c r="N80" s="111"/>
      <c r="O80" s="111"/>
      <c r="P80" s="111"/>
      <c r="Q80" s="112"/>
      <c r="R80" s="112"/>
      <c r="S80" s="112"/>
    </row>
    <row r="81" spans="1:19" x14ac:dyDescent="0.25">
      <c r="A81" s="103"/>
      <c r="B81" s="104"/>
      <c r="C81" s="104"/>
      <c r="D81" s="104"/>
      <c r="E81" s="104"/>
      <c r="F81" s="1"/>
      <c r="G81" s="1"/>
      <c r="H81" s="109"/>
      <c r="I81" s="109"/>
      <c r="J81" s="109"/>
      <c r="K81" s="183"/>
      <c r="L81" s="183"/>
      <c r="M81" s="183"/>
      <c r="N81" s="111"/>
      <c r="O81" s="111"/>
      <c r="P81" s="111"/>
      <c r="Q81" s="112"/>
      <c r="R81" s="112"/>
      <c r="S81" s="112"/>
    </row>
    <row r="82" spans="1:19" x14ac:dyDescent="0.25">
      <c r="A82" s="103"/>
      <c r="B82" s="104"/>
      <c r="C82" s="104"/>
      <c r="D82" s="104"/>
      <c r="E82" s="104"/>
      <c r="F82" s="1"/>
      <c r="G82" s="1"/>
      <c r="H82" s="109"/>
      <c r="I82" s="109"/>
      <c r="J82" s="109"/>
      <c r="K82" s="183"/>
      <c r="L82" s="183"/>
      <c r="M82" s="183"/>
      <c r="N82" s="111"/>
      <c r="O82" s="111"/>
      <c r="P82" s="111"/>
      <c r="Q82" s="112"/>
      <c r="R82" s="112"/>
      <c r="S82" s="112"/>
    </row>
    <row r="83" spans="1:19" x14ac:dyDescent="0.25">
      <c r="A83" s="103"/>
      <c r="B83" s="104"/>
      <c r="C83" s="104"/>
      <c r="D83" s="104"/>
      <c r="E83" s="104"/>
      <c r="F83" s="41"/>
      <c r="G83" s="41"/>
      <c r="H83" s="109"/>
      <c r="I83" s="109"/>
      <c r="J83" s="109"/>
      <c r="K83" s="183"/>
      <c r="L83" s="183"/>
      <c r="M83" s="183"/>
      <c r="N83" s="111"/>
      <c r="O83" s="111"/>
      <c r="P83" s="111"/>
      <c r="Q83" s="112"/>
      <c r="R83" s="112"/>
      <c r="S83" s="112"/>
    </row>
    <row r="84" spans="1:19" x14ac:dyDescent="0.25">
      <c r="A84" s="103"/>
      <c r="B84" s="104"/>
      <c r="C84" s="104"/>
      <c r="D84" s="104"/>
      <c r="E84" s="104"/>
      <c r="F84" s="1"/>
      <c r="G84" s="1"/>
      <c r="H84" s="109"/>
      <c r="I84" s="109"/>
      <c r="J84" s="109"/>
      <c r="K84" s="183"/>
      <c r="L84" s="183"/>
      <c r="M84" s="183"/>
      <c r="N84" s="111"/>
      <c r="O84" s="111"/>
      <c r="P84" s="111"/>
      <c r="Q84" s="112"/>
      <c r="R84" s="112"/>
      <c r="S84" s="112"/>
    </row>
    <row r="85" spans="1:19" x14ac:dyDescent="0.25">
      <c r="A85" s="103"/>
      <c r="B85" s="104"/>
      <c r="C85" s="104"/>
      <c r="D85" s="104"/>
      <c r="E85" s="104"/>
      <c r="F85" s="41"/>
      <c r="G85" s="41"/>
      <c r="H85" s="109"/>
      <c r="I85" s="109"/>
      <c r="J85" s="109"/>
      <c r="K85" s="183"/>
      <c r="L85" s="183"/>
      <c r="M85" s="183"/>
      <c r="N85" s="111"/>
      <c r="O85" s="111"/>
      <c r="P85" s="111"/>
      <c r="Q85" s="112"/>
      <c r="R85" s="112"/>
      <c r="S85" s="112"/>
    </row>
    <row r="86" spans="1:19" x14ac:dyDescent="0.25">
      <c r="A86" s="103"/>
      <c r="B86" s="104"/>
      <c r="C86" s="104"/>
      <c r="D86" s="104"/>
      <c r="E86" s="104"/>
      <c r="F86" s="1"/>
      <c r="G86" s="1"/>
      <c r="H86" s="109"/>
      <c r="I86" s="109"/>
      <c r="J86" s="109"/>
      <c r="K86" s="183"/>
      <c r="L86" s="183"/>
      <c r="M86" s="183"/>
      <c r="N86" s="111"/>
      <c r="O86" s="111"/>
      <c r="P86" s="111"/>
      <c r="Q86" s="112"/>
      <c r="R86" s="112"/>
      <c r="S86" s="112"/>
    </row>
    <row r="87" spans="1:19" x14ac:dyDescent="0.25">
      <c r="A87" s="103"/>
      <c r="B87" s="104"/>
      <c r="C87" s="104"/>
      <c r="D87" s="104"/>
      <c r="E87" s="104"/>
      <c r="F87" s="41"/>
      <c r="G87" s="41"/>
      <c r="H87" s="109"/>
      <c r="I87" s="109"/>
      <c r="J87" s="109"/>
      <c r="K87" s="183"/>
      <c r="L87" s="183"/>
      <c r="M87" s="183"/>
      <c r="N87" s="111"/>
      <c r="O87" s="111"/>
      <c r="P87" s="111"/>
      <c r="Q87" s="112"/>
      <c r="R87" s="112"/>
      <c r="S87" s="112"/>
    </row>
    <row r="88" spans="1:19" x14ac:dyDescent="0.25">
      <c r="A88" s="103"/>
      <c r="B88" s="104"/>
      <c r="C88" s="104"/>
      <c r="D88" s="104"/>
      <c r="E88" s="104"/>
      <c r="F88" s="41"/>
      <c r="G88" s="41"/>
      <c r="H88" s="109"/>
      <c r="I88" s="109"/>
      <c r="J88" s="109"/>
      <c r="K88" s="183"/>
      <c r="L88" s="183"/>
      <c r="M88" s="183"/>
      <c r="N88" s="111"/>
      <c r="O88" s="111"/>
      <c r="P88" s="111"/>
      <c r="Q88" s="112"/>
      <c r="R88" s="112"/>
      <c r="S88" s="112"/>
    </row>
    <row r="89" spans="1:19" x14ac:dyDescent="0.25">
      <c r="A89" s="103"/>
      <c r="B89" s="104"/>
      <c r="C89" s="104"/>
      <c r="D89" s="104"/>
      <c r="E89" s="104"/>
      <c r="F89" s="1"/>
      <c r="G89" s="1"/>
      <c r="H89" s="109"/>
      <c r="I89" s="109"/>
      <c r="J89" s="109"/>
      <c r="K89" s="183"/>
      <c r="L89" s="183"/>
      <c r="M89" s="183"/>
      <c r="N89" s="111"/>
      <c r="O89" s="111"/>
      <c r="P89" s="111"/>
      <c r="Q89" s="112"/>
      <c r="R89" s="112"/>
      <c r="S89" s="112"/>
    </row>
    <row r="90" spans="1:19" x14ac:dyDescent="0.25">
      <c r="A90" s="103"/>
      <c r="B90" s="104"/>
      <c r="C90" s="104"/>
      <c r="D90" s="104"/>
      <c r="E90" s="104"/>
      <c r="F90" s="48"/>
      <c r="G90" s="48"/>
      <c r="H90" s="109"/>
      <c r="I90" s="109"/>
      <c r="J90" s="109"/>
      <c r="K90" s="183"/>
      <c r="L90" s="183"/>
      <c r="M90" s="183"/>
      <c r="N90" s="111"/>
      <c r="O90" s="111"/>
      <c r="P90" s="111"/>
      <c r="Q90" s="112"/>
      <c r="R90" s="112"/>
      <c r="S90" s="112"/>
    </row>
    <row r="91" spans="1:19" x14ac:dyDescent="0.25">
      <c r="A91" s="103"/>
      <c r="B91" s="104"/>
      <c r="C91" s="104"/>
      <c r="D91" s="104"/>
      <c r="E91" s="104"/>
      <c r="F91" s="41"/>
      <c r="G91" s="41"/>
      <c r="H91" s="109"/>
      <c r="I91" s="109"/>
      <c r="J91" s="109"/>
      <c r="K91" s="183"/>
      <c r="L91" s="183"/>
      <c r="M91" s="183"/>
      <c r="N91" s="111"/>
      <c r="O91" s="111"/>
      <c r="P91" s="111"/>
      <c r="Q91" s="112"/>
      <c r="R91" s="112"/>
      <c r="S91" s="112"/>
    </row>
    <row r="92" spans="1:19" x14ac:dyDescent="0.25">
      <c r="A92" s="103"/>
      <c r="B92" s="104"/>
      <c r="C92" s="104"/>
      <c r="D92" s="104"/>
      <c r="E92" s="104"/>
      <c r="F92" s="48"/>
      <c r="G92" s="48"/>
      <c r="H92" s="109"/>
      <c r="I92" s="109"/>
      <c r="J92" s="109"/>
      <c r="K92" s="183"/>
      <c r="L92" s="183"/>
      <c r="M92" s="183"/>
      <c r="N92" s="111"/>
      <c r="O92" s="111"/>
      <c r="P92" s="111"/>
      <c r="Q92" s="112"/>
      <c r="R92" s="112"/>
      <c r="S92" s="112"/>
    </row>
    <row r="93" spans="1:19" x14ac:dyDescent="0.25">
      <c r="A93" s="103"/>
      <c r="B93" s="104"/>
      <c r="C93" s="104"/>
      <c r="D93" s="104"/>
      <c r="E93" s="104"/>
      <c r="F93" s="1"/>
      <c r="G93" s="1"/>
      <c r="H93" s="109"/>
      <c r="I93" s="109"/>
      <c r="J93" s="109"/>
      <c r="K93" s="183"/>
      <c r="L93" s="183"/>
      <c r="M93" s="183"/>
      <c r="N93" s="111"/>
      <c r="O93" s="111"/>
      <c r="P93" s="111"/>
      <c r="Q93" s="112"/>
      <c r="R93" s="112"/>
      <c r="S93" s="112"/>
    </row>
    <row r="94" spans="1:19" x14ac:dyDescent="0.25">
      <c r="A94" s="103"/>
      <c r="B94" s="104"/>
      <c r="C94" s="104"/>
      <c r="D94" s="104"/>
      <c r="E94" s="104"/>
      <c r="F94" s="41"/>
      <c r="G94" s="41"/>
      <c r="H94" s="109"/>
      <c r="I94" s="109"/>
      <c r="J94" s="109"/>
      <c r="K94" s="183"/>
      <c r="L94" s="183"/>
      <c r="M94" s="183"/>
      <c r="N94" s="111"/>
      <c r="O94" s="111"/>
      <c r="P94" s="111"/>
      <c r="Q94" s="112"/>
      <c r="R94" s="112"/>
      <c r="S94" s="112"/>
    </row>
    <row r="95" spans="1:19" x14ac:dyDescent="0.25">
      <c r="A95" s="103"/>
      <c r="B95" s="104"/>
      <c r="C95" s="104"/>
      <c r="D95" s="104"/>
      <c r="E95" s="104"/>
      <c r="F95" s="1"/>
      <c r="G95" s="1"/>
      <c r="H95" s="109"/>
      <c r="I95" s="109"/>
      <c r="J95" s="109"/>
      <c r="K95" s="183"/>
      <c r="L95" s="183"/>
      <c r="M95" s="183"/>
      <c r="N95" s="111"/>
      <c r="O95" s="111"/>
      <c r="P95" s="111"/>
      <c r="Q95" s="112"/>
      <c r="R95" s="112"/>
      <c r="S95" s="112"/>
    </row>
    <row r="96" spans="1:19" x14ac:dyDescent="0.25">
      <c r="A96" s="101"/>
      <c r="B96" s="102"/>
      <c r="C96" s="101"/>
      <c r="D96" s="101"/>
      <c r="E96" s="101"/>
      <c r="F96" s="41"/>
      <c r="G96" s="41"/>
      <c r="H96" s="109"/>
      <c r="I96" s="109"/>
      <c r="J96" s="109"/>
      <c r="K96" s="183"/>
      <c r="L96" s="183"/>
      <c r="M96" s="183"/>
      <c r="N96" s="111"/>
      <c r="O96" s="111"/>
      <c r="P96" s="111"/>
      <c r="Q96" s="112"/>
      <c r="R96" s="112"/>
      <c r="S96" s="112"/>
    </row>
    <row r="97" spans="1:19" x14ac:dyDescent="0.25">
      <c r="A97" s="101"/>
      <c r="B97" s="102"/>
      <c r="C97" s="101"/>
      <c r="D97" s="101"/>
      <c r="E97" s="101"/>
      <c r="F97" s="1"/>
      <c r="G97" s="1"/>
      <c r="H97" s="109"/>
      <c r="I97" s="109"/>
      <c r="J97" s="109"/>
      <c r="K97" s="183"/>
      <c r="L97" s="183"/>
      <c r="M97" s="183"/>
      <c r="N97" s="111"/>
      <c r="O97" s="111"/>
      <c r="P97" s="111"/>
      <c r="Q97" s="112"/>
      <c r="R97" s="112"/>
      <c r="S97" s="112"/>
    </row>
    <row r="98" spans="1:19" x14ac:dyDescent="0.25">
      <c r="A98" s="101"/>
      <c r="B98" s="102"/>
      <c r="C98" s="101"/>
      <c r="D98" s="101"/>
      <c r="E98" s="101"/>
      <c r="F98" s="1"/>
      <c r="G98" s="1"/>
      <c r="H98" s="109"/>
      <c r="I98" s="109"/>
      <c r="J98" s="109"/>
      <c r="K98" s="183"/>
      <c r="L98" s="183"/>
      <c r="M98" s="183"/>
      <c r="N98" s="111"/>
      <c r="O98" s="111"/>
      <c r="P98" s="111"/>
      <c r="Q98" s="112"/>
      <c r="R98" s="112"/>
      <c r="S98" s="112"/>
    </row>
    <row r="99" spans="1:19" x14ac:dyDescent="0.25">
      <c r="A99" s="101"/>
      <c r="B99" s="102"/>
      <c r="C99" s="101"/>
      <c r="D99" s="101"/>
      <c r="E99" s="101"/>
      <c r="F99" s="41"/>
      <c r="G99" s="41"/>
      <c r="H99" s="109"/>
      <c r="I99" s="109"/>
      <c r="J99" s="109"/>
      <c r="K99" s="183"/>
      <c r="L99" s="183"/>
      <c r="M99" s="183"/>
      <c r="N99" s="111"/>
      <c r="O99" s="111"/>
      <c r="P99" s="111"/>
      <c r="Q99" s="112"/>
      <c r="R99" s="112"/>
      <c r="S99" s="112"/>
    </row>
    <row r="100" spans="1:19" x14ac:dyDescent="0.25">
      <c r="A100" s="101"/>
      <c r="B100" s="102"/>
      <c r="C100" s="101"/>
      <c r="D100" s="101"/>
      <c r="E100" s="101"/>
      <c r="F100" s="48"/>
      <c r="G100" s="48"/>
      <c r="H100" s="109"/>
      <c r="I100" s="109"/>
      <c r="J100" s="109"/>
      <c r="K100" s="183"/>
      <c r="L100" s="183"/>
      <c r="M100" s="183"/>
      <c r="N100" s="111"/>
      <c r="O100" s="111"/>
      <c r="P100" s="111"/>
      <c r="Q100" s="112"/>
      <c r="R100" s="112"/>
      <c r="S100" s="112"/>
    </row>
    <row r="101" spans="1:19" x14ac:dyDescent="0.25">
      <c r="A101" s="101"/>
      <c r="B101" s="102"/>
      <c r="C101" s="101"/>
      <c r="D101" s="101"/>
      <c r="E101" s="101"/>
      <c r="F101" s="41"/>
      <c r="G101" s="41"/>
      <c r="H101" s="109"/>
      <c r="I101" s="109"/>
      <c r="J101" s="109"/>
      <c r="K101" s="183"/>
      <c r="L101" s="183"/>
      <c r="M101" s="183"/>
      <c r="N101" s="111"/>
      <c r="O101" s="111"/>
      <c r="P101" s="111"/>
      <c r="Q101" s="112"/>
      <c r="R101" s="112"/>
      <c r="S101" s="112"/>
    </row>
    <row r="102" spans="1:19" x14ac:dyDescent="0.25">
      <c r="A102" s="101"/>
      <c r="B102" s="102"/>
      <c r="C102" s="101"/>
      <c r="D102" s="101"/>
      <c r="E102" s="101"/>
      <c r="F102" s="41"/>
      <c r="G102" s="41"/>
      <c r="H102" s="109"/>
      <c r="I102" s="109"/>
      <c r="J102" s="109"/>
      <c r="K102" s="183"/>
      <c r="L102" s="183"/>
      <c r="M102" s="183"/>
      <c r="N102" s="111"/>
      <c r="O102" s="111"/>
      <c r="P102" s="111"/>
      <c r="Q102" s="112"/>
      <c r="R102" s="112"/>
      <c r="S102" s="112"/>
    </row>
    <row r="103" spans="1:19" x14ac:dyDescent="0.25">
      <c r="A103" s="101"/>
      <c r="B103" s="102"/>
      <c r="C103" s="101"/>
      <c r="D103" s="101"/>
      <c r="E103" s="101"/>
      <c r="F103" s="41"/>
      <c r="G103" s="41"/>
      <c r="H103" s="109"/>
      <c r="I103" s="109"/>
      <c r="J103" s="109"/>
      <c r="K103" s="183"/>
      <c r="L103" s="183"/>
      <c r="M103" s="183"/>
      <c r="N103" s="111"/>
      <c r="O103" s="111"/>
      <c r="P103" s="111"/>
      <c r="Q103" s="112"/>
      <c r="R103" s="112"/>
      <c r="S103" s="112"/>
    </row>
    <row r="104" spans="1:19" x14ac:dyDescent="0.25">
      <c r="A104" s="101"/>
      <c r="B104" s="102"/>
      <c r="C104" s="101"/>
      <c r="D104" s="101"/>
      <c r="E104" s="101"/>
      <c r="F104" s="48"/>
      <c r="G104" s="48"/>
      <c r="H104" s="109"/>
      <c r="I104" s="109"/>
      <c r="J104" s="109"/>
      <c r="K104" s="183"/>
      <c r="L104" s="183"/>
      <c r="M104" s="183"/>
      <c r="N104" s="111"/>
      <c r="O104" s="111"/>
      <c r="P104" s="111"/>
      <c r="Q104" s="112"/>
      <c r="R104" s="112"/>
      <c r="S104" s="112"/>
    </row>
    <row r="105" spans="1:19" x14ac:dyDescent="0.25">
      <c r="A105" s="101"/>
      <c r="B105" s="102"/>
      <c r="C105" s="101"/>
      <c r="D105" s="101"/>
      <c r="E105" s="101"/>
      <c r="F105" s="1"/>
      <c r="G105" s="1"/>
      <c r="H105" s="109"/>
      <c r="I105" s="109"/>
      <c r="J105" s="109"/>
      <c r="K105" s="183"/>
      <c r="L105" s="183"/>
      <c r="M105" s="183"/>
      <c r="N105" s="111"/>
      <c r="O105" s="111"/>
      <c r="P105" s="111"/>
      <c r="Q105" s="112"/>
      <c r="R105" s="112"/>
      <c r="S105" s="112"/>
    </row>
    <row r="106" spans="1:19" x14ac:dyDescent="0.25">
      <c r="A106" s="101"/>
      <c r="B106" s="102"/>
      <c r="C106" s="101"/>
      <c r="D106" s="101"/>
      <c r="E106" s="101"/>
      <c r="F106" s="48"/>
      <c r="G106" s="48"/>
      <c r="H106" s="109"/>
      <c r="I106" s="109"/>
      <c r="J106" s="109"/>
      <c r="K106" s="183"/>
      <c r="L106" s="183"/>
      <c r="M106" s="183"/>
      <c r="N106" s="111"/>
      <c r="O106" s="111"/>
      <c r="P106" s="111"/>
      <c r="Q106" s="112"/>
      <c r="R106" s="112"/>
      <c r="S106" s="112"/>
    </row>
    <row r="107" spans="1:19" x14ac:dyDescent="0.25">
      <c r="A107" s="101"/>
      <c r="B107" s="102"/>
      <c r="C107" s="101"/>
      <c r="D107" s="101"/>
      <c r="E107" s="101"/>
      <c r="F107" s="1"/>
      <c r="G107" s="1"/>
      <c r="H107" s="109"/>
      <c r="I107" s="109"/>
      <c r="J107" s="109"/>
      <c r="K107" s="183"/>
      <c r="L107" s="183"/>
      <c r="M107" s="183"/>
      <c r="N107" s="111"/>
      <c r="O107" s="111"/>
      <c r="P107" s="111"/>
      <c r="Q107" s="112"/>
      <c r="R107" s="112"/>
      <c r="S107" s="112"/>
    </row>
    <row r="108" spans="1:19" x14ac:dyDescent="0.25">
      <c r="A108" s="101"/>
      <c r="B108" s="102"/>
      <c r="C108" s="101"/>
      <c r="D108" s="101"/>
      <c r="E108" s="101"/>
      <c r="F108" s="1"/>
      <c r="G108" s="1"/>
      <c r="H108" s="109"/>
      <c r="I108" s="109"/>
      <c r="J108" s="109"/>
      <c r="K108" s="183"/>
      <c r="L108" s="183"/>
      <c r="M108" s="183"/>
      <c r="N108" s="111"/>
      <c r="O108" s="111"/>
      <c r="P108" s="111"/>
      <c r="Q108" s="112"/>
      <c r="R108" s="112"/>
      <c r="S108" s="112"/>
    </row>
    <row r="109" spans="1:19" x14ac:dyDescent="0.25">
      <c r="A109" s="101"/>
      <c r="B109" s="102"/>
      <c r="C109" s="101"/>
      <c r="D109" s="101"/>
      <c r="E109" s="101"/>
      <c r="F109" s="1"/>
      <c r="G109" s="1"/>
      <c r="H109" s="109"/>
      <c r="I109" s="109"/>
      <c r="J109" s="109"/>
      <c r="K109" s="183"/>
      <c r="L109" s="183"/>
      <c r="M109" s="183"/>
      <c r="N109" s="111"/>
      <c r="O109" s="111"/>
      <c r="P109" s="111"/>
      <c r="Q109" s="112"/>
      <c r="R109" s="112"/>
      <c r="S109" s="112"/>
    </row>
    <row r="110" spans="1:19" x14ac:dyDescent="0.25">
      <c r="A110" s="101"/>
      <c r="B110" s="102"/>
      <c r="C110" s="101"/>
      <c r="D110" s="101"/>
      <c r="E110" s="101"/>
      <c r="F110" s="48"/>
      <c r="G110" s="48"/>
      <c r="H110" s="109"/>
      <c r="I110" s="109"/>
      <c r="J110" s="109"/>
      <c r="K110" s="183"/>
      <c r="L110" s="183"/>
      <c r="M110" s="183"/>
      <c r="N110" s="111"/>
      <c r="O110" s="111"/>
      <c r="P110" s="111"/>
      <c r="Q110" s="112"/>
      <c r="R110" s="112"/>
      <c r="S110" s="112"/>
    </row>
    <row r="111" spans="1:19" x14ac:dyDescent="0.25">
      <c r="A111" s="101"/>
      <c r="B111" s="102"/>
      <c r="C111" s="101"/>
      <c r="D111" s="101"/>
      <c r="E111" s="101"/>
      <c r="F111" s="41"/>
      <c r="G111" s="41"/>
      <c r="H111" s="109"/>
      <c r="I111" s="109"/>
      <c r="J111" s="109"/>
      <c r="K111" s="183"/>
      <c r="L111" s="183"/>
      <c r="M111" s="183"/>
      <c r="N111" s="111"/>
      <c r="O111" s="111"/>
      <c r="P111" s="111"/>
      <c r="Q111" s="112"/>
      <c r="R111" s="112"/>
      <c r="S111" s="112"/>
    </row>
    <row r="112" spans="1:19" x14ac:dyDescent="0.25">
      <c r="A112" s="101"/>
      <c r="B112" s="102"/>
      <c r="C112" s="101"/>
      <c r="D112" s="101"/>
      <c r="E112" s="101"/>
      <c r="F112" s="1"/>
      <c r="G112" s="1"/>
      <c r="H112" s="109"/>
      <c r="I112" s="109"/>
      <c r="J112" s="109"/>
      <c r="K112" s="183"/>
      <c r="L112" s="183"/>
      <c r="M112" s="183"/>
      <c r="N112" s="111"/>
      <c r="O112" s="111"/>
      <c r="P112" s="111"/>
      <c r="Q112" s="112"/>
      <c r="R112" s="112"/>
      <c r="S112" s="112"/>
    </row>
    <row r="113" spans="1:19" x14ac:dyDescent="0.25">
      <c r="A113" s="101"/>
      <c r="B113" s="102"/>
      <c r="C113" s="101"/>
      <c r="D113" s="101"/>
      <c r="E113" s="101"/>
      <c r="H113" s="109"/>
      <c r="I113" s="109"/>
      <c r="J113" s="109"/>
      <c r="K113" s="183"/>
      <c r="L113" s="183"/>
      <c r="M113" s="183"/>
      <c r="N113" s="111"/>
      <c r="O113" s="111"/>
      <c r="P113" s="111"/>
      <c r="Q113" s="112"/>
      <c r="R113" s="112"/>
      <c r="S113" s="112"/>
    </row>
    <row r="114" spans="1:19" x14ac:dyDescent="0.25">
      <c r="A114" s="101"/>
      <c r="B114" s="101"/>
      <c r="C114" s="101"/>
      <c r="D114" s="101"/>
      <c r="E114" s="101"/>
      <c r="F114" s="1"/>
      <c r="G114" s="1"/>
      <c r="H114" s="109"/>
      <c r="I114" s="109"/>
      <c r="J114" s="109"/>
      <c r="K114" s="183"/>
      <c r="L114" s="183"/>
      <c r="M114" s="183"/>
      <c r="N114" s="111"/>
      <c r="O114" s="111"/>
      <c r="P114" s="111"/>
      <c r="Q114" s="112"/>
      <c r="R114" s="112"/>
      <c r="S114" s="112"/>
    </row>
    <row r="115" spans="1:19" x14ac:dyDescent="0.25">
      <c r="A115" s="101"/>
      <c r="B115" s="102"/>
      <c r="C115" s="101"/>
      <c r="D115" s="101"/>
      <c r="E115" s="101"/>
      <c r="F115" s="48"/>
      <c r="G115" s="48"/>
      <c r="H115" s="109"/>
      <c r="I115" s="109"/>
      <c r="J115" s="109"/>
      <c r="K115" s="183"/>
      <c r="L115" s="183"/>
      <c r="M115" s="183"/>
      <c r="N115" s="111"/>
      <c r="O115" s="111"/>
      <c r="P115" s="111"/>
      <c r="Q115" s="112"/>
      <c r="R115" s="112"/>
      <c r="S115" s="112"/>
    </row>
    <row r="116" spans="1:19" x14ac:dyDescent="0.25">
      <c r="A116" s="101"/>
      <c r="B116" s="102"/>
      <c r="C116" s="101"/>
      <c r="D116" s="101"/>
      <c r="E116" s="101"/>
      <c r="F116" s="1"/>
      <c r="G116" s="1"/>
      <c r="H116" s="109"/>
      <c r="I116" s="109"/>
      <c r="J116" s="109"/>
      <c r="K116" s="183"/>
      <c r="L116" s="183"/>
      <c r="M116" s="183"/>
      <c r="N116" s="111"/>
      <c r="O116" s="111"/>
      <c r="P116" s="111"/>
      <c r="Q116" s="112"/>
      <c r="R116" s="112"/>
      <c r="S116" s="112"/>
    </row>
    <row r="117" spans="1:19" x14ac:dyDescent="0.25">
      <c r="A117" s="101"/>
      <c r="B117" s="102"/>
      <c r="C117" s="101"/>
      <c r="D117" s="101"/>
      <c r="E117" s="101"/>
      <c r="F117" s="41"/>
      <c r="G117" s="41"/>
      <c r="H117" s="109"/>
      <c r="I117" s="109"/>
      <c r="J117" s="109"/>
      <c r="K117" s="183"/>
      <c r="L117" s="183"/>
      <c r="M117" s="183"/>
      <c r="N117" s="111"/>
      <c r="O117" s="111"/>
      <c r="P117" s="111"/>
      <c r="Q117" s="112"/>
      <c r="R117" s="112"/>
      <c r="S117" s="112"/>
    </row>
    <row r="118" spans="1:19" x14ac:dyDescent="0.25">
      <c r="A118" s="94"/>
      <c r="B118" s="94"/>
      <c r="C118" s="94"/>
      <c r="D118" s="94"/>
      <c r="E118" s="94"/>
    </row>
    <row r="119" spans="1:19" x14ac:dyDescent="0.25">
      <c r="A119" s="94"/>
      <c r="B119" s="94"/>
      <c r="C119" s="94"/>
      <c r="D119" s="94"/>
      <c r="E119" s="94"/>
    </row>
    <row r="120" spans="1:19" x14ac:dyDescent="0.25">
      <c r="A120" s="94"/>
      <c r="B120" s="94"/>
      <c r="C120" s="94"/>
      <c r="D120" s="94"/>
      <c r="E120" s="94"/>
    </row>
    <row r="121" spans="1:19" x14ac:dyDescent="0.25">
      <c r="A121" s="94"/>
      <c r="B121" s="94"/>
      <c r="C121" s="94"/>
      <c r="D121" s="94"/>
      <c r="E121" s="94"/>
    </row>
    <row r="122" spans="1:19" x14ac:dyDescent="0.25">
      <c r="A122" s="94"/>
      <c r="B122" s="94"/>
      <c r="C122" s="94"/>
      <c r="D122" s="94"/>
      <c r="E122" s="94"/>
    </row>
  </sheetData>
  <sortState ref="A3:S70">
    <sortCondition ref="G3"/>
  </sortState>
  <mergeCells count="4">
    <mergeCell ref="Q1:S1"/>
    <mergeCell ref="H1:J1"/>
    <mergeCell ref="K1:M1"/>
    <mergeCell ref="N1:P1"/>
  </mergeCells>
  <dataValidations count="1">
    <dataValidation type="list" errorStyle="warning" allowBlank="1" showInputMessage="1" showErrorMessage="1" error="n'est pas dans la liste" sqref="H3:J70">
      <formula1>lundi</formula1>
    </dataValidation>
  </dataValidations>
  <pageMargins left="0.25" right="0.25" top="0.75" bottom="0.75" header="0.3" footer="0.3"/>
  <pageSetup paperSize="9" scale="64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CHOIX_MAT!$G$9:$G$18</xm:f>
          </x14:formula1>
          <xm:sqref>K3:M98</xm:sqref>
        </x14:dataValidation>
        <x14:dataValidation type="list" allowBlank="1" showInputMessage="1" showErrorMessage="1">
          <x14:formula1>
            <xm:f>CHOIX_MAT!$H$9:$H$18</xm:f>
          </x14:formula1>
          <xm:sqref>N3:P132</xm:sqref>
        </x14:dataValidation>
        <x14:dataValidation type="list" allowBlank="1" showInputMessage="1" showErrorMessage="1">
          <x14:formula1>
            <xm:f>CHOIX_MAT!$I$9:$I$18</xm:f>
          </x14:formula1>
          <xm:sqref>Q3:S98</xm:sqref>
        </x14:dataValidation>
        <x14:dataValidation type="list" allowBlank="1" showInputMessage="1" showErrorMessage="1">
          <x14:formula1>
            <xm:f>'[1]CHOIX MAT'!#REF!</xm:f>
          </x14:formula1>
          <xm:sqref>K3:M70</xm:sqref>
        </x14:dataValidation>
        <x14:dataValidation type="list" allowBlank="1" showInputMessage="1" showErrorMessage="1">
          <x14:formula1>
            <xm:f>CHOIX_MAT!$F$9:$F$18</xm:f>
          </x14:formula1>
          <xm:sqref>H71:J98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F6" sqref="F6:I7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4" t="s">
        <v>19</v>
      </c>
      <c r="G2" s="144"/>
      <c r="H2" s="144"/>
      <c r="I2" s="144"/>
    </row>
    <row r="3" spans="6:9" ht="15" customHeight="1" x14ac:dyDescent="0.55000000000000004">
      <c r="F3" s="78"/>
      <c r="G3" s="78"/>
      <c r="H3" s="78"/>
      <c r="I3" s="78"/>
    </row>
    <row r="4" spans="6:9" ht="15" customHeight="1" x14ac:dyDescent="0.55000000000000004">
      <c r="F4" s="78"/>
      <c r="G4" s="79" t="s">
        <v>25</v>
      </c>
      <c r="H4" s="79">
        <v>1</v>
      </c>
      <c r="I4" s="78"/>
    </row>
    <row r="5" spans="6:9" ht="15.75" thickBot="1" x14ac:dyDescent="0.3"/>
    <row r="6" spans="6:9" ht="15.75" customHeight="1" thickTop="1" x14ac:dyDescent="0.25">
      <c r="F6" s="138" t="s">
        <v>176</v>
      </c>
      <c r="G6" s="139"/>
      <c r="H6" s="139"/>
      <c r="I6" s="140"/>
    </row>
    <row r="7" spans="6:9" ht="15" customHeight="1" x14ac:dyDescent="0.25">
      <c r="F7" s="141"/>
      <c r="G7" s="142"/>
      <c r="H7" s="142"/>
      <c r="I7" s="143"/>
    </row>
    <row r="8" spans="6:9" x14ac:dyDescent="0.25">
      <c r="F8" s="72" t="s">
        <v>3</v>
      </c>
      <c r="G8" s="73" t="s">
        <v>9</v>
      </c>
      <c r="H8" s="73" t="s">
        <v>8</v>
      </c>
      <c r="I8" s="74" t="s">
        <v>7</v>
      </c>
    </row>
    <row r="9" spans="6:9" ht="30" x14ac:dyDescent="0.25">
      <c r="F9" s="57" t="s">
        <v>189</v>
      </c>
      <c r="G9" s="57" t="s">
        <v>180</v>
      </c>
      <c r="H9" s="57" t="s">
        <v>184</v>
      </c>
      <c r="I9" s="57" t="s">
        <v>186</v>
      </c>
    </row>
    <row r="10" spans="6:9" ht="30" x14ac:dyDescent="0.25">
      <c r="F10" s="57" t="s">
        <v>177</v>
      </c>
      <c r="G10" s="57" t="s">
        <v>179</v>
      </c>
      <c r="H10" s="57" t="s">
        <v>177</v>
      </c>
      <c r="I10" s="57" t="s">
        <v>188</v>
      </c>
    </row>
    <row r="11" spans="6:9" ht="30" x14ac:dyDescent="0.25">
      <c r="F11" s="57" t="s">
        <v>178</v>
      </c>
      <c r="G11" s="57" t="s">
        <v>181</v>
      </c>
      <c r="H11" s="57" t="s">
        <v>178</v>
      </c>
      <c r="I11" s="57" t="s">
        <v>181</v>
      </c>
    </row>
    <row r="12" spans="6:9" ht="30" x14ac:dyDescent="0.25">
      <c r="F12" s="57" t="s">
        <v>185</v>
      </c>
      <c r="G12" s="57" t="s">
        <v>182</v>
      </c>
      <c r="H12" s="57" t="s">
        <v>185</v>
      </c>
      <c r="I12" s="57" t="s">
        <v>187</v>
      </c>
    </row>
    <row r="13" spans="6:9" ht="30" x14ac:dyDescent="0.25">
      <c r="F13" s="57" t="s">
        <v>179</v>
      </c>
      <c r="G13" s="57" t="s">
        <v>183</v>
      </c>
      <c r="H13" s="57" t="s">
        <v>188</v>
      </c>
      <c r="I13" s="57" t="s">
        <v>183</v>
      </c>
    </row>
    <row r="14" spans="6:9" x14ac:dyDescent="0.25">
      <c r="F14" s="57"/>
      <c r="G14" s="57"/>
      <c r="H14" s="57"/>
      <c r="I14" s="57"/>
    </row>
    <row r="15" spans="6:9" x14ac:dyDescent="0.25">
      <c r="F15" s="57"/>
      <c r="G15" s="57"/>
      <c r="H15" s="57"/>
      <c r="I15" s="57"/>
    </row>
    <row r="16" spans="6:9" x14ac:dyDescent="0.25">
      <c r="F16" s="57"/>
      <c r="G16" s="57"/>
      <c r="H16" s="57"/>
      <c r="I16" s="57"/>
    </row>
    <row r="17" spans="6:9" x14ac:dyDescent="0.25">
      <c r="F17" s="57"/>
      <c r="G17" s="57"/>
      <c r="H17" s="57"/>
      <c r="I17" s="57"/>
    </row>
    <row r="18" spans="6:9" x14ac:dyDescent="0.25">
      <c r="F18" s="58" t="s">
        <v>23</v>
      </c>
      <c r="G18" s="58" t="s">
        <v>23</v>
      </c>
      <c r="H18" s="58" t="s">
        <v>23</v>
      </c>
      <c r="I18" s="58" t="s">
        <v>23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opLeftCell="A10" zoomScaleNormal="100" workbookViewId="0">
      <selection activeCell="I29" sqref="I29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20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21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26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CHOIX_MAT!F9</f>
        <v>49 jeux collectifs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CHOIX_MAT!G9</f>
        <v>49 activités manuelles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CHOIX_MAT!H9</f>
        <v>49 jeux de société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CHOIX_MAT!I9</f>
        <v>49 jeux collectif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CHOIX_MAT!F10</f>
        <v>50 musique et chanson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CHOIX_MAT!G10</f>
        <v>59 cuisine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CHOIX_MAT!H10</f>
        <v>50 musique et chanson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CHOIX_MAT!I10</f>
        <v>59 activités  manuelles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CHOIX_MAT!F11</f>
        <v>78 conte et lecture animée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CHOIX_MAT!G11</f>
        <v>51 jeux de société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CHOIX_MAT!H11</f>
        <v>78 conte et lecture animée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CHOIX_MAT!I11</f>
        <v>51 jeux de société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CHOIX_MAT!F12</f>
        <v>51 atelier modelage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CHOIX_MAT!G12</f>
        <v>50 jeu d'imitation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CHOIX_MAT!H12</f>
        <v>51 atelier modelage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 t="str">
        <f>CHOIX_MAT!I12</f>
        <v>50 jeux d'imitation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 t="str">
        <f>CHOIX_MAT!F13</f>
        <v>59 cuisine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 t="str">
        <f>CHOIX_MAT!G13</f>
        <v>78 baby gym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 t="str">
        <f>CHOIX_MAT!H13</f>
        <v>59 activités  manuelles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 t="str">
        <f>CHOIX_MAT!I13</f>
        <v>78 baby gym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CHOIX_MAT!F14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CHOIX_MAT!G14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CHOIX_MAT!H14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CHOIX_MAT!I14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CHOIX_MAT!F15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CHOIX_MAT!G15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CHOIX_MAT!H15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CHOIX_MAT!I15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CHOIX_MAT!F16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CHOIX_MAT!G16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CHOIX_MAT!H16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CHOIX_MAT!I16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CHOIX_MAT!F17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CHOIX_MAT!G17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CHOIX_MAT!H17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CHOIX_MAT!I17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CHOIX_MAT!F18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CHOIX_MAT!G18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CHOIX_MAT!H18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CHOIX_MAT!I18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59" t="s">
        <v>10</v>
      </c>
      <c r="B14" s="148" t="str">
        <f>A3</f>
        <v>49 jeux collectifs</v>
      </c>
      <c r="C14" s="148"/>
      <c r="D14" s="148"/>
      <c r="E14" s="149" t="str">
        <f>A4</f>
        <v>50 musique et chanson</v>
      </c>
      <c r="F14" s="149"/>
      <c r="G14" s="149"/>
      <c r="H14" s="150" t="str">
        <f>A5</f>
        <v>78 conte et lecture animée</v>
      </c>
      <c r="I14" s="150"/>
      <c r="J14" s="150"/>
      <c r="K14" s="154" t="str">
        <f>A6</f>
        <v>51 atelier modelage</v>
      </c>
      <c r="L14" s="154"/>
      <c r="M14" s="155"/>
      <c r="N14" s="166" t="str">
        <f>A7</f>
        <v>59 cuisine</v>
      </c>
      <c r="O14" s="161"/>
      <c r="P14" s="162"/>
      <c r="Q14" s="151">
        <f>A8</f>
        <v>0</v>
      </c>
      <c r="R14" s="152"/>
      <c r="S14" s="153"/>
      <c r="T14" s="166">
        <f>A9</f>
        <v>0</v>
      </c>
      <c r="U14" s="161"/>
      <c r="V14" s="162"/>
      <c r="W14" s="151">
        <f>A10</f>
        <v>0</v>
      </c>
      <c r="X14" s="152"/>
      <c r="Y14" s="153"/>
      <c r="Z14" s="166">
        <f>A11</f>
        <v>0</v>
      </c>
      <c r="AA14" s="161"/>
      <c r="AB14" s="161"/>
      <c r="AC14" s="167" t="str">
        <f>A12</f>
        <v>NE PARTICIPE PAS</v>
      </c>
      <c r="AD14" s="167"/>
      <c r="AE14" s="168"/>
      <c r="AF14" s="163" t="s">
        <v>31</v>
      </c>
      <c r="AG14" s="164"/>
      <c r="AH14" s="164"/>
      <c r="AJ14" s="83"/>
      <c r="AK14" s="148" t="str">
        <f>AJ3</f>
        <v>49 activités manuelles</v>
      </c>
      <c r="AL14" s="148"/>
      <c r="AM14" s="148"/>
      <c r="AN14" s="149" t="str">
        <f>AJ4</f>
        <v>59 cuisine</v>
      </c>
      <c r="AO14" s="149"/>
      <c r="AP14" s="149"/>
      <c r="AQ14" s="150" t="str">
        <f>AJ5</f>
        <v>51 jeux de société</v>
      </c>
      <c r="AR14" s="150"/>
      <c r="AS14" s="150"/>
      <c r="AT14" s="154" t="str">
        <f>AJ6</f>
        <v>50 jeu d'imitation</v>
      </c>
      <c r="AU14" s="154"/>
      <c r="AV14" s="155"/>
      <c r="AW14" s="171" t="str">
        <f>AJ7</f>
        <v>78 baby gym</v>
      </c>
      <c r="AX14" s="172"/>
      <c r="AY14" s="173"/>
      <c r="AZ14" s="80">
        <f>AJ8</f>
        <v>0</v>
      </c>
      <c r="BA14" s="81"/>
      <c r="BB14" s="82"/>
      <c r="BC14" s="84">
        <f>AJ9</f>
        <v>0</v>
      </c>
      <c r="BD14" s="85"/>
      <c r="BE14" s="86"/>
      <c r="BF14" s="80">
        <f>AJ10</f>
        <v>0</v>
      </c>
      <c r="BG14" s="81"/>
      <c r="BH14" s="82"/>
      <c r="BI14" s="84">
        <f>AJ11</f>
        <v>0</v>
      </c>
      <c r="BJ14" s="85"/>
      <c r="BK14" s="85"/>
      <c r="BL14" s="161" t="str">
        <f>AJ12</f>
        <v>NE PARTICIPE PAS</v>
      </c>
      <c r="BM14" s="161"/>
      <c r="BN14" s="162"/>
      <c r="BO14" s="163" t="s">
        <v>31</v>
      </c>
      <c r="BP14" s="164"/>
      <c r="BQ14" s="164"/>
      <c r="BS14" s="83"/>
      <c r="BT14" s="148" t="str">
        <f>BS3</f>
        <v>49 jeux de société</v>
      </c>
      <c r="BU14" s="148"/>
      <c r="BV14" s="148"/>
      <c r="BW14" s="149" t="str">
        <f>BS4</f>
        <v>50 musique et chanson</v>
      </c>
      <c r="BX14" s="149"/>
      <c r="BY14" s="149"/>
      <c r="BZ14" s="150" t="str">
        <f>BS5</f>
        <v>78 conte et lecture animée</v>
      </c>
      <c r="CA14" s="150"/>
      <c r="CB14" s="150"/>
      <c r="CC14" s="154" t="str">
        <f>BS6</f>
        <v>51 atelier modelage</v>
      </c>
      <c r="CD14" s="154"/>
      <c r="CE14" s="155"/>
      <c r="CF14" s="156" t="str">
        <f>BS7</f>
        <v>59 activités  manuelles</v>
      </c>
      <c r="CG14" s="157"/>
      <c r="CH14" s="158"/>
      <c r="CI14" s="151">
        <f>BS8</f>
        <v>0</v>
      </c>
      <c r="CJ14" s="152"/>
      <c r="CK14" s="153"/>
      <c r="CL14" s="156">
        <f>BS9</f>
        <v>0</v>
      </c>
      <c r="CM14" s="157"/>
      <c r="CN14" s="158"/>
      <c r="CO14" s="151">
        <f>BS10</f>
        <v>0</v>
      </c>
      <c r="CP14" s="152"/>
      <c r="CQ14" s="153"/>
      <c r="CR14" s="156">
        <f>BS11</f>
        <v>0</v>
      </c>
      <c r="CS14" s="157"/>
      <c r="CT14" s="157"/>
      <c r="CU14" s="161" t="str">
        <f>BS12</f>
        <v>NE PARTICIPE PAS</v>
      </c>
      <c r="CV14" s="161"/>
      <c r="CW14" s="162"/>
      <c r="CX14" s="163" t="s">
        <v>31</v>
      </c>
      <c r="CY14" s="164"/>
      <c r="CZ14" s="164"/>
      <c r="DB14" s="159" t="s">
        <v>2</v>
      </c>
      <c r="DC14" s="148" t="str">
        <f>DB3</f>
        <v>49 jeux collectif</v>
      </c>
      <c r="DD14" s="148"/>
      <c r="DE14" s="148"/>
      <c r="DF14" s="149" t="str">
        <f>DB4</f>
        <v>59 activités  manuelles</v>
      </c>
      <c r="DG14" s="149"/>
      <c r="DH14" s="149"/>
      <c r="DI14" s="150" t="str">
        <f>DB5</f>
        <v>51 jeux de société</v>
      </c>
      <c r="DJ14" s="150"/>
      <c r="DK14" s="150"/>
      <c r="DL14" s="154" t="str">
        <f>DB6</f>
        <v>50 jeux d'imitation</v>
      </c>
      <c r="DM14" s="154"/>
      <c r="DN14" s="155"/>
      <c r="DO14" s="156" t="str">
        <f>DB7</f>
        <v>78 baby gym</v>
      </c>
      <c r="DP14" s="157"/>
      <c r="DQ14" s="158"/>
      <c r="DR14" s="151">
        <f>DB8</f>
        <v>0</v>
      </c>
      <c r="DS14" s="152"/>
      <c r="DT14" s="153"/>
      <c r="DU14" s="166">
        <f>DB9</f>
        <v>0</v>
      </c>
      <c r="DV14" s="161"/>
      <c r="DW14" s="162"/>
      <c r="DX14" s="151">
        <f>DB10</f>
        <v>0</v>
      </c>
      <c r="DY14" s="152"/>
      <c r="DZ14" s="153"/>
      <c r="EA14" s="169">
        <f>DB11</f>
        <v>0</v>
      </c>
      <c r="EB14" s="170"/>
      <c r="EC14" s="170"/>
      <c r="ED14" s="161" t="str">
        <f>DB12</f>
        <v>NE PARTICIPE PAS</v>
      </c>
      <c r="EE14" s="161"/>
      <c r="EF14" s="162"/>
      <c r="EG14" s="163" t="s">
        <v>31</v>
      </c>
      <c r="EH14" s="164"/>
      <c r="EI14" s="164"/>
    </row>
    <row r="15" spans="1:139" x14ac:dyDescent="0.25">
      <c r="A15" s="160"/>
      <c r="B15" s="17" t="s">
        <v>22</v>
      </c>
      <c r="C15" s="17" t="s">
        <v>13</v>
      </c>
      <c r="D15" s="17" t="s">
        <v>14</v>
      </c>
      <c r="E15" s="17" t="s">
        <v>22</v>
      </c>
      <c r="F15" s="17" t="s">
        <v>13</v>
      </c>
      <c r="G15" s="17" t="s">
        <v>14</v>
      </c>
      <c r="H15" s="17" t="s">
        <v>22</v>
      </c>
      <c r="I15" s="17" t="s">
        <v>13</v>
      </c>
      <c r="J15" s="17" t="s">
        <v>14</v>
      </c>
      <c r="K15" s="17" t="s">
        <v>22</v>
      </c>
      <c r="L15" s="17" t="s">
        <v>13</v>
      </c>
      <c r="M15" s="17" t="s">
        <v>14</v>
      </c>
      <c r="N15" s="17" t="s">
        <v>22</v>
      </c>
      <c r="O15" s="17" t="s">
        <v>13</v>
      </c>
      <c r="P15" s="17" t="s">
        <v>14</v>
      </c>
      <c r="Q15" s="17" t="s">
        <v>22</v>
      </c>
      <c r="R15" s="17" t="s">
        <v>13</v>
      </c>
      <c r="S15" s="17" t="s">
        <v>14</v>
      </c>
      <c r="T15" s="17" t="s">
        <v>22</v>
      </c>
      <c r="U15" s="17" t="s">
        <v>13</v>
      </c>
      <c r="V15" s="17" t="s">
        <v>14</v>
      </c>
      <c r="W15" s="17" t="s">
        <v>22</v>
      </c>
      <c r="X15" s="17" t="s">
        <v>13</v>
      </c>
      <c r="Y15" s="17" t="s">
        <v>14</v>
      </c>
      <c r="Z15" s="17" t="s">
        <v>22</v>
      </c>
      <c r="AA15" s="17" t="s">
        <v>13</v>
      </c>
      <c r="AB15" s="17" t="s">
        <v>14</v>
      </c>
      <c r="AC15" s="17" t="s">
        <v>22</v>
      </c>
      <c r="AD15" s="17" t="s">
        <v>13</v>
      </c>
      <c r="AE15" s="17" t="s">
        <v>14</v>
      </c>
      <c r="AF15" s="17" t="s">
        <v>22</v>
      </c>
      <c r="AG15" s="17" t="s">
        <v>13</v>
      </c>
      <c r="AH15" s="17" t="s">
        <v>14</v>
      </c>
      <c r="AJ15" s="87"/>
      <c r="AK15" s="17" t="s">
        <v>22</v>
      </c>
      <c r="AL15" s="17" t="s">
        <v>13</v>
      </c>
      <c r="AM15" s="17" t="s">
        <v>14</v>
      </c>
      <c r="AN15" s="17" t="s">
        <v>22</v>
      </c>
      <c r="AO15" s="17" t="s">
        <v>13</v>
      </c>
      <c r="AP15" s="17" t="s">
        <v>14</v>
      </c>
      <c r="AQ15" s="17" t="s">
        <v>22</v>
      </c>
      <c r="AR15" s="17" t="s">
        <v>13</v>
      </c>
      <c r="AS15" s="17" t="s">
        <v>14</v>
      </c>
      <c r="AT15" s="17" t="s">
        <v>22</v>
      </c>
      <c r="AU15" s="17" t="s">
        <v>13</v>
      </c>
      <c r="AV15" s="17" t="s">
        <v>14</v>
      </c>
      <c r="AW15" s="17" t="s">
        <v>22</v>
      </c>
      <c r="AX15" s="17" t="s">
        <v>13</v>
      </c>
      <c r="AY15" s="17" t="s">
        <v>14</v>
      </c>
      <c r="AZ15" s="17" t="s">
        <v>22</v>
      </c>
      <c r="BA15" s="17" t="s">
        <v>13</v>
      </c>
      <c r="BB15" s="17" t="s">
        <v>14</v>
      </c>
      <c r="BC15" s="17" t="s">
        <v>22</v>
      </c>
      <c r="BD15" s="17" t="s">
        <v>13</v>
      </c>
      <c r="BE15" s="17" t="s">
        <v>14</v>
      </c>
      <c r="BF15" s="17" t="s">
        <v>22</v>
      </c>
      <c r="BG15" s="17" t="s">
        <v>13</v>
      </c>
      <c r="BH15" s="17" t="s">
        <v>14</v>
      </c>
      <c r="BI15" s="17" t="s">
        <v>22</v>
      </c>
      <c r="BJ15" s="17" t="s">
        <v>13</v>
      </c>
      <c r="BK15" s="17" t="s">
        <v>14</v>
      </c>
      <c r="BL15" s="17" t="s">
        <v>22</v>
      </c>
      <c r="BM15" s="17" t="s">
        <v>13</v>
      </c>
      <c r="BN15" s="17" t="s">
        <v>14</v>
      </c>
      <c r="BO15" s="17" t="s">
        <v>22</v>
      </c>
      <c r="BP15" s="17" t="s">
        <v>13</v>
      </c>
      <c r="BQ15" s="17" t="s">
        <v>14</v>
      </c>
      <c r="BS15" s="87"/>
      <c r="BT15" s="17" t="s">
        <v>1</v>
      </c>
      <c r="BU15" s="17" t="s">
        <v>13</v>
      </c>
      <c r="BV15" s="17" t="s">
        <v>14</v>
      </c>
      <c r="BW15" s="17" t="s">
        <v>22</v>
      </c>
      <c r="BX15" s="17" t="s">
        <v>13</v>
      </c>
      <c r="BY15" s="17" t="s">
        <v>14</v>
      </c>
      <c r="BZ15" s="17" t="s">
        <v>22</v>
      </c>
      <c r="CA15" s="17" t="s">
        <v>13</v>
      </c>
      <c r="CB15" s="17" t="s">
        <v>14</v>
      </c>
      <c r="CC15" s="17" t="s">
        <v>22</v>
      </c>
      <c r="CD15" s="17" t="s">
        <v>13</v>
      </c>
      <c r="CE15" s="17" t="s">
        <v>14</v>
      </c>
      <c r="CF15" s="17" t="s">
        <v>22</v>
      </c>
      <c r="CG15" s="17" t="s">
        <v>13</v>
      </c>
      <c r="CH15" s="17" t="s">
        <v>14</v>
      </c>
      <c r="CI15" s="17" t="s">
        <v>22</v>
      </c>
      <c r="CJ15" s="17" t="s">
        <v>13</v>
      </c>
      <c r="CK15" s="17" t="s">
        <v>14</v>
      </c>
      <c r="CL15" s="17" t="s">
        <v>22</v>
      </c>
      <c r="CM15" s="17" t="s">
        <v>13</v>
      </c>
      <c r="CN15" s="17" t="s">
        <v>14</v>
      </c>
      <c r="CO15" s="17" t="s">
        <v>22</v>
      </c>
      <c r="CP15" s="17" t="s">
        <v>13</v>
      </c>
      <c r="CQ15" s="17" t="s">
        <v>14</v>
      </c>
      <c r="CR15" s="17" t="s">
        <v>22</v>
      </c>
      <c r="CS15" s="17" t="s">
        <v>13</v>
      </c>
      <c r="CT15" s="17" t="s">
        <v>14</v>
      </c>
      <c r="CU15" s="17" t="s">
        <v>22</v>
      </c>
      <c r="CV15" s="17" t="s">
        <v>13</v>
      </c>
      <c r="CW15" s="17" t="s">
        <v>14</v>
      </c>
      <c r="CX15" s="17" t="s">
        <v>22</v>
      </c>
      <c r="CY15" s="17" t="s">
        <v>13</v>
      </c>
      <c r="CZ15" s="17" t="s">
        <v>14</v>
      </c>
      <c r="DB15" s="160"/>
      <c r="DC15" s="17" t="s">
        <v>1</v>
      </c>
      <c r="DD15" s="17" t="s">
        <v>13</v>
      </c>
      <c r="DE15" s="17" t="s">
        <v>14</v>
      </c>
      <c r="DF15" s="17" t="s">
        <v>22</v>
      </c>
      <c r="DG15" s="17" t="s">
        <v>13</v>
      </c>
      <c r="DH15" s="17" t="s">
        <v>14</v>
      </c>
      <c r="DI15" s="17" t="s">
        <v>22</v>
      </c>
      <c r="DJ15" s="17" t="s">
        <v>13</v>
      </c>
      <c r="DK15" s="17" t="s">
        <v>14</v>
      </c>
      <c r="DL15" s="17" t="s">
        <v>22</v>
      </c>
      <c r="DM15" s="17" t="s">
        <v>13</v>
      </c>
      <c r="DN15" s="17" t="s">
        <v>14</v>
      </c>
      <c r="DO15" s="17" t="s">
        <v>22</v>
      </c>
      <c r="DP15" s="17" t="s">
        <v>13</v>
      </c>
      <c r="DQ15" s="17" t="s">
        <v>14</v>
      </c>
      <c r="DR15" s="17" t="s">
        <v>22</v>
      </c>
      <c r="DS15" s="17" t="s">
        <v>13</v>
      </c>
      <c r="DT15" s="17" t="s">
        <v>14</v>
      </c>
      <c r="DU15" s="17" t="s">
        <v>22</v>
      </c>
      <c r="DV15" s="17" t="s">
        <v>13</v>
      </c>
      <c r="DW15" s="17" t="s">
        <v>14</v>
      </c>
      <c r="DX15" s="17" t="s">
        <v>22</v>
      </c>
      <c r="DY15" s="17" t="s">
        <v>13</v>
      </c>
      <c r="DZ15" s="17" t="s">
        <v>14</v>
      </c>
      <c r="EA15" s="17" t="s">
        <v>22</v>
      </c>
      <c r="EB15" s="17" t="s">
        <v>13</v>
      </c>
      <c r="EC15" s="17" t="s">
        <v>14</v>
      </c>
      <c r="ED15" s="17" t="s">
        <v>22</v>
      </c>
      <c r="EE15" s="17" t="s">
        <v>13</v>
      </c>
      <c r="EF15" s="17" t="s">
        <v>14</v>
      </c>
      <c r="EG15" s="17" t="s">
        <v>22</v>
      </c>
      <c r="EH15" s="17" t="s">
        <v>13</v>
      </c>
      <c r="EI15" s="17" t="s">
        <v>14</v>
      </c>
    </row>
    <row r="16" spans="1:139" ht="16.5" customHeight="1" x14ac:dyDescent="0.25">
      <c r="A16" s="165" t="s">
        <v>0</v>
      </c>
      <c r="B16" s="49" t="s">
        <v>58</v>
      </c>
      <c r="C16" s="49" t="s">
        <v>140</v>
      </c>
      <c r="D16" s="49" t="s">
        <v>46</v>
      </c>
      <c r="E16" s="50" t="s">
        <v>58</v>
      </c>
      <c r="F16" s="50" t="s">
        <v>156</v>
      </c>
      <c r="G16" s="50" t="s">
        <v>157</v>
      </c>
      <c r="H16" s="51" t="s">
        <v>55</v>
      </c>
      <c r="I16" s="51" t="s">
        <v>73</v>
      </c>
      <c r="J16" s="51" t="s">
        <v>74</v>
      </c>
      <c r="K16" s="53" t="s">
        <v>58</v>
      </c>
      <c r="L16" s="53" t="s">
        <v>135</v>
      </c>
      <c r="M16" s="53" t="s">
        <v>136</v>
      </c>
      <c r="N16" s="60" t="s">
        <v>58</v>
      </c>
      <c r="O16" s="60" t="s">
        <v>152</v>
      </c>
      <c r="P16" s="60" t="s">
        <v>153</v>
      </c>
      <c r="Q16" s="53"/>
      <c r="R16" s="53"/>
      <c r="S16" s="53"/>
      <c r="T16" s="60"/>
      <c r="U16" s="60"/>
      <c r="V16" s="60"/>
      <c r="W16" s="53"/>
      <c r="X16" s="53"/>
      <c r="Y16" s="53"/>
      <c r="Z16" s="54"/>
      <c r="AA16" s="54"/>
      <c r="AB16" s="54"/>
      <c r="AC16" s="55" t="s">
        <v>55</v>
      </c>
      <c r="AD16" s="55" t="s">
        <v>59</v>
      </c>
      <c r="AE16" s="55" t="s">
        <v>60</v>
      </c>
      <c r="AF16" s="56" t="s">
        <v>57</v>
      </c>
      <c r="AG16" s="56" t="s">
        <v>75</v>
      </c>
      <c r="AH16" s="56" t="s">
        <v>50</v>
      </c>
      <c r="AJ16" s="145" t="s">
        <v>20</v>
      </c>
      <c r="AK16" s="49"/>
      <c r="AL16" s="49"/>
      <c r="AM16" s="49"/>
      <c r="AN16" s="50"/>
      <c r="AO16" s="50"/>
      <c r="AP16" s="50"/>
      <c r="AQ16" s="51"/>
      <c r="AR16" s="51"/>
      <c r="AS16" s="52"/>
      <c r="AT16" s="53"/>
      <c r="AU16" s="53"/>
      <c r="AV16" s="53"/>
      <c r="AW16" s="52"/>
      <c r="AX16" s="52"/>
      <c r="AY16" s="52"/>
      <c r="AZ16" s="53"/>
      <c r="BA16" s="53"/>
      <c r="BB16" s="53"/>
      <c r="BC16" s="52"/>
      <c r="BD16" s="52"/>
      <c r="BE16" s="52"/>
      <c r="BF16" s="53"/>
      <c r="BG16" s="53"/>
      <c r="BH16" s="53"/>
      <c r="BI16" s="51"/>
      <c r="BJ16" s="51"/>
      <c r="BK16" s="51"/>
      <c r="BL16" s="54"/>
      <c r="BM16" s="54"/>
      <c r="BN16" s="54"/>
      <c r="BO16" s="56"/>
      <c r="BP16" s="56"/>
      <c r="BQ16" s="56"/>
      <c r="BS16" s="145" t="s">
        <v>21</v>
      </c>
      <c r="BT16" s="14"/>
      <c r="BU16" s="14"/>
      <c r="BV16" s="14"/>
      <c r="BW16" s="13"/>
      <c r="BX16" s="13"/>
      <c r="BY16" s="13"/>
      <c r="BZ16" s="12"/>
      <c r="CA16" s="12"/>
      <c r="CB16" s="47"/>
      <c r="CC16" s="15"/>
      <c r="CD16" s="15"/>
      <c r="CE16" s="15"/>
      <c r="CF16" s="46"/>
      <c r="CG16" s="46"/>
      <c r="CH16" s="46"/>
      <c r="CI16" s="15"/>
      <c r="CJ16" s="15"/>
      <c r="CK16" s="15"/>
      <c r="CL16" s="68"/>
      <c r="CM16" s="68"/>
      <c r="CN16" s="68"/>
      <c r="CO16" s="15"/>
      <c r="CP16" s="15"/>
      <c r="CQ16" s="15"/>
      <c r="CR16" s="69"/>
      <c r="CS16" s="69"/>
      <c r="CT16" s="69"/>
      <c r="CU16" s="16"/>
      <c r="CV16" s="16"/>
      <c r="CW16" s="16"/>
      <c r="CX16" s="29"/>
      <c r="CY16" s="29"/>
      <c r="CZ16" s="29"/>
      <c r="DB16" s="165" t="s">
        <v>26</v>
      </c>
      <c r="DC16" s="14"/>
      <c r="DD16" s="14"/>
      <c r="DE16" s="14"/>
      <c r="DF16" s="13"/>
      <c r="DG16" s="13"/>
      <c r="DH16" s="13"/>
      <c r="DI16" s="12"/>
      <c r="DJ16" s="12"/>
      <c r="DK16" s="47"/>
      <c r="DL16" s="15"/>
      <c r="DM16" s="15"/>
      <c r="DN16" s="15"/>
      <c r="DO16" s="68"/>
      <c r="DP16" s="68"/>
      <c r="DQ16" s="68"/>
      <c r="DR16" s="15"/>
      <c r="DS16" s="15"/>
      <c r="DT16" s="15"/>
      <c r="DU16" s="70"/>
      <c r="DV16" s="70"/>
      <c r="DW16" s="70"/>
      <c r="DX16" s="15"/>
      <c r="DY16" s="15"/>
      <c r="DZ16" s="15"/>
      <c r="EA16" s="71"/>
      <c r="EB16" s="71"/>
      <c r="EC16" s="71"/>
      <c r="ED16" s="16"/>
      <c r="EE16" s="16"/>
      <c r="EF16" s="16"/>
      <c r="EG16" s="29"/>
      <c r="EH16" s="29"/>
      <c r="EI16" s="29"/>
    </row>
    <row r="17" spans="1:139" x14ac:dyDescent="0.25">
      <c r="A17" s="165"/>
      <c r="B17" s="49" t="s">
        <v>58</v>
      </c>
      <c r="C17" s="49" t="s">
        <v>115</v>
      </c>
      <c r="D17" s="49" t="s">
        <v>45</v>
      </c>
      <c r="E17" s="50" t="s">
        <v>56</v>
      </c>
      <c r="F17" s="50" t="s">
        <v>84</v>
      </c>
      <c r="G17" s="50" t="s">
        <v>85</v>
      </c>
      <c r="H17" s="51" t="s">
        <v>58</v>
      </c>
      <c r="I17" s="51" t="s">
        <v>113</v>
      </c>
      <c r="J17" s="51" t="s">
        <v>114</v>
      </c>
      <c r="K17" s="53" t="s">
        <v>57</v>
      </c>
      <c r="L17" s="53" t="s">
        <v>138</v>
      </c>
      <c r="M17" s="53" t="s">
        <v>49</v>
      </c>
      <c r="N17" s="60" t="s">
        <v>58</v>
      </c>
      <c r="O17" s="60" t="s">
        <v>80</v>
      </c>
      <c r="P17" s="60" t="s">
        <v>146</v>
      </c>
      <c r="Q17" s="53"/>
      <c r="R17" s="53"/>
      <c r="S17" s="53"/>
      <c r="T17" s="60"/>
      <c r="U17" s="60"/>
      <c r="V17" s="60"/>
      <c r="W17" s="53"/>
      <c r="X17" s="53"/>
      <c r="Y17" s="53"/>
      <c r="Z17" s="54"/>
      <c r="AA17" s="54"/>
      <c r="AB17" s="54"/>
      <c r="AC17" s="55" t="s">
        <v>58</v>
      </c>
      <c r="AD17" s="55" t="s">
        <v>104</v>
      </c>
      <c r="AE17" s="55" t="s">
        <v>105</v>
      </c>
      <c r="AF17" s="56" t="s">
        <v>58</v>
      </c>
      <c r="AG17" s="56" t="s">
        <v>163</v>
      </c>
      <c r="AH17" s="56" t="s">
        <v>164</v>
      </c>
      <c r="AJ17" s="146"/>
      <c r="AK17" s="49"/>
      <c r="AL17" s="49"/>
      <c r="AM17" s="49"/>
      <c r="AN17" s="50"/>
      <c r="AO17" s="50"/>
      <c r="AP17" s="50"/>
      <c r="AQ17" s="51"/>
      <c r="AR17" s="51"/>
      <c r="AS17" s="52"/>
      <c r="AT17" s="53"/>
      <c r="AU17" s="53"/>
      <c r="AV17" s="53"/>
      <c r="AW17" s="52"/>
      <c r="AX17" s="52"/>
      <c r="AY17" s="52"/>
      <c r="AZ17" s="53"/>
      <c r="BA17" s="53"/>
      <c r="BB17" s="53"/>
      <c r="BC17" s="52"/>
      <c r="BD17" s="52"/>
      <c r="BE17" s="52"/>
      <c r="BF17" s="53"/>
      <c r="BG17" s="53"/>
      <c r="BH17" s="53"/>
      <c r="BI17" s="51"/>
      <c r="BJ17" s="51"/>
      <c r="BK17" s="51"/>
      <c r="BL17" s="54"/>
      <c r="BM17" s="54"/>
      <c r="BN17" s="54"/>
      <c r="BO17" s="56"/>
      <c r="BP17" s="56"/>
      <c r="BQ17" s="56"/>
      <c r="BS17" s="146"/>
      <c r="BT17" s="14"/>
      <c r="BU17" s="14"/>
      <c r="BV17" s="14"/>
      <c r="BW17" s="13"/>
      <c r="BX17" s="13"/>
      <c r="BY17" s="13"/>
      <c r="BZ17" s="12"/>
      <c r="CA17" s="12"/>
      <c r="CB17" s="47"/>
      <c r="CC17" s="15"/>
      <c r="CD17" s="15"/>
      <c r="CE17" s="15"/>
      <c r="CF17" s="46"/>
      <c r="CG17" s="46"/>
      <c r="CH17" s="46"/>
      <c r="CI17" s="15"/>
      <c r="CJ17" s="15"/>
      <c r="CK17" s="15"/>
      <c r="CL17" s="68"/>
      <c r="CM17" s="68"/>
      <c r="CN17" s="68"/>
      <c r="CO17" s="15"/>
      <c r="CP17" s="15"/>
      <c r="CQ17" s="15"/>
      <c r="CR17" s="69"/>
      <c r="CS17" s="69"/>
      <c r="CT17" s="69"/>
      <c r="CU17" s="16"/>
      <c r="CV17" s="16"/>
      <c r="CW17" s="16"/>
      <c r="CX17" s="29"/>
      <c r="CY17" s="29"/>
      <c r="CZ17" s="29"/>
      <c r="DB17" s="165"/>
      <c r="DC17" s="14"/>
      <c r="DD17" s="14"/>
      <c r="DE17" s="14"/>
      <c r="DF17" s="13"/>
      <c r="DG17" s="13"/>
      <c r="DH17" s="13"/>
      <c r="DI17" s="12"/>
      <c r="DJ17" s="12"/>
      <c r="DK17" s="47"/>
      <c r="DL17" s="15"/>
      <c r="DM17" s="15"/>
      <c r="DN17" s="15"/>
      <c r="DO17" s="68"/>
      <c r="DP17" s="68"/>
      <c r="DQ17" s="68"/>
      <c r="DR17" s="15"/>
      <c r="DS17" s="15"/>
      <c r="DT17" s="15"/>
      <c r="DU17" s="70"/>
      <c r="DV17" s="70"/>
      <c r="DW17" s="70"/>
      <c r="DX17" s="15"/>
      <c r="DY17" s="15"/>
      <c r="DZ17" s="15"/>
      <c r="EA17" s="71"/>
      <c r="EB17" s="71"/>
      <c r="EC17" s="71"/>
      <c r="ED17" s="16"/>
      <c r="EE17" s="16"/>
      <c r="EF17" s="16"/>
      <c r="EG17" s="29"/>
      <c r="EH17" s="29"/>
      <c r="EI17" s="29"/>
    </row>
    <row r="18" spans="1:139" x14ac:dyDescent="0.25">
      <c r="A18" s="165"/>
      <c r="B18" s="49" t="s">
        <v>58</v>
      </c>
      <c r="C18" s="49" t="s">
        <v>149</v>
      </c>
      <c r="D18" s="49" t="s">
        <v>33</v>
      </c>
      <c r="E18" s="50" t="s">
        <v>56</v>
      </c>
      <c r="F18" s="50" t="s">
        <v>133</v>
      </c>
      <c r="G18" s="50" t="s">
        <v>134</v>
      </c>
      <c r="H18" s="51" t="s">
        <v>56</v>
      </c>
      <c r="I18" s="51" t="s">
        <v>122</v>
      </c>
      <c r="J18" s="51" t="s">
        <v>123</v>
      </c>
      <c r="K18" s="53" t="s">
        <v>57</v>
      </c>
      <c r="L18" s="53" t="s">
        <v>190</v>
      </c>
      <c r="M18" s="53" t="s">
        <v>191</v>
      </c>
      <c r="N18" s="60" t="s">
        <v>56</v>
      </c>
      <c r="O18" s="60" t="s">
        <v>120</v>
      </c>
      <c r="P18" s="60" t="s">
        <v>121</v>
      </c>
      <c r="Q18" s="53"/>
      <c r="R18" s="53"/>
      <c r="S18" s="53"/>
      <c r="T18" s="60"/>
      <c r="U18" s="60"/>
      <c r="V18" s="60"/>
      <c r="W18" s="53"/>
      <c r="X18" s="53"/>
      <c r="Y18" s="53"/>
      <c r="Z18" s="54"/>
      <c r="AA18" s="54"/>
      <c r="AB18" s="54"/>
      <c r="AC18" s="61" t="s">
        <v>55</v>
      </c>
      <c r="AD18" s="55" t="s">
        <v>169</v>
      </c>
      <c r="AE18" s="55" t="s">
        <v>170</v>
      </c>
      <c r="AF18" s="56" t="s">
        <v>57</v>
      </c>
      <c r="AG18" s="56" t="s">
        <v>90</v>
      </c>
      <c r="AH18" s="56" t="s">
        <v>91</v>
      </c>
      <c r="AJ18" s="146"/>
      <c r="AK18" s="49"/>
      <c r="AL18" s="49"/>
      <c r="AM18" s="49"/>
      <c r="AN18" s="50"/>
      <c r="AO18" s="50"/>
      <c r="AP18" s="50"/>
      <c r="AQ18" s="51"/>
      <c r="AR18" s="51"/>
      <c r="AS18" s="52"/>
      <c r="AT18" s="53"/>
      <c r="AU18" s="53"/>
      <c r="AV18" s="53"/>
      <c r="AW18" s="52"/>
      <c r="AX18" s="52"/>
      <c r="AY18" s="52"/>
      <c r="AZ18" s="53"/>
      <c r="BA18" s="53"/>
      <c r="BB18" s="53"/>
      <c r="BC18" s="52"/>
      <c r="BD18" s="52"/>
      <c r="BE18" s="52"/>
      <c r="BF18" s="53"/>
      <c r="BG18" s="53"/>
      <c r="BH18" s="53"/>
      <c r="BI18" s="51"/>
      <c r="BJ18" s="51"/>
      <c r="BK18" s="51"/>
      <c r="BL18" s="54"/>
      <c r="BM18" s="54"/>
      <c r="BN18" s="54"/>
      <c r="BO18" s="56"/>
      <c r="BP18" s="56"/>
      <c r="BQ18" s="56"/>
      <c r="BS18" s="146"/>
      <c r="BT18" s="14"/>
      <c r="BU18" s="14"/>
      <c r="BV18" s="14"/>
      <c r="BW18" s="13"/>
      <c r="BX18" s="13"/>
      <c r="BY18" s="13"/>
      <c r="BZ18" s="12"/>
      <c r="CA18" s="12"/>
      <c r="CB18" s="47"/>
      <c r="CC18" s="15"/>
      <c r="CD18" s="15"/>
      <c r="CE18" s="15"/>
      <c r="CF18" s="46"/>
      <c r="CG18" s="46"/>
      <c r="CH18" s="46"/>
      <c r="CI18" s="15"/>
      <c r="CJ18" s="15"/>
      <c r="CK18" s="15"/>
      <c r="CL18" s="68"/>
      <c r="CM18" s="68"/>
      <c r="CN18" s="68"/>
      <c r="CO18" s="15"/>
      <c r="CP18" s="15"/>
      <c r="CQ18" s="15"/>
      <c r="CR18" s="69"/>
      <c r="CS18" s="69"/>
      <c r="CT18" s="69"/>
      <c r="CU18" s="16"/>
      <c r="CV18" s="16"/>
      <c r="CW18" s="16"/>
      <c r="CX18" s="29"/>
      <c r="CY18" s="29"/>
      <c r="CZ18" s="29"/>
      <c r="DB18" s="165"/>
      <c r="DC18" s="14"/>
      <c r="DD18" s="14"/>
      <c r="DE18" s="14"/>
      <c r="DF18" s="13"/>
      <c r="DG18" s="13"/>
      <c r="DH18" s="13"/>
      <c r="DI18" s="12"/>
      <c r="DJ18" s="12"/>
      <c r="DK18" s="47"/>
      <c r="DL18" s="15"/>
      <c r="DM18" s="15"/>
      <c r="DN18" s="15"/>
      <c r="DO18" s="68"/>
      <c r="DP18" s="68"/>
      <c r="DQ18" s="68"/>
      <c r="DR18" s="15"/>
      <c r="DS18" s="15"/>
      <c r="DT18" s="15"/>
      <c r="DU18" s="70"/>
      <c r="DV18" s="70"/>
      <c r="DW18" s="70"/>
      <c r="DX18" s="15"/>
      <c r="DY18" s="15"/>
      <c r="DZ18" s="15"/>
      <c r="EA18" s="71"/>
      <c r="EB18" s="71"/>
      <c r="EC18" s="71"/>
      <c r="ED18" s="16"/>
      <c r="EE18" s="16"/>
      <c r="EF18" s="16"/>
      <c r="EG18" s="29"/>
      <c r="EH18" s="29"/>
      <c r="EI18" s="29"/>
    </row>
    <row r="19" spans="1:139" x14ac:dyDescent="0.25">
      <c r="A19" s="165"/>
      <c r="B19" s="49"/>
      <c r="C19" s="49"/>
      <c r="D19" s="49"/>
      <c r="E19" s="50" t="s">
        <v>58</v>
      </c>
      <c r="F19" s="50" t="s">
        <v>96</v>
      </c>
      <c r="G19" s="50" t="s">
        <v>51</v>
      </c>
      <c r="H19" s="51" t="s">
        <v>58</v>
      </c>
      <c r="I19" s="51" t="s">
        <v>94</v>
      </c>
      <c r="J19" s="51" t="s">
        <v>95</v>
      </c>
      <c r="K19" s="53" t="s">
        <v>58</v>
      </c>
      <c r="L19" s="53" t="s">
        <v>131</v>
      </c>
      <c r="M19" s="53" t="s">
        <v>132</v>
      </c>
      <c r="N19" s="60" t="s">
        <v>58</v>
      </c>
      <c r="O19" s="60" t="s">
        <v>86</v>
      </c>
      <c r="P19" s="60" t="s">
        <v>87</v>
      </c>
      <c r="Q19" s="53"/>
      <c r="R19" s="53"/>
      <c r="S19" s="53"/>
      <c r="T19" s="60"/>
      <c r="U19" s="60"/>
      <c r="V19" s="60"/>
      <c r="W19" s="53"/>
      <c r="X19" s="53"/>
      <c r="Y19" s="53"/>
      <c r="Z19" s="54"/>
      <c r="AA19" s="54"/>
      <c r="AB19" s="54"/>
      <c r="AC19" s="55" t="s">
        <v>58</v>
      </c>
      <c r="AD19" s="55" t="s">
        <v>78</v>
      </c>
      <c r="AE19" s="55" t="s">
        <v>79</v>
      </c>
      <c r="AF19" s="56" t="s">
        <v>58</v>
      </c>
      <c r="AG19" s="56" t="s">
        <v>71</v>
      </c>
      <c r="AH19" s="56" t="s">
        <v>72</v>
      </c>
      <c r="AJ19" s="146"/>
      <c r="AK19" s="49"/>
      <c r="AL19" s="49"/>
      <c r="AM19" s="49"/>
      <c r="AN19" s="50"/>
      <c r="AO19" s="50"/>
      <c r="AP19" s="50"/>
      <c r="AQ19" s="51"/>
      <c r="AR19" s="51"/>
      <c r="AS19" s="52"/>
      <c r="AT19" s="53"/>
      <c r="AU19" s="53"/>
      <c r="AV19" s="53"/>
      <c r="AW19" s="52"/>
      <c r="AX19" s="52"/>
      <c r="AY19" s="52"/>
      <c r="AZ19" s="53"/>
      <c r="BA19" s="53"/>
      <c r="BB19" s="53"/>
      <c r="BC19" s="52"/>
      <c r="BD19" s="52"/>
      <c r="BE19" s="52"/>
      <c r="BF19" s="53"/>
      <c r="BG19" s="53"/>
      <c r="BH19" s="53"/>
      <c r="BI19" s="51"/>
      <c r="BJ19" s="51"/>
      <c r="BK19" s="51"/>
      <c r="BL19" s="54"/>
      <c r="BM19" s="54"/>
      <c r="BN19" s="54"/>
      <c r="BO19" s="56"/>
      <c r="BP19" s="56"/>
      <c r="BQ19" s="56"/>
      <c r="BS19" s="146"/>
      <c r="BT19" s="14"/>
      <c r="BU19" s="14"/>
      <c r="BV19" s="14"/>
      <c r="BW19" s="13"/>
      <c r="BX19" s="13"/>
      <c r="BY19" s="13"/>
      <c r="BZ19" s="12"/>
      <c r="CA19" s="12"/>
      <c r="CB19" s="47"/>
      <c r="CC19" s="15"/>
      <c r="CD19" s="15"/>
      <c r="CE19" s="15"/>
      <c r="CF19" s="46"/>
      <c r="CG19" s="46"/>
      <c r="CH19" s="46"/>
      <c r="CI19" s="15"/>
      <c r="CJ19" s="15"/>
      <c r="CK19" s="15"/>
      <c r="CL19" s="68"/>
      <c r="CM19" s="68"/>
      <c r="CN19" s="68"/>
      <c r="CO19" s="15"/>
      <c r="CP19" s="15"/>
      <c r="CQ19" s="15"/>
      <c r="CR19" s="69"/>
      <c r="CS19" s="69"/>
      <c r="CT19" s="69"/>
      <c r="CU19" s="16"/>
      <c r="CV19" s="16"/>
      <c r="CW19" s="16"/>
      <c r="CX19" s="29"/>
      <c r="CY19" s="29"/>
      <c r="CZ19" s="29"/>
      <c r="DB19" s="165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68"/>
      <c r="DP19" s="68"/>
      <c r="DQ19" s="68"/>
      <c r="DR19" s="15"/>
      <c r="DS19" s="15"/>
      <c r="DT19" s="15"/>
      <c r="DU19" s="70"/>
      <c r="DV19" s="70"/>
      <c r="DW19" s="70"/>
      <c r="DX19" s="15"/>
      <c r="DY19" s="15"/>
      <c r="DZ19" s="15"/>
      <c r="EA19" s="71"/>
      <c r="EB19" s="71"/>
      <c r="EC19" s="71"/>
      <c r="ED19" s="16"/>
      <c r="EE19" s="16"/>
      <c r="EF19" s="16"/>
      <c r="EG19" s="29"/>
      <c r="EH19" s="29"/>
      <c r="EI19" s="29"/>
    </row>
    <row r="20" spans="1:139" x14ac:dyDescent="0.25">
      <c r="A20" s="165"/>
      <c r="B20" s="49"/>
      <c r="C20" s="49"/>
      <c r="D20" s="49"/>
      <c r="E20" s="50" t="s">
        <v>56</v>
      </c>
      <c r="F20" s="50" t="s">
        <v>165</v>
      </c>
      <c r="G20" s="50" t="s">
        <v>166</v>
      </c>
      <c r="H20" s="51" t="s">
        <v>58</v>
      </c>
      <c r="I20" s="51" t="s">
        <v>133</v>
      </c>
      <c r="J20" s="51" t="s">
        <v>162</v>
      </c>
      <c r="K20" s="53" t="s">
        <v>58</v>
      </c>
      <c r="L20" s="53" t="s">
        <v>97</v>
      </c>
      <c r="M20" s="53" t="s">
        <v>98</v>
      </c>
      <c r="N20" s="60" t="s">
        <v>57</v>
      </c>
      <c r="O20" s="60" t="s">
        <v>160</v>
      </c>
      <c r="P20" s="60" t="s">
        <v>161</v>
      </c>
      <c r="Q20" s="53"/>
      <c r="R20" s="53"/>
      <c r="S20" s="53"/>
      <c r="T20" s="60"/>
      <c r="U20" s="60"/>
      <c r="V20" s="60"/>
      <c r="W20" s="53"/>
      <c r="X20" s="53"/>
      <c r="Y20" s="53"/>
      <c r="Z20" s="54"/>
      <c r="AA20" s="54"/>
      <c r="AB20" s="54"/>
      <c r="AC20" s="55" t="s">
        <v>58</v>
      </c>
      <c r="AD20" s="55" t="s">
        <v>88</v>
      </c>
      <c r="AE20" s="55" t="s">
        <v>89</v>
      </c>
      <c r="AF20" s="56" t="s">
        <v>56</v>
      </c>
      <c r="AG20" s="56" t="s">
        <v>61</v>
      </c>
      <c r="AH20" s="56" t="s">
        <v>62</v>
      </c>
      <c r="AJ20" s="146"/>
      <c r="AK20" s="49"/>
      <c r="AL20" s="49"/>
      <c r="AM20" s="49"/>
      <c r="AN20" s="50"/>
      <c r="AO20" s="50"/>
      <c r="AP20" s="50"/>
      <c r="AQ20" s="51"/>
      <c r="AR20" s="51"/>
      <c r="AS20" s="52"/>
      <c r="AT20" s="53"/>
      <c r="AU20" s="53"/>
      <c r="AV20" s="53"/>
      <c r="AW20" s="52"/>
      <c r="AX20" s="52"/>
      <c r="AY20" s="52"/>
      <c r="AZ20" s="53"/>
      <c r="BA20" s="53"/>
      <c r="BB20" s="53"/>
      <c r="BC20" s="52"/>
      <c r="BD20" s="52"/>
      <c r="BE20" s="52"/>
      <c r="BF20" s="53"/>
      <c r="BG20" s="53"/>
      <c r="BH20" s="53"/>
      <c r="BI20" s="51"/>
      <c r="BJ20" s="51"/>
      <c r="BK20" s="51"/>
      <c r="BL20" s="54"/>
      <c r="BM20" s="54"/>
      <c r="BN20" s="54"/>
      <c r="BO20" s="56"/>
      <c r="BP20" s="56"/>
      <c r="BQ20" s="56"/>
      <c r="BS20" s="146"/>
      <c r="BT20" s="14"/>
      <c r="BU20" s="14"/>
      <c r="BV20" s="14"/>
      <c r="BW20" s="13"/>
      <c r="BX20" s="13"/>
      <c r="BY20" s="13"/>
      <c r="BZ20" s="12"/>
      <c r="CA20" s="12"/>
      <c r="CB20" s="47"/>
      <c r="CC20" s="15"/>
      <c r="CD20" s="15"/>
      <c r="CE20" s="15"/>
      <c r="CF20" s="46"/>
      <c r="CG20" s="46"/>
      <c r="CH20" s="46"/>
      <c r="CI20" s="15"/>
      <c r="CJ20" s="15"/>
      <c r="CK20" s="15"/>
      <c r="CL20" s="68"/>
      <c r="CM20" s="68"/>
      <c r="CN20" s="68"/>
      <c r="CO20" s="15"/>
      <c r="CP20" s="15"/>
      <c r="CQ20" s="15"/>
      <c r="CR20" s="69"/>
      <c r="CS20" s="69"/>
      <c r="CT20" s="69"/>
      <c r="CU20" s="16"/>
      <c r="CV20" s="16"/>
      <c r="CW20" s="16"/>
      <c r="CX20" s="29"/>
      <c r="CY20" s="29"/>
      <c r="CZ20" s="29"/>
      <c r="DB20" s="165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68"/>
      <c r="DP20" s="68"/>
      <c r="DQ20" s="68"/>
      <c r="DR20" s="15"/>
      <c r="DS20" s="15"/>
      <c r="DT20" s="15"/>
      <c r="DU20" s="70"/>
      <c r="DV20" s="70"/>
      <c r="DW20" s="70"/>
      <c r="DX20" s="15"/>
      <c r="DY20" s="15"/>
      <c r="DZ20" s="15"/>
      <c r="EA20" s="71"/>
      <c r="EB20" s="71"/>
      <c r="EC20" s="71"/>
      <c r="ED20" s="16"/>
      <c r="EE20" s="16"/>
      <c r="EF20" s="16"/>
      <c r="EG20" s="29"/>
      <c r="EH20" s="29"/>
      <c r="EI20" s="29"/>
    </row>
    <row r="21" spans="1:139" x14ac:dyDescent="0.25">
      <c r="A21" s="165"/>
      <c r="B21" s="49"/>
      <c r="C21" s="49"/>
      <c r="D21" s="49"/>
      <c r="E21" s="50" t="s">
        <v>58</v>
      </c>
      <c r="F21" s="50" t="s">
        <v>130</v>
      </c>
      <c r="G21" s="50" t="s">
        <v>48</v>
      </c>
      <c r="H21" s="51"/>
      <c r="I21" s="51"/>
      <c r="J21" s="51"/>
      <c r="K21" s="53" t="s">
        <v>55</v>
      </c>
      <c r="L21" s="53" t="s">
        <v>65</v>
      </c>
      <c r="M21" s="53" t="s">
        <v>66</v>
      </c>
      <c r="N21" s="60" t="s">
        <v>56</v>
      </c>
      <c r="O21" s="60" t="s">
        <v>116</v>
      </c>
      <c r="P21" s="60" t="s">
        <v>117</v>
      </c>
      <c r="Q21" s="53"/>
      <c r="R21" s="53"/>
      <c r="S21" s="53"/>
      <c r="T21" s="60"/>
      <c r="U21" s="60"/>
      <c r="V21" s="60"/>
      <c r="W21" s="53"/>
      <c r="X21" s="53"/>
      <c r="Y21" s="53"/>
      <c r="Z21" s="54"/>
      <c r="AA21" s="54"/>
      <c r="AB21" s="54"/>
      <c r="AC21" s="55"/>
      <c r="AD21" s="55"/>
      <c r="AE21" s="55"/>
      <c r="AF21" s="56" t="s">
        <v>58</v>
      </c>
      <c r="AG21" s="56" t="s">
        <v>167</v>
      </c>
      <c r="AH21" s="56" t="s">
        <v>168</v>
      </c>
      <c r="AJ21" s="146"/>
      <c r="AK21" s="49"/>
      <c r="AL21" s="49"/>
      <c r="AM21" s="49"/>
      <c r="AN21" s="50"/>
      <c r="AO21" s="50"/>
      <c r="AP21" s="50"/>
      <c r="AQ21" s="51"/>
      <c r="AR21" s="51"/>
      <c r="AS21" s="52"/>
      <c r="AT21" s="53"/>
      <c r="AU21" s="53"/>
      <c r="AV21" s="53"/>
      <c r="AW21" s="52"/>
      <c r="AX21" s="52"/>
      <c r="AY21" s="52"/>
      <c r="AZ21" s="53"/>
      <c r="BA21" s="53"/>
      <c r="BB21" s="53"/>
      <c r="BC21" s="52"/>
      <c r="BD21" s="52"/>
      <c r="BE21" s="52"/>
      <c r="BF21" s="53"/>
      <c r="BG21" s="53"/>
      <c r="BH21" s="53"/>
      <c r="BI21" s="51"/>
      <c r="BJ21" s="51"/>
      <c r="BK21" s="51"/>
      <c r="BL21" s="54"/>
      <c r="BM21" s="54"/>
      <c r="BN21" s="54"/>
      <c r="BO21" s="56"/>
      <c r="BP21" s="56"/>
      <c r="BQ21" s="56"/>
      <c r="BS21" s="146"/>
      <c r="BT21" s="14"/>
      <c r="BU21" s="14"/>
      <c r="BV21" s="14"/>
      <c r="BW21" s="13"/>
      <c r="BX21" s="13"/>
      <c r="BY21" s="13"/>
      <c r="BZ21" s="12"/>
      <c r="CA21" s="12"/>
      <c r="CB21" s="47"/>
      <c r="CC21" s="15"/>
      <c r="CD21" s="15"/>
      <c r="CE21" s="15"/>
      <c r="CF21" s="46"/>
      <c r="CG21" s="46"/>
      <c r="CH21" s="46"/>
      <c r="CI21" s="15"/>
      <c r="CJ21" s="15"/>
      <c r="CK21" s="15"/>
      <c r="CL21" s="68"/>
      <c r="CM21" s="68"/>
      <c r="CN21" s="68"/>
      <c r="CO21" s="15"/>
      <c r="CP21" s="15"/>
      <c r="CQ21" s="15"/>
      <c r="CR21" s="69"/>
      <c r="CS21" s="69"/>
      <c r="CT21" s="69"/>
      <c r="CU21" s="16"/>
      <c r="CV21" s="16"/>
      <c r="CW21" s="16"/>
      <c r="CX21" s="29"/>
      <c r="CY21" s="29"/>
      <c r="CZ21" s="29"/>
      <c r="DB21" s="165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68"/>
      <c r="DP21" s="68"/>
      <c r="DQ21" s="68"/>
      <c r="DR21" s="15"/>
      <c r="DS21" s="15"/>
      <c r="DT21" s="15"/>
      <c r="DU21" s="70"/>
      <c r="DV21" s="70"/>
      <c r="DW21" s="70"/>
      <c r="DX21" s="15"/>
      <c r="DY21" s="15"/>
      <c r="DZ21" s="15"/>
      <c r="EA21" s="71"/>
      <c r="EB21" s="71"/>
      <c r="EC21" s="71"/>
      <c r="ED21" s="16"/>
      <c r="EE21" s="16"/>
      <c r="EF21" s="16"/>
      <c r="EG21" s="29"/>
      <c r="EH21" s="29"/>
      <c r="EI21" s="29"/>
    </row>
    <row r="22" spans="1:139" x14ac:dyDescent="0.25">
      <c r="A22" s="165"/>
      <c r="B22" s="49"/>
      <c r="C22" s="49"/>
      <c r="D22" s="49"/>
      <c r="E22" s="50" t="s">
        <v>58</v>
      </c>
      <c r="F22" s="50" t="s">
        <v>139</v>
      </c>
      <c r="G22" s="50" t="s">
        <v>48</v>
      </c>
      <c r="H22" s="51"/>
      <c r="I22" s="51"/>
      <c r="J22" s="51"/>
      <c r="K22" s="53"/>
      <c r="L22" s="53"/>
      <c r="M22" s="53"/>
      <c r="N22" s="60" t="s">
        <v>58</v>
      </c>
      <c r="O22" s="60" t="s">
        <v>118</v>
      </c>
      <c r="P22" s="60" t="s">
        <v>119</v>
      </c>
      <c r="Q22" s="53"/>
      <c r="R22" s="53"/>
      <c r="S22" s="53"/>
      <c r="T22" s="60"/>
      <c r="U22" s="60"/>
      <c r="V22" s="60"/>
      <c r="W22" s="53"/>
      <c r="X22" s="53"/>
      <c r="Y22" s="53"/>
      <c r="Z22" s="54"/>
      <c r="AA22" s="54"/>
      <c r="AB22" s="54"/>
      <c r="AC22" s="55"/>
      <c r="AD22" s="55"/>
      <c r="AE22" s="55"/>
      <c r="AF22" s="56" t="s">
        <v>58</v>
      </c>
      <c r="AG22" s="56" t="s">
        <v>154</v>
      </c>
      <c r="AH22" s="56" t="s">
        <v>155</v>
      </c>
      <c r="AJ22" s="146"/>
      <c r="AK22" s="49"/>
      <c r="AL22" s="49"/>
      <c r="AM22" s="49"/>
      <c r="AN22" s="50"/>
      <c r="AO22" s="50"/>
      <c r="AP22" s="50"/>
      <c r="AQ22" s="51"/>
      <c r="AR22" s="51"/>
      <c r="AS22" s="52"/>
      <c r="AT22" s="53"/>
      <c r="AU22" s="53"/>
      <c r="AV22" s="53"/>
      <c r="AW22" s="52"/>
      <c r="AX22" s="52"/>
      <c r="AY22" s="52"/>
      <c r="AZ22" s="53"/>
      <c r="BA22" s="53"/>
      <c r="BB22" s="53"/>
      <c r="BC22" s="52"/>
      <c r="BD22" s="52"/>
      <c r="BE22" s="52"/>
      <c r="BF22" s="53"/>
      <c r="BG22" s="53"/>
      <c r="BH22" s="53"/>
      <c r="BI22" s="51"/>
      <c r="BJ22" s="51"/>
      <c r="BK22" s="51"/>
      <c r="BL22" s="54"/>
      <c r="BM22" s="54"/>
      <c r="BN22" s="54"/>
      <c r="BO22" s="56"/>
      <c r="BP22" s="56"/>
      <c r="BQ22" s="56"/>
      <c r="BS22" s="146"/>
      <c r="BT22" s="14"/>
      <c r="BU22" s="14"/>
      <c r="BV22" s="14"/>
      <c r="BW22" s="13"/>
      <c r="BX22" s="13"/>
      <c r="BY22" s="13"/>
      <c r="BZ22" s="12"/>
      <c r="CA22" s="12"/>
      <c r="CB22" s="47"/>
      <c r="CC22" s="15"/>
      <c r="CD22" s="15"/>
      <c r="CE22" s="15"/>
      <c r="CF22" s="46"/>
      <c r="CG22" s="46"/>
      <c r="CH22" s="46"/>
      <c r="CI22" s="15"/>
      <c r="CJ22" s="15"/>
      <c r="CK22" s="15"/>
      <c r="CL22" s="68"/>
      <c r="CM22" s="68"/>
      <c r="CN22" s="68"/>
      <c r="CO22" s="15"/>
      <c r="CP22" s="15"/>
      <c r="CQ22" s="15"/>
      <c r="CR22" s="69"/>
      <c r="CS22" s="69"/>
      <c r="CT22" s="69"/>
      <c r="CU22" s="16"/>
      <c r="CV22" s="16"/>
      <c r="CW22" s="16"/>
      <c r="CX22" s="29"/>
      <c r="CY22" s="29"/>
      <c r="CZ22" s="29"/>
      <c r="DB22" s="165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68"/>
      <c r="DP22" s="68"/>
      <c r="DQ22" s="68"/>
      <c r="DR22" s="15"/>
      <c r="DS22" s="15"/>
      <c r="DT22" s="15"/>
      <c r="DU22" s="70"/>
      <c r="DV22" s="70"/>
      <c r="DW22" s="70"/>
      <c r="DX22" s="15"/>
      <c r="DY22" s="15"/>
      <c r="DZ22" s="15"/>
      <c r="EA22" s="71"/>
      <c r="EB22" s="71"/>
      <c r="EC22" s="71"/>
      <c r="ED22" s="16"/>
      <c r="EE22" s="16"/>
      <c r="EF22" s="16"/>
      <c r="EG22" s="29"/>
      <c r="EH22" s="29"/>
      <c r="EI22" s="29"/>
    </row>
    <row r="23" spans="1:139" x14ac:dyDescent="0.25">
      <c r="A23" s="165"/>
      <c r="B23" s="49"/>
      <c r="C23" s="49"/>
      <c r="D23" s="49"/>
      <c r="E23" s="50" t="s">
        <v>58</v>
      </c>
      <c r="F23" s="50" t="s">
        <v>124</v>
      </c>
      <c r="G23" s="50" t="s">
        <v>125</v>
      </c>
      <c r="H23" s="51"/>
      <c r="I23" s="51"/>
      <c r="J23" s="51"/>
      <c r="K23" s="53"/>
      <c r="L23" s="53"/>
      <c r="M23" s="53"/>
      <c r="N23" s="60" t="s">
        <v>56</v>
      </c>
      <c r="O23" s="60" t="s">
        <v>69</v>
      </c>
      <c r="P23" s="60" t="s">
        <v>70</v>
      </c>
      <c r="Q23" s="53"/>
      <c r="R23" s="53"/>
      <c r="S23" s="53"/>
      <c r="T23" s="60"/>
      <c r="U23" s="60"/>
      <c r="V23" s="60"/>
      <c r="W23" s="53"/>
      <c r="X23" s="53"/>
      <c r="Y23" s="53"/>
      <c r="Z23" s="54"/>
      <c r="AA23" s="54"/>
      <c r="AB23" s="54"/>
      <c r="AC23" s="55"/>
      <c r="AD23" s="55"/>
      <c r="AE23" s="55"/>
      <c r="AF23" s="56" t="s">
        <v>56</v>
      </c>
      <c r="AG23" s="56" t="s">
        <v>99</v>
      </c>
      <c r="AH23" s="56" t="s">
        <v>47</v>
      </c>
      <c r="AJ23" s="146"/>
      <c r="AK23" s="49"/>
      <c r="AL23" s="49"/>
      <c r="AM23" s="49"/>
      <c r="AN23" s="50"/>
      <c r="AO23" s="50"/>
      <c r="AP23" s="50"/>
      <c r="AQ23" s="51"/>
      <c r="AR23" s="51"/>
      <c r="AS23" s="52"/>
      <c r="AT23" s="53"/>
      <c r="AU23" s="53"/>
      <c r="AV23" s="53"/>
      <c r="AW23" s="52"/>
      <c r="AX23" s="52"/>
      <c r="AY23" s="52"/>
      <c r="AZ23" s="53"/>
      <c r="BA23" s="53"/>
      <c r="BB23" s="53"/>
      <c r="BC23" s="52"/>
      <c r="BD23" s="52"/>
      <c r="BE23" s="52"/>
      <c r="BF23" s="53"/>
      <c r="BG23" s="53"/>
      <c r="BH23" s="53"/>
      <c r="BI23" s="51"/>
      <c r="BJ23" s="51"/>
      <c r="BK23" s="51"/>
      <c r="BL23" s="54"/>
      <c r="BM23" s="54"/>
      <c r="BN23" s="54"/>
      <c r="BO23" s="56"/>
      <c r="BP23" s="56"/>
      <c r="BQ23" s="56"/>
      <c r="BS23" s="146"/>
      <c r="BT23" s="14"/>
      <c r="BU23" s="14"/>
      <c r="BV23" s="14"/>
      <c r="BW23" s="13"/>
      <c r="BX23" s="13"/>
      <c r="BY23" s="13"/>
      <c r="BZ23" s="12"/>
      <c r="CA23" s="12"/>
      <c r="CB23" s="47"/>
      <c r="CC23" s="15"/>
      <c r="CD23" s="15"/>
      <c r="CE23" s="15"/>
      <c r="CF23" s="46"/>
      <c r="CG23" s="46"/>
      <c r="CH23" s="46"/>
      <c r="CI23" s="15"/>
      <c r="CJ23" s="15"/>
      <c r="CK23" s="15"/>
      <c r="CL23" s="68"/>
      <c r="CM23" s="68"/>
      <c r="CN23" s="68"/>
      <c r="CO23" s="15"/>
      <c r="CP23" s="15"/>
      <c r="CQ23" s="15"/>
      <c r="CR23" s="69"/>
      <c r="CS23" s="69"/>
      <c r="CT23" s="69"/>
      <c r="CU23" s="16"/>
      <c r="CV23" s="16"/>
      <c r="CW23" s="16"/>
      <c r="CX23" s="29"/>
      <c r="CY23" s="29"/>
      <c r="CZ23" s="29"/>
      <c r="DB23" s="165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68"/>
      <c r="DP23" s="68"/>
      <c r="DQ23" s="68"/>
      <c r="DR23" s="15"/>
      <c r="DS23" s="15"/>
      <c r="DT23" s="15"/>
      <c r="DU23" s="70"/>
      <c r="DV23" s="70"/>
      <c r="DW23" s="70"/>
      <c r="DX23" s="15"/>
      <c r="DY23" s="15"/>
      <c r="DZ23" s="15"/>
      <c r="EA23" s="71"/>
      <c r="EB23" s="71"/>
      <c r="EC23" s="71"/>
      <c r="ED23" s="16"/>
      <c r="EE23" s="16"/>
      <c r="EF23" s="16"/>
      <c r="EG23" s="29"/>
      <c r="EH23" s="29"/>
      <c r="EI23" s="29"/>
    </row>
    <row r="24" spans="1:139" x14ac:dyDescent="0.25">
      <c r="A24" s="165"/>
      <c r="B24" s="49"/>
      <c r="C24" s="49"/>
      <c r="D24" s="49"/>
      <c r="E24" s="50" t="s">
        <v>57</v>
      </c>
      <c r="F24" s="50" t="s">
        <v>192</v>
      </c>
      <c r="G24" s="50" t="s">
        <v>193</v>
      </c>
      <c r="H24" s="51"/>
      <c r="I24" s="51"/>
      <c r="J24" s="51"/>
      <c r="K24" s="53"/>
      <c r="L24" s="53"/>
      <c r="M24" s="53"/>
      <c r="N24" s="60" t="s">
        <v>55</v>
      </c>
      <c r="O24" s="60" t="s">
        <v>110</v>
      </c>
      <c r="P24" s="60" t="s">
        <v>52</v>
      </c>
      <c r="Q24" s="53"/>
      <c r="R24" s="53"/>
      <c r="S24" s="53"/>
      <c r="T24" s="60"/>
      <c r="U24" s="60"/>
      <c r="V24" s="60"/>
      <c r="W24" s="53"/>
      <c r="X24" s="53"/>
      <c r="Y24" s="53"/>
      <c r="Z24" s="54"/>
      <c r="AA24" s="54"/>
      <c r="AB24" s="54"/>
      <c r="AC24" s="55"/>
      <c r="AD24" s="55"/>
      <c r="AE24" s="55"/>
      <c r="AF24" s="56" t="s">
        <v>58</v>
      </c>
      <c r="AG24" s="56" t="s">
        <v>174</v>
      </c>
      <c r="AH24" s="56" t="s">
        <v>175</v>
      </c>
      <c r="AJ24" s="146"/>
      <c r="AK24" s="49"/>
      <c r="AL24" s="49"/>
      <c r="AM24" s="49"/>
      <c r="AN24" s="50"/>
      <c r="AO24" s="50"/>
      <c r="AP24" s="50"/>
      <c r="AQ24" s="51"/>
      <c r="AR24" s="51"/>
      <c r="AS24" s="52"/>
      <c r="AT24" s="53"/>
      <c r="AU24" s="53"/>
      <c r="AV24" s="53"/>
      <c r="AW24" s="52"/>
      <c r="AX24" s="52"/>
      <c r="AY24" s="52"/>
      <c r="AZ24" s="53"/>
      <c r="BA24" s="53"/>
      <c r="BB24" s="53"/>
      <c r="BC24" s="52"/>
      <c r="BD24" s="52"/>
      <c r="BE24" s="52"/>
      <c r="BF24" s="53"/>
      <c r="BG24" s="53"/>
      <c r="BH24" s="53"/>
      <c r="BI24" s="51"/>
      <c r="BJ24" s="51"/>
      <c r="BK24" s="51"/>
      <c r="BL24" s="54"/>
      <c r="BM24" s="54"/>
      <c r="BN24" s="54"/>
      <c r="BO24" s="56"/>
      <c r="BP24" s="56"/>
      <c r="BQ24" s="56"/>
      <c r="BS24" s="146"/>
      <c r="BT24" s="14"/>
      <c r="BU24" s="14"/>
      <c r="BV24" s="14"/>
      <c r="BW24" s="13"/>
      <c r="BX24" s="13"/>
      <c r="BY24" s="13"/>
      <c r="BZ24" s="12"/>
      <c r="CA24" s="12"/>
      <c r="CB24" s="47"/>
      <c r="CC24" s="15"/>
      <c r="CD24" s="15"/>
      <c r="CE24" s="15"/>
      <c r="CF24" s="46"/>
      <c r="CG24" s="46"/>
      <c r="CH24" s="46"/>
      <c r="CI24" s="15"/>
      <c r="CJ24" s="15"/>
      <c r="CK24" s="15"/>
      <c r="CL24" s="68"/>
      <c r="CM24" s="68"/>
      <c r="CN24" s="68"/>
      <c r="CO24" s="15"/>
      <c r="CP24" s="15"/>
      <c r="CQ24" s="15"/>
      <c r="CR24" s="69"/>
      <c r="CS24" s="69"/>
      <c r="CT24" s="69"/>
      <c r="CU24" s="16"/>
      <c r="CV24" s="16"/>
      <c r="CW24" s="16"/>
      <c r="CX24" s="29"/>
      <c r="CY24" s="29"/>
      <c r="CZ24" s="29"/>
      <c r="DB24" s="165"/>
      <c r="DC24" s="14"/>
      <c r="DD24" s="14"/>
      <c r="DE24" s="14"/>
      <c r="DF24" s="13"/>
      <c r="DG24" s="13"/>
      <c r="DH24" s="13"/>
      <c r="DI24" s="12"/>
      <c r="DJ24" s="12"/>
      <c r="DK24" s="47"/>
      <c r="DL24" s="15"/>
      <c r="DM24" s="15"/>
      <c r="DN24" s="15"/>
      <c r="DO24" s="68"/>
      <c r="DP24" s="68"/>
      <c r="DQ24" s="68"/>
      <c r="DR24" s="15"/>
      <c r="DS24" s="15"/>
      <c r="DT24" s="15"/>
      <c r="DU24" s="70"/>
      <c r="DV24" s="70"/>
      <c r="DW24" s="70"/>
      <c r="DX24" s="15"/>
      <c r="DY24" s="15"/>
      <c r="DZ24" s="15"/>
      <c r="EA24" s="71"/>
      <c r="EB24" s="71"/>
      <c r="EC24" s="71"/>
      <c r="ED24" s="16"/>
      <c r="EE24" s="16"/>
      <c r="EF24" s="16"/>
      <c r="EG24" s="29"/>
      <c r="EH24" s="29"/>
      <c r="EI24" s="29"/>
    </row>
    <row r="25" spans="1:139" x14ac:dyDescent="0.25">
      <c r="A25" s="165"/>
      <c r="B25" s="49"/>
      <c r="C25" s="49"/>
      <c r="D25" s="49"/>
      <c r="E25" s="50" t="s">
        <v>56</v>
      </c>
      <c r="F25" s="50" t="s">
        <v>111</v>
      </c>
      <c r="G25" s="50" t="s">
        <v>112</v>
      </c>
      <c r="H25" s="51"/>
      <c r="I25" s="51"/>
      <c r="J25" s="51"/>
      <c r="K25" s="53"/>
      <c r="L25" s="53"/>
      <c r="M25" s="53"/>
      <c r="N25" s="60" t="s">
        <v>56</v>
      </c>
      <c r="O25" s="60" t="s">
        <v>126</v>
      </c>
      <c r="P25" s="60" t="s">
        <v>127</v>
      </c>
      <c r="Q25" s="53"/>
      <c r="R25" s="53"/>
      <c r="S25" s="53"/>
      <c r="T25" s="60"/>
      <c r="U25" s="60"/>
      <c r="V25" s="60"/>
      <c r="W25" s="53"/>
      <c r="X25" s="53"/>
      <c r="Y25" s="53"/>
      <c r="Z25" s="54"/>
      <c r="AA25" s="54"/>
      <c r="AB25" s="54"/>
      <c r="AC25" s="55"/>
      <c r="AD25" s="55"/>
      <c r="AE25" s="55"/>
      <c r="AF25" s="56" t="s">
        <v>57</v>
      </c>
      <c r="AG25" s="56" t="s">
        <v>67</v>
      </c>
      <c r="AH25" s="56" t="s">
        <v>68</v>
      </c>
      <c r="AJ25" s="146"/>
      <c r="AK25" s="49"/>
      <c r="AL25" s="49"/>
      <c r="AM25" s="49"/>
      <c r="AN25" s="50"/>
      <c r="AO25" s="50"/>
      <c r="AP25" s="50"/>
      <c r="AQ25" s="51"/>
      <c r="AR25" s="51"/>
      <c r="AS25" s="52"/>
      <c r="AT25" s="53"/>
      <c r="AU25" s="53"/>
      <c r="AV25" s="53"/>
      <c r="AW25" s="52"/>
      <c r="AX25" s="52"/>
      <c r="AY25" s="52"/>
      <c r="AZ25" s="53"/>
      <c r="BA25" s="53"/>
      <c r="BB25" s="53"/>
      <c r="BC25" s="52"/>
      <c r="BD25" s="52"/>
      <c r="BE25" s="52"/>
      <c r="BF25" s="53"/>
      <c r="BG25" s="53"/>
      <c r="BH25" s="53"/>
      <c r="BI25" s="51"/>
      <c r="BJ25" s="51"/>
      <c r="BK25" s="51"/>
      <c r="BL25" s="54"/>
      <c r="BM25" s="54"/>
      <c r="BN25" s="54"/>
      <c r="BO25" s="56"/>
      <c r="BP25" s="56"/>
      <c r="BQ25" s="56"/>
      <c r="BS25" s="146"/>
      <c r="BT25" s="14"/>
      <c r="BU25" s="14"/>
      <c r="BV25" s="14"/>
      <c r="BW25" s="13"/>
      <c r="BX25" s="13"/>
      <c r="BY25" s="13"/>
      <c r="BZ25" s="12"/>
      <c r="CA25" s="12"/>
      <c r="CB25" s="47"/>
      <c r="CC25" s="15"/>
      <c r="CD25" s="15"/>
      <c r="CE25" s="15"/>
      <c r="CF25" s="46"/>
      <c r="CG25" s="46"/>
      <c r="CH25" s="46"/>
      <c r="CI25" s="15"/>
      <c r="CJ25" s="15"/>
      <c r="CK25" s="15"/>
      <c r="CL25" s="68"/>
      <c r="CM25" s="68"/>
      <c r="CN25" s="68"/>
      <c r="CO25" s="15"/>
      <c r="CP25" s="15"/>
      <c r="CQ25" s="15"/>
      <c r="CR25" s="69"/>
      <c r="CS25" s="69"/>
      <c r="CT25" s="69"/>
      <c r="CU25" s="16"/>
      <c r="CV25" s="16"/>
      <c r="CW25" s="16"/>
      <c r="CX25" s="29"/>
      <c r="CY25" s="29"/>
      <c r="CZ25" s="29"/>
      <c r="DB25" s="165"/>
      <c r="DC25" s="14"/>
      <c r="DD25" s="14"/>
      <c r="DE25" s="14"/>
      <c r="DF25" s="13"/>
      <c r="DG25" s="13"/>
      <c r="DH25" s="13"/>
      <c r="DI25" s="12"/>
      <c r="DJ25" s="12"/>
      <c r="DK25" s="47"/>
      <c r="DL25" s="15"/>
      <c r="DM25" s="15"/>
      <c r="DN25" s="15"/>
      <c r="DO25" s="68"/>
      <c r="DP25" s="68"/>
      <c r="DQ25" s="68"/>
      <c r="DR25" s="15"/>
      <c r="DS25" s="15"/>
      <c r="DT25" s="15"/>
      <c r="DU25" s="70"/>
      <c r="DV25" s="70"/>
      <c r="DW25" s="70"/>
      <c r="DX25" s="15"/>
      <c r="DY25" s="15"/>
      <c r="DZ25" s="15"/>
      <c r="EA25" s="71"/>
      <c r="EB25" s="71"/>
      <c r="EC25" s="71"/>
      <c r="ED25" s="16"/>
      <c r="EE25" s="16"/>
      <c r="EF25" s="16"/>
      <c r="EG25" s="29"/>
      <c r="EH25" s="29"/>
      <c r="EI25" s="29"/>
    </row>
    <row r="26" spans="1:139" x14ac:dyDescent="0.25">
      <c r="A26" s="165"/>
      <c r="B26" s="49"/>
      <c r="C26" s="49"/>
      <c r="D26" s="49"/>
      <c r="E26" s="50"/>
      <c r="F26" s="50"/>
      <c r="G26" s="50"/>
      <c r="H26" s="51"/>
      <c r="I26" s="51"/>
      <c r="J26" s="51"/>
      <c r="K26" s="53"/>
      <c r="L26" s="53"/>
      <c r="M26" s="53"/>
      <c r="N26" s="60" t="s">
        <v>55</v>
      </c>
      <c r="O26" s="60" t="s">
        <v>63</v>
      </c>
      <c r="P26" s="60" t="s">
        <v>64</v>
      </c>
      <c r="Q26" s="53"/>
      <c r="R26" s="53"/>
      <c r="S26" s="53"/>
      <c r="T26" s="60"/>
      <c r="U26" s="60"/>
      <c r="V26" s="60"/>
      <c r="W26" s="53"/>
      <c r="X26" s="53"/>
      <c r="Y26" s="53"/>
      <c r="Z26" s="54"/>
      <c r="AA26" s="54"/>
      <c r="AB26" s="54"/>
      <c r="AC26" s="55"/>
      <c r="AD26" s="55"/>
      <c r="AE26" s="55"/>
      <c r="AF26" s="56" t="s">
        <v>58</v>
      </c>
      <c r="AG26" s="56" t="s">
        <v>141</v>
      </c>
      <c r="AH26" s="56" t="s">
        <v>142</v>
      </c>
      <c r="AJ26" s="146"/>
      <c r="AK26" s="49"/>
      <c r="AL26" s="49"/>
      <c r="AM26" s="49"/>
      <c r="AN26" s="50"/>
      <c r="AO26" s="50"/>
      <c r="AP26" s="50"/>
      <c r="AQ26" s="51"/>
      <c r="AR26" s="51"/>
      <c r="AS26" s="52"/>
      <c r="AT26" s="53"/>
      <c r="AU26" s="53"/>
      <c r="AV26" s="53"/>
      <c r="AW26" s="52"/>
      <c r="AX26" s="52"/>
      <c r="AY26" s="52"/>
      <c r="AZ26" s="53"/>
      <c r="BA26" s="53"/>
      <c r="BB26" s="53"/>
      <c r="BC26" s="52"/>
      <c r="BD26" s="52"/>
      <c r="BE26" s="52"/>
      <c r="BF26" s="53"/>
      <c r="BG26" s="53"/>
      <c r="BH26" s="53"/>
      <c r="BI26" s="51"/>
      <c r="BJ26" s="51"/>
      <c r="BK26" s="51"/>
      <c r="BL26" s="54"/>
      <c r="BM26" s="54"/>
      <c r="BN26" s="54"/>
      <c r="BO26" s="56"/>
      <c r="BP26" s="56"/>
      <c r="BQ26" s="56"/>
      <c r="BS26" s="146"/>
      <c r="BT26" s="14"/>
      <c r="BU26" s="14"/>
      <c r="BV26" s="14"/>
      <c r="BW26" s="13"/>
      <c r="BX26" s="13"/>
      <c r="BY26" s="13"/>
      <c r="BZ26" s="12"/>
      <c r="CA26" s="12"/>
      <c r="CB26" s="47"/>
      <c r="CC26" s="15"/>
      <c r="CD26" s="15"/>
      <c r="CE26" s="15"/>
      <c r="CF26" s="46"/>
      <c r="CG26" s="46"/>
      <c r="CH26" s="46"/>
      <c r="CI26" s="15"/>
      <c r="CJ26" s="15"/>
      <c r="CK26" s="15"/>
      <c r="CL26" s="68"/>
      <c r="CM26" s="68"/>
      <c r="CN26" s="68"/>
      <c r="CO26" s="15"/>
      <c r="CP26" s="15"/>
      <c r="CQ26" s="15"/>
      <c r="CR26" s="69"/>
      <c r="CS26" s="69"/>
      <c r="CT26" s="69"/>
      <c r="CU26" s="16"/>
      <c r="CV26" s="16"/>
      <c r="CW26" s="16"/>
      <c r="CX26" s="29"/>
      <c r="CY26" s="29"/>
      <c r="CZ26" s="29"/>
      <c r="DB26" s="165"/>
      <c r="DC26" s="14"/>
      <c r="DD26" s="14"/>
      <c r="DE26" s="14"/>
      <c r="DF26" s="13"/>
      <c r="DG26" s="13"/>
      <c r="DH26" s="13"/>
      <c r="DI26" s="12"/>
      <c r="DJ26" s="12"/>
      <c r="DK26" s="47"/>
      <c r="DL26" s="15"/>
      <c r="DM26" s="15"/>
      <c r="DN26" s="15"/>
      <c r="DO26" s="68"/>
      <c r="DP26" s="68"/>
      <c r="DQ26" s="68"/>
      <c r="DR26" s="15"/>
      <c r="DS26" s="15"/>
      <c r="DT26" s="15"/>
      <c r="DU26" s="70"/>
      <c r="DV26" s="70"/>
      <c r="DW26" s="70"/>
      <c r="DX26" s="15"/>
      <c r="DY26" s="15"/>
      <c r="DZ26" s="15"/>
      <c r="EA26" s="71"/>
      <c r="EB26" s="71"/>
      <c r="EC26" s="71"/>
      <c r="ED26" s="16"/>
      <c r="EE26" s="16"/>
      <c r="EF26" s="16"/>
      <c r="EG26" s="29"/>
      <c r="EH26" s="29"/>
      <c r="EI26" s="29"/>
    </row>
    <row r="27" spans="1:139" x14ac:dyDescent="0.25">
      <c r="A27" s="165"/>
      <c r="B27" s="49"/>
      <c r="C27" s="49"/>
      <c r="D27" s="49"/>
      <c r="E27" s="50"/>
      <c r="F27" s="50"/>
      <c r="G27" s="50"/>
      <c r="H27" s="51"/>
      <c r="I27" s="51"/>
      <c r="J27" s="51"/>
      <c r="K27" s="53"/>
      <c r="L27" s="53"/>
      <c r="M27" s="53"/>
      <c r="N27" s="60" t="s">
        <v>55</v>
      </c>
      <c r="O27" s="60" t="s">
        <v>160</v>
      </c>
      <c r="P27" s="60" t="s">
        <v>173</v>
      </c>
      <c r="Q27" s="53"/>
      <c r="R27" s="53"/>
      <c r="S27" s="53"/>
      <c r="T27" s="60"/>
      <c r="U27" s="60"/>
      <c r="V27" s="60"/>
      <c r="W27" s="53"/>
      <c r="X27" s="53"/>
      <c r="Y27" s="53"/>
      <c r="Z27" s="54"/>
      <c r="AA27" s="54"/>
      <c r="AB27" s="54"/>
      <c r="AC27" s="55"/>
      <c r="AD27" s="55"/>
      <c r="AE27" s="55"/>
      <c r="AF27" s="56" t="s">
        <v>58</v>
      </c>
      <c r="AG27" s="56" t="s">
        <v>147</v>
      </c>
      <c r="AH27" s="56" t="s">
        <v>148</v>
      </c>
      <c r="AJ27" s="146"/>
      <c r="AK27" s="49"/>
      <c r="AL27" s="49"/>
      <c r="AM27" s="49"/>
      <c r="AN27" s="50"/>
      <c r="AO27" s="50"/>
      <c r="AP27" s="50"/>
      <c r="AQ27" s="51"/>
      <c r="AR27" s="51"/>
      <c r="AS27" s="52"/>
      <c r="AT27" s="53"/>
      <c r="AU27" s="53"/>
      <c r="AV27" s="53"/>
      <c r="AW27" s="52"/>
      <c r="AX27" s="52"/>
      <c r="AY27" s="52"/>
      <c r="AZ27" s="53"/>
      <c r="BA27" s="53"/>
      <c r="BB27" s="53"/>
      <c r="BC27" s="52"/>
      <c r="BD27" s="52"/>
      <c r="BE27" s="52"/>
      <c r="BF27" s="53"/>
      <c r="BG27" s="53"/>
      <c r="BH27" s="53"/>
      <c r="BI27" s="51"/>
      <c r="BJ27" s="51"/>
      <c r="BK27" s="51"/>
      <c r="BL27" s="54"/>
      <c r="BM27" s="54"/>
      <c r="BN27" s="54"/>
      <c r="BO27" s="56"/>
      <c r="BP27" s="56"/>
      <c r="BQ27" s="56"/>
      <c r="BS27" s="146"/>
      <c r="BT27" s="14"/>
      <c r="BU27" s="14"/>
      <c r="BV27" s="14"/>
      <c r="BW27" s="13"/>
      <c r="BX27" s="13"/>
      <c r="BY27" s="13"/>
      <c r="BZ27" s="12"/>
      <c r="CA27" s="12"/>
      <c r="CB27" s="47"/>
      <c r="CC27" s="15"/>
      <c r="CD27" s="15"/>
      <c r="CE27" s="15"/>
      <c r="CF27" s="46"/>
      <c r="CG27" s="46"/>
      <c r="CH27" s="46"/>
      <c r="CI27" s="15"/>
      <c r="CJ27" s="15"/>
      <c r="CK27" s="15"/>
      <c r="CL27" s="68"/>
      <c r="CM27" s="68"/>
      <c r="CN27" s="68"/>
      <c r="CO27" s="15"/>
      <c r="CP27" s="15"/>
      <c r="CQ27" s="15"/>
      <c r="CR27" s="69"/>
      <c r="CS27" s="69"/>
      <c r="CT27" s="69"/>
      <c r="CU27" s="16"/>
      <c r="CV27" s="16"/>
      <c r="CW27" s="16"/>
      <c r="CX27" s="29"/>
      <c r="CY27" s="29"/>
      <c r="CZ27" s="29"/>
      <c r="DB27" s="165"/>
      <c r="DC27" s="14"/>
      <c r="DD27" s="14"/>
      <c r="DE27" s="14"/>
      <c r="DF27" s="13"/>
      <c r="DG27" s="13"/>
      <c r="DH27" s="13"/>
      <c r="DI27" s="12"/>
      <c r="DJ27" s="12"/>
      <c r="DK27" s="47"/>
      <c r="DL27" s="15"/>
      <c r="DM27" s="15"/>
      <c r="DN27" s="15"/>
      <c r="DO27" s="68"/>
      <c r="DP27" s="68"/>
      <c r="DQ27" s="68"/>
      <c r="DR27" s="15"/>
      <c r="DS27" s="15"/>
      <c r="DT27" s="15"/>
      <c r="DU27" s="70"/>
      <c r="DV27" s="70"/>
      <c r="DW27" s="70"/>
      <c r="DX27" s="15"/>
      <c r="DY27" s="15"/>
      <c r="DZ27" s="15"/>
      <c r="EA27" s="71"/>
      <c r="EB27" s="71"/>
      <c r="EC27" s="71"/>
      <c r="ED27" s="16"/>
      <c r="EE27" s="16"/>
      <c r="EF27" s="16"/>
      <c r="EG27" s="29"/>
      <c r="EH27" s="29"/>
      <c r="EI27" s="29"/>
    </row>
    <row r="28" spans="1:139" x14ac:dyDescent="0.25">
      <c r="A28" s="165"/>
      <c r="B28" s="49"/>
      <c r="C28" s="49"/>
      <c r="D28" s="49"/>
      <c r="E28" s="50"/>
      <c r="F28" s="50"/>
      <c r="G28" s="50"/>
      <c r="H28" s="51"/>
      <c r="I28" s="51"/>
      <c r="J28" s="51"/>
      <c r="K28" s="53"/>
      <c r="L28" s="53"/>
      <c r="M28" s="53"/>
      <c r="N28" s="60" t="s">
        <v>58</v>
      </c>
      <c r="O28" s="60" t="s">
        <v>92</v>
      </c>
      <c r="P28" s="60" t="s">
        <v>93</v>
      </c>
      <c r="Q28" s="53"/>
      <c r="R28" s="53"/>
      <c r="S28" s="53"/>
      <c r="T28" s="60"/>
      <c r="U28" s="60"/>
      <c r="V28" s="60"/>
      <c r="W28" s="53"/>
      <c r="X28" s="53"/>
      <c r="Y28" s="53"/>
      <c r="Z28" s="54"/>
      <c r="AA28" s="54"/>
      <c r="AB28" s="54"/>
      <c r="AC28" s="55"/>
      <c r="AD28" s="55"/>
      <c r="AE28" s="55"/>
      <c r="AF28" s="56" t="s">
        <v>55</v>
      </c>
      <c r="AG28" s="56" t="s">
        <v>106</v>
      </c>
      <c r="AH28" s="56" t="s">
        <v>107</v>
      </c>
      <c r="AJ28" s="146"/>
      <c r="AK28" s="49"/>
      <c r="AL28" s="49"/>
      <c r="AM28" s="49"/>
      <c r="AN28" s="50"/>
      <c r="AO28" s="50"/>
      <c r="AP28" s="50"/>
      <c r="AQ28" s="51"/>
      <c r="AR28" s="51"/>
      <c r="AS28" s="52"/>
      <c r="AT28" s="53"/>
      <c r="AU28" s="53"/>
      <c r="AV28" s="53"/>
      <c r="AW28" s="52"/>
      <c r="AX28" s="52"/>
      <c r="AY28" s="52"/>
      <c r="AZ28" s="53"/>
      <c r="BA28" s="53"/>
      <c r="BB28" s="53"/>
      <c r="BC28" s="52"/>
      <c r="BD28" s="52"/>
      <c r="BE28" s="52"/>
      <c r="BF28" s="53"/>
      <c r="BG28" s="53"/>
      <c r="BH28" s="53"/>
      <c r="BI28" s="51"/>
      <c r="BJ28" s="51"/>
      <c r="BK28" s="51"/>
      <c r="BL28" s="54"/>
      <c r="BM28" s="54"/>
      <c r="BN28" s="54"/>
      <c r="BO28" s="56"/>
      <c r="BP28" s="56"/>
      <c r="BQ28" s="56"/>
      <c r="BS28" s="146"/>
      <c r="BT28" s="14"/>
      <c r="BU28" s="14"/>
      <c r="BV28" s="14"/>
      <c r="BW28" s="13"/>
      <c r="BX28" s="13"/>
      <c r="BY28" s="13"/>
      <c r="BZ28" s="12"/>
      <c r="CA28" s="12"/>
      <c r="CB28" s="47"/>
      <c r="CC28" s="15"/>
      <c r="CD28" s="15"/>
      <c r="CE28" s="15"/>
      <c r="CF28" s="46"/>
      <c r="CG28" s="46"/>
      <c r="CH28" s="46"/>
      <c r="CI28" s="15"/>
      <c r="CJ28" s="15"/>
      <c r="CK28" s="15"/>
      <c r="CL28" s="68"/>
      <c r="CM28" s="68"/>
      <c r="CN28" s="68"/>
      <c r="CO28" s="15"/>
      <c r="CP28" s="15"/>
      <c r="CQ28" s="15"/>
      <c r="CR28" s="69"/>
      <c r="CS28" s="69"/>
      <c r="CT28" s="69"/>
      <c r="CU28" s="16"/>
      <c r="CV28" s="16"/>
      <c r="CW28" s="16"/>
      <c r="CX28" s="29"/>
      <c r="CY28" s="29"/>
      <c r="CZ28" s="29"/>
      <c r="DB28" s="165"/>
      <c r="DC28" s="14"/>
      <c r="DD28" s="14"/>
      <c r="DE28" s="14"/>
      <c r="DF28" s="13"/>
      <c r="DG28" s="13"/>
      <c r="DH28" s="13"/>
      <c r="DI28" s="12"/>
      <c r="DJ28" s="12"/>
      <c r="DK28" s="47"/>
      <c r="DL28" s="15"/>
      <c r="DM28" s="15"/>
      <c r="DN28" s="15"/>
      <c r="DO28" s="68"/>
      <c r="DP28" s="68"/>
      <c r="DQ28" s="68"/>
      <c r="DR28" s="15"/>
      <c r="DS28" s="15"/>
      <c r="DT28" s="15"/>
      <c r="DU28" s="70"/>
      <c r="DV28" s="70"/>
      <c r="DW28" s="70"/>
      <c r="DX28" s="15"/>
      <c r="DY28" s="15"/>
      <c r="DZ28" s="15"/>
      <c r="EA28" s="71"/>
      <c r="EB28" s="71"/>
      <c r="EC28" s="71"/>
      <c r="ED28" s="16"/>
      <c r="EE28" s="16"/>
      <c r="EF28" s="16"/>
      <c r="EG28" s="29"/>
      <c r="EH28" s="29"/>
      <c r="EI28" s="29"/>
    </row>
    <row r="29" spans="1:139" x14ac:dyDescent="0.25">
      <c r="A29" s="165"/>
      <c r="B29" s="49"/>
      <c r="C29" s="49"/>
      <c r="D29" s="49"/>
      <c r="E29" s="50"/>
      <c r="F29" s="50"/>
      <c r="G29" s="50"/>
      <c r="H29" s="51"/>
      <c r="I29" s="51"/>
      <c r="J29" s="51"/>
      <c r="K29" s="53"/>
      <c r="L29" s="53"/>
      <c r="M29" s="53"/>
      <c r="N29" s="60" t="s">
        <v>55</v>
      </c>
      <c r="O29" s="60" t="s">
        <v>158</v>
      </c>
      <c r="P29" s="60" t="s">
        <v>159</v>
      </c>
      <c r="Q29" s="53"/>
      <c r="R29" s="53"/>
      <c r="S29" s="53"/>
      <c r="T29" s="60"/>
      <c r="U29" s="60"/>
      <c r="V29" s="60"/>
      <c r="W29" s="53"/>
      <c r="X29" s="53"/>
      <c r="Y29" s="53"/>
      <c r="Z29" s="54"/>
      <c r="AA29" s="54"/>
      <c r="AB29" s="54"/>
      <c r="AC29" s="55"/>
      <c r="AD29" s="55"/>
      <c r="AE29" s="55"/>
      <c r="AF29" s="56" t="s">
        <v>56</v>
      </c>
      <c r="AG29" s="56" t="s">
        <v>171</v>
      </c>
      <c r="AH29" s="56" t="s">
        <v>172</v>
      </c>
      <c r="AJ29" s="146"/>
      <c r="AK29" s="49"/>
      <c r="AL29" s="49"/>
      <c r="AM29" s="49"/>
      <c r="AN29" s="13"/>
      <c r="AO29" s="13"/>
      <c r="AP29" s="13"/>
      <c r="AQ29" s="12"/>
      <c r="AR29" s="12"/>
      <c r="AS29" s="47"/>
      <c r="AT29" s="15"/>
      <c r="AU29" s="15"/>
      <c r="AV29" s="15"/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6"/>
      <c r="BS29" s="146"/>
      <c r="BT29" s="14"/>
      <c r="BU29" s="14"/>
      <c r="BV29" s="14"/>
      <c r="BW29" s="13"/>
      <c r="BX29" s="13"/>
      <c r="BY29" s="13"/>
      <c r="BZ29" s="12"/>
      <c r="CA29" s="12"/>
      <c r="CB29" s="47"/>
      <c r="CC29" s="15"/>
      <c r="CD29" s="15"/>
      <c r="CE29" s="15"/>
      <c r="CF29" s="46"/>
      <c r="CG29" s="46"/>
      <c r="CH29" s="46"/>
      <c r="CI29" s="15"/>
      <c r="CJ29" s="15"/>
      <c r="CK29" s="15"/>
      <c r="CL29" s="68"/>
      <c r="CM29" s="68"/>
      <c r="CN29" s="68"/>
      <c r="CO29" s="15"/>
      <c r="CP29" s="15"/>
      <c r="CQ29" s="15"/>
      <c r="CR29" s="69"/>
      <c r="CS29" s="69"/>
      <c r="CT29" s="69"/>
      <c r="CU29" s="16"/>
      <c r="CV29" s="16"/>
      <c r="CW29" s="16"/>
      <c r="CX29" s="29"/>
      <c r="CY29" s="29"/>
      <c r="CZ29" s="29"/>
      <c r="DB29" s="165"/>
      <c r="DC29" s="14"/>
      <c r="DD29" s="14"/>
      <c r="DE29" s="14"/>
      <c r="DF29" s="13"/>
      <c r="DG29" s="13"/>
      <c r="DH29" s="13"/>
      <c r="DI29" s="12"/>
      <c r="DJ29" s="12"/>
      <c r="DK29" s="47"/>
      <c r="DL29" s="15"/>
      <c r="DM29" s="15"/>
      <c r="DN29" s="15"/>
      <c r="DO29" s="68"/>
      <c r="DP29" s="68"/>
      <c r="DQ29" s="68"/>
      <c r="DR29" s="15"/>
      <c r="DS29" s="15"/>
      <c r="DT29" s="15"/>
      <c r="DU29" s="70"/>
      <c r="DV29" s="70"/>
      <c r="DW29" s="70"/>
      <c r="DX29" s="15"/>
      <c r="DY29" s="15"/>
      <c r="DZ29" s="15"/>
      <c r="EA29" s="71"/>
      <c r="EB29" s="71"/>
      <c r="EC29" s="71"/>
      <c r="ED29" s="16"/>
      <c r="EE29" s="16"/>
      <c r="EF29" s="16"/>
      <c r="EG29" s="29"/>
      <c r="EH29" s="29"/>
      <c r="EI29" s="29"/>
    </row>
    <row r="30" spans="1:139" x14ac:dyDescent="0.25">
      <c r="A30" s="165"/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 t="s">
        <v>58</v>
      </c>
      <c r="O30" s="63" t="s">
        <v>128</v>
      </c>
      <c r="P30" s="63" t="s">
        <v>129</v>
      </c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56" t="s">
        <v>58</v>
      </c>
      <c r="AG30" s="56" t="s">
        <v>108</v>
      </c>
      <c r="AH30" s="56" t="s">
        <v>109</v>
      </c>
      <c r="AJ30" s="146"/>
      <c r="AK30" s="62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29"/>
      <c r="BP30" s="29"/>
      <c r="BQ30" s="56"/>
      <c r="BS30" s="146"/>
      <c r="BT30" s="62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29"/>
      <c r="CY30" s="29"/>
      <c r="CZ30" s="29"/>
      <c r="DB30" s="165"/>
      <c r="DC30" s="62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29"/>
      <c r="EH30" s="29"/>
      <c r="EI30" s="29"/>
    </row>
    <row r="31" spans="1:139" x14ac:dyDescent="0.25">
      <c r="A31" s="165"/>
      <c r="B31" s="64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 t="s">
        <v>55</v>
      </c>
      <c r="O31" s="65" t="s">
        <v>143</v>
      </c>
      <c r="P31" s="65" t="s">
        <v>144</v>
      </c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56" t="s">
        <v>58</v>
      </c>
      <c r="AG31" s="56" t="s">
        <v>145</v>
      </c>
      <c r="AH31" s="56" t="s">
        <v>32</v>
      </c>
      <c r="AJ31" s="146"/>
      <c r="AK31" s="64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29"/>
      <c r="BP31" s="29"/>
      <c r="BQ31" s="56"/>
      <c r="BS31" s="146"/>
      <c r="BT31" s="64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29"/>
      <c r="CY31" s="29"/>
      <c r="CZ31" s="29"/>
      <c r="DB31" s="165"/>
      <c r="DC31" s="64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29"/>
      <c r="EH31" s="29"/>
      <c r="EI31" s="29"/>
    </row>
    <row r="32" spans="1:139" x14ac:dyDescent="0.25">
      <c r="A32" s="165"/>
      <c r="B32" s="64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 t="s">
        <v>57</v>
      </c>
      <c r="O32" s="65" t="s">
        <v>102</v>
      </c>
      <c r="P32" s="65" t="s">
        <v>103</v>
      </c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56" t="s">
        <v>57</v>
      </c>
      <c r="AG32" s="56" t="s">
        <v>100</v>
      </c>
      <c r="AH32" s="56" t="s">
        <v>101</v>
      </c>
      <c r="AJ32" s="146"/>
      <c r="AK32" s="64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29"/>
      <c r="BP32" s="29"/>
      <c r="BQ32" s="56"/>
      <c r="BS32" s="146"/>
      <c r="BT32" s="64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29"/>
      <c r="CY32" s="29"/>
      <c r="CZ32" s="29"/>
      <c r="DB32" s="165"/>
      <c r="DC32" s="64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29"/>
      <c r="EH32" s="29"/>
      <c r="EI32" s="29"/>
    </row>
    <row r="33" spans="1:148" x14ac:dyDescent="0.25">
      <c r="A33" s="165"/>
      <c r="B33" s="66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 t="s">
        <v>55</v>
      </c>
      <c r="O33" s="67" t="s">
        <v>82</v>
      </c>
      <c r="P33" s="67" t="s">
        <v>83</v>
      </c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56" t="s">
        <v>58</v>
      </c>
      <c r="AG33" s="56" t="s">
        <v>137</v>
      </c>
      <c r="AH33" s="56" t="s">
        <v>89</v>
      </c>
      <c r="AJ33" s="147"/>
      <c r="AK33" s="66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29"/>
      <c r="BP33" s="29"/>
      <c r="BQ33" s="56"/>
      <c r="BS33" s="147"/>
      <c r="BT33" s="66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29"/>
      <c r="CY33" s="29"/>
      <c r="CZ33" s="29"/>
      <c r="DB33" s="165"/>
      <c r="DC33" s="66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/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6" t="s">
        <v>57</v>
      </c>
      <c r="AG34" s="56" t="s">
        <v>150</v>
      </c>
      <c r="AH34" s="56" t="s">
        <v>151</v>
      </c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6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6" t="s">
        <v>56</v>
      </c>
      <c r="AG35" s="56" t="s">
        <v>76</v>
      </c>
      <c r="AH35" s="56" t="s">
        <v>77</v>
      </c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6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6"/>
      <c r="AG36" s="56"/>
      <c r="AH36" s="56"/>
      <c r="BO36" s="29"/>
      <c r="BP36" s="29"/>
      <c r="BQ36" s="56"/>
      <c r="CX36" s="29"/>
      <c r="CY36" s="29"/>
      <c r="CZ36" s="29"/>
      <c r="EG36" s="29"/>
      <c r="EH36" s="29"/>
      <c r="EI36" s="29"/>
    </row>
    <row r="37" spans="1:148" x14ac:dyDescent="0.25">
      <c r="AF37" s="56"/>
      <c r="AG37" s="56"/>
      <c r="AH37" s="56"/>
      <c r="BO37" s="29"/>
      <c r="BP37" s="29"/>
      <c r="BQ37" s="56"/>
      <c r="CX37" s="29"/>
      <c r="CY37" s="29"/>
      <c r="CZ37" s="29"/>
      <c r="EG37" s="29"/>
      <c r="EH37" s="29"/>
      <c r="EI37" s="29"/>
    </row>
    <row r="38" spans="1:148" x14ac:dyDescent="0.25">
      <c r="AF38" s="56"/>
      <c r="AG38" s="56"/>
      <c r="AH38" s="56"/>
      <c r="BO38" s="29"/>
      <c r="BP38" s="29"/>
      <c r="BQ38" s="56"/>
      <c r="CX38" s="29"/>
      <c r="CY38" s="29"/>
      <c r="CZ38" s="29"/>
      <c r="EG38" s="29"/>
      <c r="EH38" s="29"/>
      <c r="EI38" s="29"/>
    </row>
    <row r="39" spans="1:148" x14ac:dyDescent="0.25">
      <c r="AF39" s="56"/>
      <c r="AG39" s="56"/>
      <c r="AH39" s="56"/>
      <c r="BO39" s="29"/>
      <c r="BP39" s="29"/>
      <c r="BQ39" s="56"/>
      <c r="CX39" s="29"/>
      <c r="CY39" s="29"/>
      <c r="CZ39" s="29"/>
      <c r="EG39" s="29"/>
      <c r="EH39" s="29"/>
      <c r="EI39" s="29"/>
    </row>
    <row r="40" spans="1:148" x14ac:dyDescent="0.25">
      <c r="AF40" s="56"/>
      <c r="AG40" s="56"/>
      <c r="AH40" s="56"/>
      <c r="BO40" s="29"/>
      <c r="BP40" s="29"/>
      <c r="BQ40" s="56"/>
      <c r="CX40" s="29"/>
      <c r="CY40" s="29"/>
      <c r="CZ40" s="29"/>
      <c r="EG40" s="29"/>
      <c r="EH40" s="29"/>
      <c r="EI40" s="29"/>
    </row>
    <row r="41" spans="1:148" x14ac:dyDescent="0.25">
      <c r="AF41" s="56"/>
      <c r="AG41" s="56"/>
      <c r="AH41" s="56"/>
      <c r="BO41" s="29"/>
      <c r="BP41" s="29"/>
      <c r="BQ41" s="56"/>
      <c r="CX41" s="29"/>
      <c r="CY41" s="29"/>
      <c r="CZ41" s="29"/>
      <c r="EG41" s="29"/>
      <c r="EH41" s="29"/>
      <c r="EI41" s="29"/>
    </row>
    <row r="42" spans="1:148" x14ac:dyDescent="0.25">
      <c r="AF42" s="56"/>
      <c r="AG42" s="56"/>
      <c r="AH42" s="56"/>
      <c r="BO42" s="29"/>
      <c r="BP42" s="29"/>
      <c r="BQ42" s="56"/>
      <c r="CX42" s="29"/>
      <c r="CY42" s="29"/>
      <c r="CZ42" s="29"/>
      <c r="EG42" s="29"/>
      <c r="EH42" s="29"/>
      <c r="EI42" s="29"/>
    </row>
    <row r="43" spans="1:148" x14ac:dyDescent="0.25">
      <c r="AF43" s="56"/>
      <c r="AG43" s="56"/>
      <c r="AH43" s="56"/>
      <c r="BO43" s="29"/>
      <c r="BP43" s="29"/>
      <c r="BQ43" s="56"/>
      <c r="CX43" s="29"/>
      <c r="CY43" s="29"/>
      <c r="CZ43" s="29"/>
      <c r="EG43" s="29"/>
      <c r="EH43" s="29"/>
      <c r="EI43" s="29"/>
    </row>
    <row r="44" spans="1:148" x14ac:dyDescent="0.25">
      <c r="AF44" s="56"/>
      <c r="AG44" s="56"/>
      <c r="AH44" s="56"/>
      <c r="BO44" s="29"/>
      <c r="BP44" s="29"/>
      <c r="BQ44" s="56"/>
      <c r="CX44" s="29"/>
      <c r="CY44" s="29"/>
      <c r="CZ44" s="29"/>
      <c r="EG44" s="29"/>
      <c r="EH44" s="29"/>
      <c r="EI44" s="29"/>
    </row>
    <row r="45" spans="1:148" x14ac:dyDescent="0.25">
      <c r="AF45" s="56"/>
      <c r="AG45" s="56"/>
      <c r="AH45" s="56"/>
      <c r="BO45" s="29"/>
      <c r="BP45" s="29"/>
      <c r="BQ45" s="56"/>
      <c r="CX45" s="29"/>
      <c r="CY45" s="29"/>
      <c r="CZ45" s="29"/>
      <c r="EG45" s="29"/>
      <c r="EH45" s="29"/>
      <c r="EI45" s="29"/>
    </row>
    <row r="46" spans="1:148" x14ac:dyDescent="0.25">
      <c r="AF46" s="56"/>
      <c r="AG46" s="56"/>
      <c r="AH46" s="56"/>
      <c r="BO46" s="29"/>
      <c r="BP46" s="29"/>
      <c r="BQ46" s="56"/>
      <c r="CX46" s="29"/>
      <c r="CY46" s="29"/>
      <c r="CZ46" s="29"/>
      <c r="EG46" s="29"/>
      <c r="EH46" s="29"/>
      <c r="EI46" s="29"/>
    </row>
    <row r="47" spans="1:148" x14ac:dyDescent="0.25">
      <c r="AF47" s="56"/>
      <c r="AG47" s="56"/>
      <c r="AH47" s="56"/>
      <c r="BO47" s="29"/>
      <c r="BP47" s="29"/>
      <c r="BQ47" s="56"/>
      <c r="CX47" s="29"/>
      <c r="CY47" s="29"/>
      <c r="CZ47" s="29"/>
      <c r="EG47" s="29"/>
      <c r="EH47" s="29"/>
      <c r="EI47" s="29"/>
    </row>
    <row r="48" spans="1:148" x14ac:dyDescent="0.25">
      <c r="AF48" s="56"/>
      <c r="AG48" s="56"/>
      <c r="AH48" s="56"/>
      <c r="BO48" s="29"/>
      <c r="BP48" s="29"/>
      <c r="BQ48" s="56"/>
      <c r="CX48" s="29"/>
      <c r="CY48" s="29"/>
      <c r="CZ48" s="29"/>
      <c r="EG48" s="29"/>
      <c r="EH48" s="29"/>
      <c r="EI48" s="29"/>
    </row>
    <row r="49" spans="3:139" x14ac:dyDescent="0.25">
      <c r="AF49" s="56"/>
      <c r="AG49" s="56"/>
      <c r="AH49" s="56"/>
      <c r="BO49" s="29"/>
      <c r="BP49" s="29"/>
      <c r="BQ49" s="56"/>
      <c r="CX49" s="29"/>
      <c r="CY49" s="29"/>
      <c r="CZ49" s="29"/>
      <c r="EG49" s="29"/>
      <c r="EH49" s="29"/>
      <c r="EI49" s="29"/>
    </row>
    <row r="50" spans="3:139" x14ac:dyDescent="0.25">
      <c r="AF50" s="56"/>
      <c r="AG50" s="56"/>
      <c r="AH50" s="56"/>
      <c r="BO50" s="29"/>
      <c r="BP50" s="29"/>
      <c r="BQ50" s="56"/>
      <c r="CX50" s="29"/>
      <c r="CY50" s="29"/>
      <c r="CZ50" s="29"/>
      <c r="EG50" s="29"/>
      <c r="EH50" s="29"/>
      <c r="EI50" s="29"/>
    </row>
    <row r="51" spans="3:139" x14ac:dyDescent="0.25">
      <c r="AF51" s="56"/>
      <c r="AG51" s="56"/>
      <c r="AH51" s="56"/>
      <c r="BO51" s="29"/>
      <c r="BP51" s="29"/>
      <c r="BQ51" s="56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46">
    <mergeCell ref="BO14:BQ14"/>
    <mergeCell ref="EG14:EI14"/>
    <mergeCell ref="DO14:DQ14"/>
    <mergeCell ref="DR14:DT14"/>
    <mergeCell ref="DU14:DW14"/>
    <mergeCell ref="DX14:DZ14"/>
    <mergeCell ref="EA14:EC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DL14:DN14"/>
    <mergeCell ref="DB14:DB15"/>
    <mergeCell ref="CL14:CN14"/>
    <mergeCell ref="CO14:CQ14"/>
    <mergeCell ref="CR14:CT14"/>
    <mergeCell ref="CU14:CW14"/>
    <mergeCell ref="CX14:CZ14"/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AK14:AM14"/>
    <mergeCell ref="AN14:AP14"/>
    <mergeCell ref="AQ14:AS14"/>
    <mergeCell ref="AT14:AV14"/>
    <mergeCell ref="AW14:AY14"/>
    <mergeCell ref="BL14:BN14"/>
  </mergeCells>
  <pageMargins left="0.7" right="0.7" top="0.75" bottom="0.75" header="0.3" footer="0.3"/>
  <pageSetup paperSize="9" scale="10" orientation="portrait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254"/>
  <sheetViews>
    <sheetView showZeros="0" workbookViewId="0">
      <selection activeCell="C4" sqref="C4:F244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37" x14ac:dyDescent="0.25">
      <c r="I2" s="90" t="s">
        <v>30</v>
      </c>
    </row>
    <row r="3" spans="1:37" ht="45" x14ac:dyDescent="0.25">
      <c r="C3" s="91" t="s">
        <v>24</v>
      </c>
      <c r="D3" s="91" t="s">
        <v>27</v>
      </c>
      <c r="E3" s="91" t="s">
        <v>28</v>
      </c>
      <c r="F3" s="91" t="s">
        <v>29</v>
      </c>
      <c r="H3" s="57" t="s">
        <v>35</v>
      </c>
      <c r="I3" s="57" t="s">
        <v>36</v>
      </c>
      <c r="J3" s="57" t="s">
        <v>34</v>
      </c>
      <c r="K3" s="57" t="s">
        <v>37</v>
      </c>
      <c r="L3" s="57" t="s">
        <v>38</v>
      </c>
      <c r="M3" s="57" t="s">
        <v>39</v>
      </c>
      <c r="N3" s="57" t="s">
        <v>36</v>
      </c>
      <c r="O3" s="57" t="s">
        <v>40</v>
      </c>
      <c r="P3" s="57" t="s">
        <v>44</v>
      </c>
      <c r="Q3" s="57" t="s">
        <v>53</v>
      </c>
      <c r="R3" s="57" t="s">
        <v>41</v>
      </c>
      <c r="S3" s="57" t="s">
        <v>35</v>
      </c>
      <c r="T3" s="57" t="s">
        <v>36</v>
      </c>
      <c r="U3" s="57" t="s">
        <v>42</v>
      </c>
      <c r="V3" s="57" t="s">
        <v>43</v>
      </c>
      <c r="W3" s="120" t="s">
        <v>23</v>
      </c>
      <c r="X3" s="107" t="s">
        <v>12</v>
      </c>
    </row>
    <row r="4" spans="1:37" s="76" customFormat="1" x14ac:dyDescent="0.25">
      <c r="A4" s="44" t="s">
        <v>59</v>
      </c>
      <c r="B4" s="45" t="s">
        <v>60</v>
      </c>
      <c r="C4" s="116"/>
      <c r="D4" s="117"/>
      <c r="E4" s="117"/>
      <c r="F4" s="117"/>
      <c r="G4" s="11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</row>
    <row r="5" spans="1:37" s="76" customFormat="1" x14ac:dyDescent="0.25">
      <c r="A5" s="46" t="s">
        <v>61</v>
      </c>
      <c r="B5" s="121" t="s">
        <v>62</v>
      </c>
      <c r="C5" s="116"/>
      <c r="D5" s="117"/>
      <c r="E5" s="117"/>
      <c r="F5" s="117"/>
      <c r="G5" s="11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</row>
    <row r="6" spans="1:37" s="76" customFormat="1" x14ac:dyDescent="0.25">
      <c r="A6" s="46" t="s">
        <v>63</v>
      </c>
      <c r="B6" s="121" t="s">
        <v>64</v>
      </c>
      <c r="C6" s="114"/>
      <c r="D6" s="114"/>
      <c r="E6" s="116"/>
      <c r="F6" s="114"/>
      <c r="G6" s="11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</row>
    <row r="7" spans="1:37" s="76" customFormat="1" x14ac:dyDescent="0.25">
      <c r="A7" s="46" t="s">
        <v>65</v>
      </c>
      <c r="B7" s="121" t="s">
        <v>66</v>
      </c>
      <c r="C7" s="116"/>
      <c r="D7" s="117"/>
      <c r="E7" s="117"/>
      <c r="F7" s="117"/>
      <c r="G7" s="11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</row>
    <row r="8" spans="1:37" s="76" customFormat="1" x14ac:dyDescent="0.25">
      <c r="A8" s="46" t="s">
        <v>67</v>
      </c>
      <c r="B8" s="121" t="s">
        <v>68</v>
      </c>
      <c r="C8" s="114"/>
      <c r="D8" s="115"/>
      <c r="E8" s="114"/>
      <c r="F8" s="116"/>
      <c r="G8" s="11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</row>
    <row r="9" spans="1:37" s="76" customFormat="1" x14ac:dyDescent="0.25">
      <c r="A9" s="46" t="s">
        <v>69</v>
      </c>
      <c r="B9" s="121" t="s">
        <v>70</v>
      </c>
      <c r="C9" s="116"/>
      <c r="D9" s="115"/>
      <c r="E9" s="116"/>
      <c r="F9" s="116"/>
      <c r="G9" s="11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</row>
    <row r="10" spans="1:37" s="76" customFormat="1" x14ac:dyDescent="0.25">
      <c r="A10" s="46" t="s">
        <v>71</v>
      </c>
      <c r="B10" s="121" t="s">
        <v>72</v>
      </c>
      <c r="C10" s="115"/>
      <c r="D10" s="117"/>
      <c r="E10" s="115"/>
      <c r="F10" s="117"/>
      <c r="G10" s="119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</row>
    <row r="11" spans="1:37" s="76" customFormat="1" x14ac:dyDescent="0.25">
      <c r="A11" s="46" t="s">
        <v>73</v>
      </c>
      <c r="B11" s="121" t="s">
        <v>74</v>
      </c>
      <c r="C11" s="114"/>
      <c r="D11" s="114"/>
      <c r="E11" s="115"/>
      <c r="F11" s="115"/>
      <c r="G11" s="11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</row>
    <row r="12" spans="1:37" s="76" customFormat="1" x14ac:dyDescent="0.25">
      <c r="A12" s="46" t="s">
        <v>75</v>
      </c>
      <c r="B12" s="121" t="s">
        <v>50</v>
      </c>
      <c r="C12" s="116"/>
      <c r="D12" s="117"/>
      <c r="E12" s="117"/>
      <c r="F12" s="117"/>
      <c r="G12" s="11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</row>
    <row r="13" spans="1:37" s="76" customFormat="1" x14ac:dyDescent="0.25">
      <c r="A13" s="46" t="s">
        <v>76</v>
      </c>
      <c r="B13" s="121" t="s">
        <v>77</v>
      </c>
      <c r="C13" s="114"/>
      <c r="D13" s="116"/>
      <c r="E13" s="114"/>
      <c r="F13" s="114"/>
      <c r="G13" s="119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</row>
    <row r="14" spans="1:37" s="76" customFormat="1" x14ac:dyDescent="0.25">
      <c r="A14" s="46" t="s">
        <v>78</v>
      </c>
      <c r="B14" s="121" t="s">
        <v>79</v>
      </c>
      <c r="C14" s="114"/>
      <c r="D14" s="114"/>
      <c r="E14" s="116"/>
      <c r="F14" s="116"/>
      <c r="G14" s="119"/>
      <c r="H14" s="88"/>
      <c r="I14" s="88"/>
      <c r="J14" s="88"/>
      <c r="K14" s="88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6" customFormat="1" x14ac:dyDescent="0.25">
      <c r="A15" s="46" t="s">
        <v>80</v>
      </c>
      <c r="B15" s="121" t="s">
        <v>81</v>
      </c>
      <c r="C15" s="116"/>
      <c r="D15" s="116"/>
      <c r="E15" s="116"/>
      <c r="F15" s="116"/>
      <c r="G15" s="119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</row>
    <row r="16" spans="1:37" s="76" customFormat="1" x14ac:dyDescent="0.25">
      <c r="A16" s="46" t="s">
        <v>82</v>
      </c>
      <c r="B16" s="121" t="s">
        <v>83</v>
      </c>
      <c r="C16" s="117"/>
      <c r="D16" s="115"/>
      <c r="E16" s="114"/>
      <c r="F16" s="115"/>
      <c r="G16" s="119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</row>
    <row r="17" spans="1:37" s="76" customFormat="1" x14ac:dyDescent="0.25">
      <c r="A17" s="46" t="s">
        <v>84</v>
      </c>
      <c r="B17" s="121" t="s">
        <v>85</v>
      </c>
      <c r="C17" s="117"/>
      <c r="D17" s="114"/>
      <c r="E17" s="114"/>
      <c r="F17" s="116"/>
      <c r="G17" s="119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</row>
    <row r="18" spans="1:37" s="76" customFormat="1" x14ac:dyDescent="0.25">
      <c r="A18" s="46" t="s">
        <v>86</v>
      </c>
      <c r="B18" s="121" t="s">
        <v>87</v>
      </c>
      <c r="C18" s="117"/>
      <c r="D18" s="116"/>
      <c r="E18" s="116"/>
      <c r="F18" s="117"/>
      <c r="G18" s="11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9"/>
      <c r="Z18" s="89"/>
      <c r="AA18" s="89"/>
      <c r="AB18" s="89"/>
    </row>
    <row r="19" spans="1:37" s="76" customFormat="1" x14ac:dyDescent="0.25">
      <c r="A19" s="46" t="s">
        <v>88</v>
      </c>
      <c r="B19" s="121" t="s">
        <v>89</v>
      </c>
      <c r="C19" s="116"/>
      <c r="D19" s="116"/>
      <c r="E19" s="114"/>
      <c r="F19" s="115"/>
      <c r="G19" s="11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9"/>
      <c r="Z19" s="89"/>
      <c r="AA19" s="89"/>
      <c r="AB19" s="89"/>
    </row>
    <row r="20" spans="1:37" s="76" customFormat="1" x14ac:dyDescent="0.25">
      <c r="A20" s="46" t="s">
        <v>90</v>
      </c>
      <c r="B20" s="121" t="s">
        <v>91</v>
      </c>
      <c r="C20" s="115"/>
      <c r="D20" s="116"/>
      <c r="E20" s="116"/>
      <c r="F20" s="114"/>
      <c r="G20" s="11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9"/>
      <c r="Z20" s="89"/>
      <c r="AA20" s="89"/>
      <c r="AB20" s="89"/>
    </row>
    <row r="21" spans="1:37" s="76" customFormat="1" x14ac:dyDescent="0.25">
      <c r="A21" s="46" t="s">
        <v>92</v>
      </c>
      <c r="B21" s="121" t="s">
        <v>93</v>
      </c>
      <c r="C21" s="116"/>
      <c r="D21" s="116"/>
      <c r="E21" s="116"/>
      <c r="F21" s="117"/>
      <c r="G21" s="11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9"/>
      <c r="Z21" s="89"/>
      <c r="AA21" s="89"/>
      <c r="AB21" s="89"/>
    </row>
    <row r="22" spans="1:37" s="76" customFormat="1" ht="15" customHeight="1" x14ac:dyDescent="0.25">
      <c r="A22" s="46" t="s">
        <v>94</v>
      </c>
      <c r="B22" s="121" t="s">
        <v>95</v>
      </c>
      <c r="C22" s="116"/>
      <c r="D22" s="116"/>
      <c r="E22" s="116"/>
      <c r="F22" s="117"/>
      <c r="G22" s="11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</row>
    <row r="23" spans="1:37" s="76" customFormat="1" x14ac:dyDescent="0.25">
      <c r="A23" s="46" t="s">
        <v>96</v>
      </c>
      <c r="B23" s="121" t="s">
        <v>51</v>
      </c>
      <c r="C23" s="114"/>
      <c r="D23" s="115"/>
      <c r="E23" s="116"/>
      <c r="F23" s="116"/>
      <c r="G23" s="11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</row>
    <row r="24" spans="1:37" s="76" customFormat="1" ht="15" customHeight="1" x14ac:dyDescent="0.25">
      <c r="A24" s="46" t="s">
        <v>97</v>
      </c>
      <c r="B24" s="121" t="s">
        <v>98</v>
      </c>
      <c r="C24" s="117"/>
      <c r="D24" s="116"/>
      <c r="E24" s="116"/>
      <c r="F24" s="116"/>
      <c r="G24" s="11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</row>
    <row r="25" spans="1:37" s="76" customFormat="1" x14ac:dyDescent="0.25">
      <c r="A25" s="46" t="s">
        <v>99</v>
      </c>
      <c r="B25" s="121" t="s">
        <v>47</v>
      </c>
      <c r="C25" s="116"/>
      <c r="D25" s="117"/>
      <c r="E25" s="117"/>
      <c r="F25" s="117"/>
      <c r="G25" s="11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</row>
    <row r="26" spans="1:37" s="76" customFormat="1" x14ac:dyDescent="0.25">
      <c r="A26" s="46" t="s">
        <v>100</v>
      </c>
      <c r="B26" s="121" t="s">
        <v>101</v>
      </c>
      <c r="C26" s="116"/>
      <c r="D26" s="116"/>
      <c r="E26" s="114"/>
      <c r="F26" s="117"/>
      <c r="G26" s="11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</row>
    <row r="27" spans="1:37" s="76" customFormat="1" x14ac:dyDescent="0.25">
      <c r="A27" s="46" t="s">
        <v>102</v>
      </c>
      <c r="B27" s="121" t="s">
        <v>103</v>
      </c>
      <c r="C27" s="116"/>
      <c r="D27" s="114"/>
      <c r="E27" s="116"/>
      <c r="F27" s="116"/>
      <c r="G27" s="11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</row>
    <row r="28" spans="1:37" s="76" customFormat="1" x14ac:dyDescent="0.25">
      <c r="A28" s="46" t="s">
        <v>104</v>
      </c>
      <c r="B28" s="121" t="s">
        <v>105</v>
      </c>
      <c r="C28" s="116"/>
      <c r="D28" s="116"/>
      <c r="E28" s="114"/>
      <c r="F28" s="114"/>
      <c r="G28" s="11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</row>
    <row r="29" spans="1:37" s="76" customFormat="1" x14ac:dyDescent="0.25">
      <c r="A29" s="46" t="s">
        <v>106</v>
      </c>
      <c r="B29" s="121" t="s">
        <v>107</v>
      </c>
      <c r="C29" s="116"/>
      <c r="D29" s="116"/>
      <c r="E29" s="116"/>
      <c r="F29" s="114"/>
      <c r="G29" s="11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</row>
    <row r="30" spans="1:37" s="76" customFormat="1" x14ac:dyDescent="0.25">
      <c r="A30" s="46" t="s">
        <v>108</v>
      </c>
      <c r="B30" s="121" t="s">
        <v>109</v>
      </c>
      <c r="C30" s="116"/>
      <c r="D30" s="114"/>
      <c r="E30" s="115"/>
      <c r="F30" s="115"/>
      <c r="G30" s="11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</row>
    <row r="31" spans="1:37" s="76" customFormat="1" x14ac:dyDescent="0.25">
      <c r="A31" s="46" t="s">
        <v>110</v>
      </c>
      <c r="B31" s="121" t="s">
        <v>52</v>
      </c>
      <c r="C31" s="116"/>
      <c r="D31" s="116"/>
      <c r="E31" s="116"/>
      <c r="F31" s="116"/>
      <c r="G31" s="11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</row>
    <row r="32" spans="1:37" s="76" customFormat="1" x14ac:dyDescent="0.25">
      <c r="A32" s="46" t="s">
        <v>111</v>
      </c>
      <c r="B32" s="121" t="s">
        <v>112</v>
      </c>
      <c r="C32" s="115"/>
      <c r="D32" s="116"/>
      <c r="E32" s="115"/>
      <c r="F32" s="114"/>
      <c r="G32" s="11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</row>
    <row r="33" spans="1:24" s="76" customFormat="1" x14ac:dyDescent="0.25">
      <c r="A33" s="46" t="s">
        <v>113</v>
      </c>
      <c r="B33" s="121" t="s">
        <v>114</v>
      </c>
      <c r="C33" s="116"/>
      <c r="D33" s="116"/>
      <c r="E33" s="115"/>
      <c r="F33" s="114"/>
      <c r="G33" s="11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</row>
    <row r="34" spans="1:24" s="76" customFormat="1" x14ac:dyDescent="0.25">
      <c r="A34" s="46" t="s">
        <v>115</v>
      </c>
      <c r="B34" s="121" t="s">
        <v>45</v>
      </c>
      <c r="C34" s="116"/>
      <c r="D34" s="115"/>
      <c r="E34" s="117"/>
      <c r="F34" s="115"/>
      <c r="G34" s="11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</row>
    <row r="35" spans="1:24" s="76" customFormat="1" x14ac:dyDescent="0.25">
      <c r="A35" s="46" t="s">
        <v>116</v>
      </c>
      <c r="B35" s="121" t="s">
        <v>117</v>
      </c>
      <c r="C35" s="115"/>
      <c r="D35" s="115"/>
      <c r="E35" s="116"/>
      <c r="F35" s="115"/>
      <c r="G35" s="11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</row>
    <row r="36" spans="1:24" s="76" customFormat="1" x14ac:dyDescent="0.25">
      <c r="A36" s="46" t="s">
        <v>118</v>
      </c>
      <c r="B36" s="121" t="s">
        <v>119</v>
      </c>
      <c r="C36" s="116"/>
      <c r="D36" s="116"/>
      <c r="E36" s="117"/>
      <c r="F36" s="115"/>
      <c r="G36" s="11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</row>
    <row r="37" spans="1:24" s="76" customFormat="1" x14ac:dyDescent="0.25">
      <c r="A37" s="46" t="s">
        <v>120</v>
      </c>
      <c r="B37" s="121" t="s">
        <v>121</v>
      </c>
      <c r="C37" s="116"/>
      <c r="D37" s="116"/>
      <c r="E37" s="116"/>
      <c r="F37" s="115"/>
      <c r="G37" s="11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</row>
    <row r="38" spans="1:24" s="76" customFormat="1" x14ac:dyDescent="0.25">
      <c r="A38" s="46" t="s">
        <v>122</v>
      </c>
      <c r="B38" s="121" t="s">
        <v>123</v>
      </c>
      <c r="C38" s="114"/>
      <c r="D38" s="116"/>
      <c r="E38" s="116"/>
      <c r="F38" s="116"/>
      <c r="G38" s="11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</row>
    <row r="39" spans="1:24" s="76" customFormat="1" x14ac:dyDescent="0.25">
      <c r="A39" s="46" t="s">
        <v>124</v>
      </c>
      <c r="B39" s="121" t="s">
        <v>125</v>
      </c>
      <c r="C39" s="115"/>
      <c r="D39" s="114"/>
      <c r="E39" s="116"/>
      <c r="F39" s="114"/>
      <c r="G39" s="11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</row>
    <row r="40" spans="1:24" s="76" customFormat="1" x14ac:dyDescent="0.25">
      <c r="A40" s="46" t="s">
        <v>126</v>
      </c>
      <c r="B40" s="121" t="s">
        <v>127</v>
      </c>
      <c r="C40" s="116"/>
      <c r="D40" s="117"/>
      <c r="E40" s="117"/>
      <c r="F40" s="117"/>
      <c r="G40" s="11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</row>
    <row r="41" spans="1:24" s="76" customFormat="1" x14ac:dyDescent="0.25">
      <c r="A41" s="46" t="s">
        <v>128</v>
      </c>
      <c r="B41" s="121" t="s">
        <v>129</v>
      </c>
      <c r="C41" s="117"/>
      <c r="D41" s="114"/>
      <c r="E41" s="116"/>
      <c r="F41" s="115"/>
      <c r="G41" s="11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</row>
    <row r="42" spans="1:24" s="76" customFormat="1" x14ac:dyDescent="0.25">
      <c r="A42" s="46" t="s">
        <v>130</v>
      </c>
      <c r="B42" s="121" t="s">
        <v>48</v>
      </c>
      <c r="C42" s="115"/>
      <c r="D42" s="114"/>
      <c r="E42" s="116"/>
      <c r="F42" s="115"/>
      <c r="G42" s="11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</row>
    <row r="43" spans="1:24" s="76" customFormat="1" x14ac:dyDescent="0.25">
      <c r="A43" s="46" t="s">
        <v>131</v>
      </c>
      <c r="B43" s="121" t="s">
        <v>132</v>
      </c>
      <c r="C43" s="117"/>
      <c r="D43" s="116"/>
      <c r="E43" s="116"/>
      <c r="F43" s="115"/>
      <c r="G43" s="11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</row>
    <row r="44" spans="1:24" s="76" customFormat="1" x14ac:dyDescent="0.25">
      <c r="A44" s="46" t="s">
        <v>133</v>
      </c>
      <c r="B44" s="121" t="s">
        <v>134</v>
      </c>
      <c r="C44" s="115"/>
      <c r="D44" s="115"/>
      <c r="E44" s="115"/>
      <c r="F44" s="115"/>
      <c r="G44" s="11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</row>
    <row r="45" spans="1:24" s="76" customFormat="1" x14ac:dyDescent="0.25">
      <c r="A45" s="46" t="s">
        <v>135</v>
      </c>
      <c r="B45" s="121" t="s">
        <v>136</v>
      </c>
      <c r="C45" s="116"/>
      <c r="D45" s="116"/>
      <c r="E45" s="116"/>
      <c r="F45" s="117"/>
      <c r="G45" s="11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</row>
    <row r="46" spans="1:24" s="76" customFormat="1" x14ac:dyDescent="0.25">
      <c r="A46" s="46" t="s">
        <v>137</v>
      </c>
      <c r="B46" s="121" t="s">
        <v>89</v>
      </c>
      <c r="C46" s="116"/>
      <c r="D46" s="117"/>
      <c r="E46" s="117"/>
      <c r="F46" s="117"/>
      <c r="G46" s="11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</row>
    <row r="47" spans="1:24" s="76" customFormat="1" x14ac:dyDescent="0.25">
      <c r="A47" s="46" t="s">
        <v>138</v>
      </c>
      <c r="B47" s="121" t="s">
        <v>49</v>
      </c>
      <c r="C47" s="114"/>
      <c r="D47" s="116"/>
      <c r="E47" s="114"/>
      <c r="F47" s="114"/>
      <c r="G47" s="11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</row>
    <row r="48" spans="1:24" s="76" customFormat="1" x14ac:dyDescent="0.25">
      <c r="A48" s="46" t="s">
        <v>139</v>
      </c>
      <c r="B48" s="121" t="s">
        <v>48</v>
      </c>
      <c r="C48" s="117"/>
      <c r="D48" s="116"/>
      <c r="E48" s="115"/>
      <c r="F48" s="115"/>
      <c r="G48" s="11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</row>
    <row r="49" spans="1:24" s="76" customFormat="1" x14ac:dyDescent="0.25">
      <c r="A49" s="46" t="s">
        <v>140</v>
      </c>
      <c r="B49" s="121" t="s">
        <v>46</v>
      </c>
      <c r="C49" s="116"/>
      <c r="D49" s="114"/>
      <c r="E49" s="115"/>
      <c r="F49" s="114"/>
      <c r="G49" s="11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</row>
    <row r="50" spans="1:24" s="76" customFormat="1" x14ac:dyDescent="0.25">
      <c r="A50" s="46" t="s">
        <v>141</v>
      </c>
      <c r="B50" s="121" t="s">
        <v>142</v>
      </c>
      <c r="C50" s="116"/>
      <c r="D50" s="116"/>
      <c r="E50" s="115"/>
      <c r="F50" s="114"/>
      <c r="G50" s="11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</row>
    <row r="51" spans="1:24" s="76" customFormat="1" x14ac:dyDescent="0.25">
      <c r="A51" s="46" t="s">
        <v>143</v>
      </c>
      <c r="B51" s="121" t="s">
        <v>144</v>
      </c>
      <c r="C51" s="116"/>
      <c r="D51" s="117"/>
      <c r="E51" s="117"/>
      <c r="F51" s="117"/>
      <c r="G51" s="11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</row>
    <row r="52" spans="1:24" s="76" customFormat="1" x14ac:dyDescent="0.25">
      <c r="A52" s="46" t="s">
        <v>145</v>
      </c>
      <c r="B52" s="121" t="s">
        <v>32</v>
      </c>
      <c r="C52" s="116"/>
      <c r="D52" s="117"/>
      <c r="E52" s="115"/>
      <c r="F52" s="116"/>
      <c r="G52" s="11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</row>
    <row r="53" spans="1:24" s="76" customFormat="1" x14ac:dyDescent="0.25">
      <c r="A53" s="46" t="s">
        <v>80</v>
      </c>
      <c r="B53" s="121" t="s">
        <v>146</v>
      </c>
      <c r="C53" s="116"/>
      <c r="D53" s="116"/>
      <c r="E53" s="115"/>
      <c r="F53" s="115"/>
      <c r="G53" s="11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</row>
    <row r="54" spans="1:24" s="76" customFormat="1" x14ac:dyDescent="0.25">
      <c r="A54" s="46" t="s">
        <v>147</v>
      </c>
      <c r="B54" s="121" t="s">
        <v>148</v>
      </c>
      <c r="C54" s="114"/>
      <c r="D54" s="114"/>
      <c r="E54" s="116"/>
      <c r="F54" s="116"/>
      <c r="G54" s="11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</row>
    <row r="55" spans="1:24" s="76" customFormat="1" x14ac:dyDescent="0.25">
      <c r="A55" s="46" t="s">
        <v>149</v>
      </c>
      <c r="B55" s="121" t="s">
        <v>33</v>
      </c>
      <c r="C55" s="115"/>
      <c r="D55" s="115"/>
      <c r="E55" s="116"/>
      <c r="F55" s="115"/>
      <c r="G55" s="11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</row>
    <row r="56" spans="1:24" s="76" customFormat="1" x14ac:dyDescent="0.25">
      <c r="A56" s="46" t="s">
        <v>150</v>
      </c>
      <c r="B56" s="121" t="s">
        <v>151</v>
      </c>
      <c r="C56" s="116"/>
      <c r="D56" s="116"/>
      <c r="E56" s="114"/>
      <c r="F56" s="117"/>
      <c r="G56" s="11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</row>
    <row r="57" spans="1:24" s="76" customFormat="1" x14ac:dyDescent="0.25">
      <c r="A57" s="46" t="s">
        <v>152</v>
      </c>
      <c r="B57" s="121" t="s">
        <v>153</v>
      </c>
      <c r="C57" s="116"/>
      <c r="D57" s="116"/>
      <c r="E57" s="115"/>
      <c r="F57" s="116"/>
      <c r="G57" s="11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</row>
    <row r="58" spans="1:24" s="76" customFormat="1" x14ac:dyDescent="0.25">
      <c r="A58" s="46" t="s">
        <v>154</v>
      </c>
      <c r="B58" s="121" t="s">
        <v>155</v>
      </c>
      <c r="C58" s="116"/>
      <c r="D58" s="115"/>
      <c r="E58" s="115"/>
      <c r="F58" s="115"/>
      <c r="G58" s="11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</row>
    <row r="59" spans="1:24" s="76" customFormat="1" x14ac:dyDescent="0.25">
      <c r="A59" s="46" t="s">
        <v>156</v>
      </c>
      <c r="B59" s="121" t="s">
        <v>157</v>
      </c>
      <c r="C59" s="117"/>
      <c r="D59" s="116"/>
      <c r="E59" s="116"/>
      <c r="F59" s="116"/>
      <c r="G59" s="11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</row>
    <row r="60" spans="1:24" s="76" customFormat="1" x14ac:dyDescent="0.25">
      <c r="A60" s="46" t="s">
        <v>158</v>
      </c>
      <c r="B60" s="121" t="s">
        <v>159</v>
      </c>
      <c r="C60" s="114"/>
      <c r="D60" s="116"/>
      <c r="E60" s="116"/>
      <c r="F60" s="115"/>
      <c r="G60" s="11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</row>
    <row r="61" spans="1:24" s="76" customFormat="1" x14ac:dyDescent="0.25">
      <c r="A61" s="46" t="s">
        <v>160</v>
      </c>
      <c r="B61" s="121" t="s">
        <v>161</v>
      </c>
      <c r="C61" s="116"/>
      <c r="D61" s="115"/>
      <c r="E61" s="115"/>
      <c r="F61" s="115"/>
      <c r="G61" s="11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</row>
    <row r="62" spans="1:24" s="76" customFormat="1" x14ac:dyDescent="0.25">
      <c r="A62" s="46" t="s">
        <v>133</v>
      </c>
      <c r="B62" s="121" t="s">
        <v>162</v>
      </c>
      <c r="C62" s="117"/>
      <c r="D62" s="115"/>
      <c r="E62" s="114"/>
      <c r="F62" s="115"/>
      <c r="G62" s="11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</row>
    <row r="63" spans="1:24" s="76" customFormat="1" x14ac:dyDescent="0.25">
      <c r="A63" s="46" t="s">
        <v>163</v>
      </c>
      <c r="B63" s="121" t="s">
        <v>164</v>
      </c>
      <c r="C63" s="115"/>
      <c r="D63" s="116"/>
      <c r="E63" s="116"/>
      <c r="F63" s="117"/>
      <c r="G63" s="11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</row>
    <row r="64" spans="1:24" s="76" customFormat="1" x14ac:dyDescent="0.25">
      <c r="A64" s="46" t="s">
        <v>165</v>
      </c>
      <c r="B64" s="121" t="s">
        <v>166</v>
      </c>
      <c r="C64" s="116"/>
      <c r="D64" s="117"/>
      <c r="E64" s="117"/>
      <c r="F64" s="117"/>
      <c r="G64" s="11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</row>
    <row r="65" spans="1:24" s="76" customFormat="1" x14ac:dyDescent="0.25">
      <c r="A65" s="46" t="s">
        <v>167</v>
      </c>
      <c r="B65" s="121" t="s">
        <v>168</v>
      </c>
      <c r="C65" s="117"/>
      <c r="D65" s="117"/>
      <c r="E65" s="116"/>
      <c r="F65" s="117"/>
      <c r="G65" s="118"/>
      <c r="H65" s="88"/>
      <c r="I65" s="88"/>
      <c r="J65" s="88"/>
      <c r="K65" s="88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</row>
    <row r="66" spans="1:24" s="76" customFormat="1" x14ac:dyDescent="0.25">
      <c r="A66" s="46" t="s">
        <v>169</v>
      </c>
      <c r="B66" s="121" t="s">
        <v>170</v>
      </c>
      <c r="C66" s="116"/>
      <c r="D66" s="116"/>
      <c r="E66" s="116"/>
      <c r="F66" s="114"/>
      <c r="G66" s="11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</row>
    <row r="67" spans="1:24" s="76" customFormat="1" x14ac:dyDescent="0.25">
      <c r="A67" s="122" t="s">
        <v>171</v>
      </c>
      <c r="B67" s="123" t="s">
        <v>172</v>
      </c>
      <c r="C67" s="116"/>
      <c r="D67" s="114"/>
      <c r="E67" s="115"/>
      <c r="F67" s="115"/>
      <c r="G67" s="11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</row>
    <row r="68" spans="1:24" s="76" customFormat="1" x14ac:dyDescent="0.25">
      <c r="A68" s="122" t="s">
        <v>160</v>
      </c>
      <c r="B68" s="123" t="s">
        <v>173</v>
      </c>
      <c r="C68" s="116"/>
      <c r="D68" s="117"/>
      <c r="E68" s="117"/>
      <c r="F68" s="117"/>
      <c r="G68" s="11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</row>
    <row r="69" spans="1:24" s="76" customFormat="1" x14ac:dyDescent="0.25">
      <c r="A69" s="122" t="s">
        <v>174</v>
      </c>
      <c r="B69" s="123" t="s">
        <v>175</v>
      </c>
      <c r="C69" s="116"/>
      <c r="D69" s="116"/>
      <c r="E69" s="116"/>
      <c r="F69" s="114"/>
      <c r="G69" s="11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</row>
    <row r="70" spans="1:24" x14ac:dyDescent="0.25">
      <c r="A70" s="44" t="str">
        <f>'listing MAT'!D69</f>
        <v>DIA</v>
      </c>
      <c r="B70" s="45" t="str">
        <f>'listing MAT'!E69</f>
        <v>ZACKARIA</v>
      </c>
      <c r="C70" s="116"/>
      <c r="D70" s="114"/>
      <c r="E70" s="115"/>
      <c r="F70" s="115"/>
      <c r="G70" s="11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</row>
    <row r="71" spans="1:24" x14ac:dyDescent="0.25">
      <c r="A71" s="44" t="str">
        <f>'listing MAT'!D70</f>
        <v>DURAND</v>
      </c>
      <c r="B71" s="45" t="str">
        <f>'listing MAT'!E70</f>
        <v>YOUENN</v>
      </c>
      <c r="C71" s="116"/>
      <c r="D71" s="117"/>
      <c r="E71" s="117"/>
      <c r="F71" s="117"/>
      <c r="G71" s="11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</row>
    <row r="72" spans="1:24" x14ac:dyDescent="0.25">
      <c r="A72" s="44" t="str">
        <f>'listing MAT'!D71</f>
        <v>LECOQ</v>
      </c>
      <c r="B72" s="45" t="str">
        <f>'listing MAT'!E71</f>
        <v>MATHEO</v>
      </c>
      <c r="C72" s="114"/>
      <c r="D72" s="115"/>
      <c r="E72" s="116"/>
      <c r="F72" s="115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</row>
    <row r="73" spans="1:24" x14ac:dyDescent="0.25">
      <c r="A73" s="44">
        <f>'listing MAT'!D72</f>
        <v>0</v>
      </c>
      <c r="B73" s="45">
        <f>'listing MAT'!E72</f>
        <v>0</v>
      </c>
      <c r="C73" s="116"/>
      <c r="D73" s="117"/>
      <c r="E73" s="117"/>
      <c r="F73" s="117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</row>
    <row r="74" spans="1:24" x14ac:dyDescent="0.25">
      <c r="A74" s="44">
        <f>'listing MAT'!D73</f>
        <v>0</v>
      </c>
      <c r="B74" s="45">
        <f>'listing MAT'!E73</f>
        <v>0</v>
      </c>
      <c r="C74" s="117"/>
      <c r="D74" s="116"/>
      <c r="E74" s="115"/>
      <c r="F74" s="115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</row>
    <row r="75" spans="1:24" x14ac:dyDescent="0.25">
      <c r="A75" s="44">
        <f>'listing MAT'!D74</f>
        <v>0</v>
      </c>
      <c r="B75" s="45">
        <f>'listing MAT'!E74</f>
        <v>0</v>
      </c>
      <c r="C75" s="117"/>
      <c r="D75" s="116"/>
      <c r="E75" s="115"/>
      <c r="F75" s="116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</row>
    <row r="76" spans="1:24" x14ac:dyDescent="0.25">
      <c r="A76" s="44">
        <f>'listing MAT'!D75</f>
        <v>0</v>
      </c>
      <c r="B76" s="45">
        <f>'listing MAT'!E75</f>
        <v>0</v>
      </c>
      <c r="C76" s="116"/>
      <c r="D76" s="116"/>
      <c r="E76" s="115"/>
      <c r="F76" s="116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</row>
    <row r="77" spans="1:24" x14ac:dyDescent="0.25">
      <c r="A77" s="44">
        <f>'listing MAT'!D76</f>
        <v>0</v>
      </c>
      <c r="B77" s="45">
        <f>'listing MAT'!E76</f>
        <v>0</v>
      </c>
      <c r="C77" s="116"/>
      <c r="D77" s="116"/>
      <c r="E77" s="115"/>
      <c r="F77" s="115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</row>
    <row r="78" spans="1:24" x14ac:dyDescent="0.25">
      <c r="A78" s="44">
        <f>'listing MAT'!D77</f>
        <v>0</v>
      </c>
      <c r="B78" s="45">
        <f>'listing MAT'!E77</f>
        <v>0</v>
      </c>
      <c r="C78" s="115"/>
      <c r="D78" s="116"/>
      <c r="E78" s="115"/>
      <c r="F78" s="115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</row>
    <row r="79" spans="1:24" x14ac:dyDescent="0.25">
      <c r="A79" s="44">
        <f>'listing MAT'!D78</f>
        <v>0</v>
      </c>
      <c r="B79" s="45">
        <f>'listing MAT'!E78</f>
        <v>0</v>
      </c>
      <c r="C79" s="117"/>
      <c r="D79" s="116"/>
      <c r="E79" s="115"/>
      <c r="F79" s="115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</row>
    <row r="80" spans="1:24" x14ac:dyDescent="0.25">
      <c r="A80" s="44">
        <f>'listing MAT'!D79</f>
        <v>0</v>
      </c>
      <c r="B80" s="45">
        <f>'listing MAT'!E79</f>
        <v>0</v>
      </c>
      <c r="C80" s="116"/>
      <c r="D80" s="114"/>
      <c r="E80" s="116"/>
      <c r="F80" s="114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</row>
    <row r="81" spans="1:24" x14ac:dyDescent="0.25">
      <c r="A81" s="44">
        <f>'listing MAT'!D80</f>
        <v>0</v>
      </c>
      <c r="B81" s="45">
        <f>'listing MAT'!E80</f>
        <v>0</v>
      </c>
      <c r="C81" s="116"/>
      <c r="D81" s="116"/>
      <c r="E81" s="116"/>
      <c r="F81" s="116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</row>
    <row r="82" spans="1:24" x14ac:dyDescent="0.25">
      <c r="A82" s="44">
        <f>'listing MAT'!D81</f>
        <v>0</v>
      </c>
      <c r="B82" s="45">
        <f>'listing MAT'!E81</f>
        <v>0</v>
      </c>
      <c r="C82" s="116"/>
      <c r="D82" s="117"/>
      <c r="E82" s="117"/>
      <c r="F82" s="11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</row>
    <row r="83" spans="1:24" x14ac:dyDescent="0.25">
      <c r="A83" s="44">
        <f>'listing MAT'!D82</f>
        <v>0</v>
      </c>
      <c r="B83" s="45">
        <f>'listing MAT'!E82</f>
        <v>0</v>
      </c>
      <c r="C83" s="116"/>
      <c r="D83" s="117"/>
      <c r="E83" s="117"/>
      <c r="F83" s="11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</row>
    <row r="84" spans="1:24" x14ac:dyDescent="0.25">
      <c r="A84" s="44">
        <f>'listing MAT'!D83</f>
        <v>0</v>
      </c>
      <c r="B84" s="45">
        <f>'listing MAT'!E83</f>
        <v>0</v>
      </c>
      <c r="C84" s="115"/>
      <c r="D84" s="115"/>
      <c r="E84" s="115"/>
      <c r="F84" s="116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</row>
    <row r="85" spans="1:24" x14ac:dyDescent="0.25">
      <c r="A85" s="44">
        <f>'listing MAT'!D84</f>
        <v>0</v>
      </c>
      <c r="B85" s="45">
        <f>'listing MAT'!E84</f>
        <v>0</v>
      </c>
      <c r="C85" s="116"/>
      <c r="D85" s="116"/>
      <c r="E85" s="115"/>
      <c r="F85" s="116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</row>
    <row r="86" spans="1:24" x14ac:dyDescent="0.25">
      <c r="A86" s="44">
        <f>'listing MAT'!D85</f>
        <v>0</v>
      </c>
      <c r="B86" s="45">
        <f>'listing MAT'!E85</f>
        <v>0</v>
      </c>
      <c r="C86" s="116"/>
      <c r="D86" s="117"/>
      <c r="E86" s="117"/>
      <c r="F86" s="11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</row>
    <row r="87" spans="1:24" x14ac:dyDescent="0.25">
      <c r="A87" s="44">
        <f>'listing MAT'!D86</f>
        <v>0</v>
      </c>
      <c r="B87" s="45">
        <f>'listing MAT'!E86</f>
        <v>0</v>
      </c>
      <c r="C87" s="114"/>
      <c r="D87" s="116"/>
      <c r="E87" s="116"/>
      <c r="F87" s="116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</row>
    <row r="88" spans="1:24" x14ac:dyDescent="0.25">
      <c r="A88" s="44">
        <f>'listing MAT'!D87</f>
        <v>0</v>
      </c>
      <c r="B88" s="45">
        <f>'listing MAT'!E87</f>
        <v>0</v>
      </c>
      <c r="C88" s="116"/>
      <c r="D88" s="117"/>
      <c r="E88" s="117"/>
      <c r="F88" s="11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7"/>
    </row>
    <row r="89" spans="1:24" x14ac:dyDescent="0.25">
      <c r="A89" s="44">
        <f>'listing MAT'!D88</f>
        <v>0</v>
      </c>
      <c r="B89" s="45">
        <f>'listing MAT'!E88</f>
        <v>0</v>
      </c>
      <c r="C89" s="116"/>
      <c r="D89" s="117"/>
      <c r="E89" s="117"/>
      <c r="F89" s="11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7"/>
    </row>
    <row r="90" spans="1:24" x14ac:dyDescent="0.25">
      <c r="A90" s="44">
        <f>'listing MAT'!D89</f>
        <v>0</v>
      </c>
      <c r="B90" s="45">
        <f>'listing MAT'!E89</f>
        <v>0</v>
      </c>
      <c r="C90" s="116"/>
      <c r="D90" s="117"/>
      <c r="E90" s="117"/>
      <c r="F90" s="11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</row>
    <row r="91" spans="1:24" x14ac:dyDescent="0.25">
      <c r="A91" s="44">
        <f>'listing MAT'!D90</f>
        <v>0</v>
      </c>
      <c r="B91" s="45">
        <f>'listing MAT'!E90</f>
        <v>0</v>
      </c>
      <c r="C91" s="116"/>
      <c r="D91" s="116"/>
      <c r="E91" s="114"/>
      <c r="F91" s="115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107"/>
      <c r="X91" s="107"/>
    </row>
    <row r="92" spans="1:24" x14ac:dyDescent="0.25">
      <c r="A92" s="44">
        <f>'listing MAT'!D91</f>
        <v>0</v>
      </c>
      <c r="B92" s="45">
        <f>'listing MAT'!E91</f>
        <v>0</v>
      </c>
      <c r="C92" s="115"/>
      <c r="D92" s="115"/>
      <c r="E92" s="116"/>
      <c r="F92" s="116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</row>
    <row r="93" spans="1:24" x14ac:dyDescent="0.25">
      <c r="A93" s="44">
        <f>'listing MAT'!D92</f>
        <v>0</v>
      </c>
      <c r="B93" s="45">
        <f>'listing MAT'!E92</f>
        <v>0</v>
      </c>
      <c r="C93" s="116"/>
      <c r="D93" s="117"/>
      <c r="E93" s="117"/>
      <c r="F93" s="11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</row>
    <row r="94" spans="1:24" x14ac:dyDescent="0.25">
      <c r="A94" s="44">
        <f>'listing MAT'!D93</f>
        <v>0</v>
      </c>
      <c r="B94" s="45">
        <f>'listing MAT'!E93</f>
        <v>0</v>
      </c>
      <c r="C94" s="116"/>
      <c r="D94" s="117"/>
      <c r="E94" s="117"/>
      <c r="F94" s="11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</row>
    <row r="95" spans="1:24" x14ac:dyDescent="0.25">
      <c r="A95" s="44">
        <f>'listing MAT'!D94</f>
        <v>0</v>
      </c>
      <c r="B95" s="45">
        <f>'listing MAT'!E94</f>
        <v>0</v>
      </c>
      <c r="C95" s="117"/>
      <c r="D95" s="116"/>
      <c r="E95" s="114"/>
      <c r="F95" s="116"/>
      <c r="H95" s="107"/>
      <c r="I95" s="107"/>
      <c r="J95" s="107"/>
      <c r="K95" s="107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</row>
    <row r="96" spans="1:24" x14ac:dyDescent="0.25">
      <c r="A96" s="44">
        <f>'listing MAT'!D95</f>
        <v>0</v>
      </c>
      <c r="B96" s="45">
        <f>'listing MAT'!E95</f>
        <v>0</v>
      </c>
      <c r="C96" s="116"/>
      <c r="D96" s="117"/>
      <c r="E96" s="117"/>
      <c r="F96" s="11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7"/>
      <c r="S96" s="107"/>
      <c r="T96" s="107"/>
      <c r="U96" s="107"/>
      <c r="V96" s="107"/>
      <c r="W96" s="107"/>
      <c r="X96" s="107"/>
    </row>
    <row r="97" spans="1:24" x14ac:dyDescent="0.25">
      <c r="A97" s="44">
        <f>'listing MAT'!D96</f>
        <v>0</v>
      </c>
      <c r="B97" s="45">
        <f>'listing MAT'!E96</f>
        <v>0</v>
      </c>
      <c r="C97" s="116"/>
      <c r="D97" s="117"/>
      <c r="E97" s="117"/>
      <c r="F97" s="11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107"/>
      <c r="X97" s="107"/>
    </row>
    <row r="98" spans="1:24" x14ac:dyDescent="0.25">
      <c r="A98" s="44">
        <f>'listing MAT'!D97</f>
        <v>0</v>
      </c>
      <c r="B98" s="45">
        <f>'listing MAT'!E97</f>
        <v>0</v>
      </c>
      <c r="C98" s="116"/>
      <c r="D98" s="117"/>
      <c r="E98" s="117"/>
      <c r="F98" s="11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</row>
    <row r="99" spans="1:24" x14ac:dyDescent="0.25">
      <c r="A99" s="44">
        <f>'listing MAT'!D98</f>
        <v>0</v>
      </c>
      <c r="B99" s="45">
        <f>'listing MAT'!E98</f>
        <v>0</v>
      </c>
      <c r="C99" s="116"/>
      <c r="D99" s="117"/>
      <c r="E99" s="117"/>
      <c r="F99" s="11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7"/>
    </row>
    <row r="100" spans="1:24" x14ac:dyDescent="0.25">
      <c r="A100" s="44">
        <f>'listing MAT'!D99</f>
        <v>0</v>
      </c>
      <c r="B100" s="45">
        <f>'listing MAT'!E99</f>
        <v>0</v>
      </c>
      <c r="C100" s="116"/>
      <c r="D100" s="117"/>
      <c r="E100" s="117"/>
      <c r="F100" s="11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</row>
    <row r="101" spans="1:24" x14ac:dyDescent="0.25">
      <c r="A101" s="44">
        <f>'listing MAT'!D100</f>
        <v>0</v>
      </c>
      <c r="B101" s="45">
        <f>'listing MAT'!E100</f>
        <v>0</v>
      </c>
      <c r="C101" s="114"/>
      <c r="D101" s="116"/>
      <c r="E101" s="115"/>
      <c r="F101" s="116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107"/>
      <c r="S101" s="107"/>
      <c r="T101" s="107"/>
      <c r="U101" s="107"/>
      <c r="V101" s="107"/>
      <c r="W101" s="107"/>
      <c r="X101" s="107"/>
    </row>
    <row r="102" spans="1:24" x14ac:dyDescent="0.25">
      <c r="A102" s="44">
        <f>'listing MAT'!D101</f>
        <v>0</v>
      </c>
      <c r="B102" s="45">
        <f>'listing MAT'!E101</f>
        <v>0</v>
      </c>
      <c r="C102" s="116"/>
      <c r="D102" s="117"/>
      <c r="E102" s="117"/>
      <c r="F102" s="117"/>
      <c r="H102" s="107"/>
      <c r="I102" s="107"/>
      <c r="J102" s="107"/>
      <c r="K102" s="107"/>
      <c r="L102" s="107"/>
      <c r="M102" s="107"/>
      <c r="N102" s="107"/>
      <c r="O102" s="107"/>
      <c r="P102" s="107"/>
      <c r="Q102" s="107"/>
      <c r="R102" s="107"/>
      <c r="S102" s="107"/>
      <c r="T102" s="107"/>
      <c r="U102" s="107"/>
      <c r="V102" s="107"/>
      <c r="W102" s="107"/>
      <c r="X102" s="107"/>
    </row>
    <row r="103" spans="1:24" x14ac:dyDescent="0.25">
      <c r="A103" s="44">
        <f>'listing MAT'!D102</f>
        <v>0</v>
      </c>
      <c r="B103" s="45">
        <f>'listing MAT'!E102</f>
        <v>0</v>
      </c>
      <c r="C103" s="116"/>
      <c r="D103" s="117"/>
      <c r="E103" s="117"/>
      <c r="F103" s="11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107"/>
      <c r="S103" s="107"/>
      <c r="T103" s="107"/>
      <c r="U103" s="107"/>
      <c r="V103" s="107"/>
      <c r="W103" s="107"/>
      <c r="X103" s="107"/>
    </row>
    <row r="104" spans="1:24" x14ac:dyDescent="0.25">
      <c r="A104" s="44">
        <f>'listing MAT'!D103</f>
        <v>0</v>
      </c>
      <c r="B104" s="45">
        <f>'listing MAT'!E103</f>
        <v>0</v>
      </c>
      <c r="C104" s="116"/>
      <c r="D104" s="117"/>
      <c r="E104" s="117"/>
      <c r="F104" s="11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</row>
    <row r="105" spans="1:24" x14ac:dyDescent="0.25">
      <c r="A105" s="44">
        <f>'listing MAT'!D104</f>
        <v>0</v>
      </c>
      <c r="B105" s="45">
        <f>'listing MAT'!E104</f>
        <v>0</v>
      </c>
      <c r="C105" s="116"/>
      <c r="D105" s="117"/>
      <c r="E105" s="117"/>
      <c r="F105" s="117"/>
      <c r="H105" s="107"/>
      <c r="I105" s="107"/>
      <c r="J105" s="107"/>
      <c r="K105" s="107"/>
      <c r="L105" s="107"/>
      <c r="M105" s="107"/>
      <c r="N105" s="107"/>
      <c r="O105" s="107"/>
      <c r="P105" s="107"/>
      <c r="Q105" s="107"/>
      <c r="R105" s="107"/>
      <c r="S105" s="107"/>
      <c r="T105" s="107"/>
      <c r="U105" s="107"/>
      <c r="V105" s="107"/>
      <c r="W105" s="107"/>
      <c r="X105" s="107"/>
    </row>
    <row r="106" spans="1:24" x14ac:dyDescent="0.25">
      <c r="A106" s="44">
        <f>'listing MAT'!D105</f>
        <v>0</v>
      </c>
      <c r="B106" s="45">
        <f>'listing MAT'!E105</f>
        <v>0</v>
      </c>
      <c r="C106" s="116"/>
      <c r="D106" s="117"/>
      <c r="E106" s="117"/>
      <c r="F106" s="11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</row>
    <row r="107" spans="1:24" x14ac:dyDescent="0.25">
      <c r="A107" s="44">
        <f>'listing MAT'!D106</f>
        <v>0</v>
      </c>
      <c r="B107" s="45">
        <f>'listing MAT'!E106</f>
        <v>0</v>
      </c>
      <c r="C107" s="116"/>
      <c r="D107" s="117"/>
      <c r="E107" s="117"/>
      <c r="F107" s="11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/>
      <c r="R107" s="107"/>
      <c r="S107" s="107"/>
      <c r="T107" s="107"/>
      <c r="U107" s="107"/>
      <c r="V107" s="107"/>
      <c r="W107" s="107"/>
      <c r="X107" s="107"/>
    </row>
    <row r="108" spans="1:24" x14ac:dyDescent="0.25">
      <c r="A108" s="44">
        <f>'listing MAT'!D107</f>
        <v>0</v>
      </c>
      <c r="B108" s="45">
        <f>'listing MAT'!E107</f>
        <v>0</v>
      </c>
      <c r="C108" s="116"/>
      <c r="D108" s="117"/>
      <c r="E108" s="117"/>
      <c r="F108" s="11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</row>
    <row r="109" spans="1:24" x14ac:dyDescent="0.25">
      <c r="A109" s="44">
        <f>'listing MAT'!D108</f>
        <v>0</v>
      </c>
      <c r="B109" s="45">
        <f>'listing MAT'!E108</f>
        <v>0</v>
      </c>
      <c r="C109" s="116"/>
      <c r="D109" s="117"/>
      <c r="E109" s="117"/>
      <c r="F109" s="11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</row>
    <row r="110" spans="1:24" x14ac:dyDescent="0.25">
      <c r="A110" s="44">
        <f>'listing MAT'!D109</f>
        <v>0</v>
      </c>
      <c r="B110" s="45">
        <f>'listing MAT'!E109</f>
        <v>0</v>
      </c>
      <c r="C110" s="116"/>
      <c r="D110" s="117"/>
      <c r="E110" s="117"/>
      <c r="F110" s="11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</row>
    <row r="111" spans="1:24" x14ac:dyDescent="0.25">
      <c r="A111" s="44">
        <f>'listing MAT'!D110</f>
        <v>0</v>
      </c>
      <c r="B111" s="45">
        <f>'listing MAT'!E110</f>
        <v>0</v>
      </c>
      <c r="C111" s="116"/>
      <c r="D111" s="117"/>
      <c r="E111" s="117"/>
      <c r="F111" s="117"/>
      <c r="H111" s="107"/>
      <c r="I111" s="107"/>
      <c r="J111" s="107"/>
      <c r="K111" s="107"/>
      <c r="L111" s="107"/>
      <c r="M111" s="107"/>
      <c r="N111" s="107"/>
      <c r="O111" s="107"/>
      <c r="P111" s="107"/>
      <c r="Q111" s="107"/>
      <c r="R111" s="107"/>
      <c r="S111" s="107"/>
      <c r="T111" s="107"/>
      <c r="U111" s="107"/>
      <c r="V111" s="107"/>
      <c r="W111" s="107"/>
      <c r="X111" s="107"/>
    </row>
    <row r="112" spans="1:24" x14ac:dyDescent="0.25">
      <c r="A112" s="44">
        <f>'listing MAT'!D111</f>
        <v>0</v>
      </c>
      <c r="B112" s="45">
        <f>'listing MAT'!E111</f>
        <v>0</v>
      </c>
      <c r="C112" s="116"/>
      <c r="D112" s="117"/>
      <c r="E112" s="117"/>
      <c r="F112" s="11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107"/>
      <c r="S112" s="107"/>
      <c r="T112" s="107"/>
      <c r="U112" s="107"/>
      <c r="V112" s="107"/>
      <c r="W112" s="107"/>
      <c r="X112" s="107"/>
    </row>
    <row r="113" spans="1:24" x14ac:dyDescent="0.25">
      <c r="A113" s="44">
        <f>'listing MAT'!D112</f>
        <v>0</v>
      </c>
      <c r="B113" s="45">
        <f>'listing MAT'!E112</f>
        <v>0</v>
      </c>
      <c r="C113" s="116"/>
      <c r="D113" s="117"/>
      <c r="E113" s="117"/>
      <c r="F113" s="11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  <c r="R113" s="107"/>
      <c r="S113" s="107"/>
      <c r="T113" s="107"/>
      <c r="U113" s="107"/>
      <c r="V113" s="107"/>
      <c r="W113" s="107"/>
      <c r="X113" s="107"/>
    </row>
    <row r="114" spans="1:24" x14ac:dyDescent="0.25">
      <c r="A114" s="44">
        <f>'listing MAT'!D113</f>
        <v>0</v>
      </c>
      <c r="B114" s="45">
        <f>'listing MAT'!E113</f>
        <v>0</v>
      </c>
      <c r="C114" s="116"/>
      <c r="D114" s="117"/>
      <c r="E114" s="117"/>
      <c r="F114" s="11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</row>
    <row r="115" spans="1:24" x14ac:dyDescent="0.25">
      <c r="A115" s="44">
        <f>'listing MAT'!D114</f>
        <v>0</v>
      </c>
      <c r="B115" s="45">
        <f>'listing MAT'!E114</f>
        <v>0</v>
      </c>
      <c r="C115" s="116"/>
      <c r="D115" s="117"/>
      <c r="E115" s="117"/>
      <c r="F115" s="11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</row>
    <row r="116" spans="1:24" x14ac:dyDescent="0.25">
      <c r="A116" s="44">
        <f>'listing MAT'!D115</f>
        <v>0</v>
      </c>
      <c r="B116" s="45">
        <f>'listing MAT'!E115</f>
        <v>0</v>
      </c>
      <c r="C116" s="116"/>
      <c r="D116" s="117"/>
      <c r="E116" s="117"/>
      <c r="F116" s="11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107"/>
      <c r="S116" s="107"/>
      <c r="T116" s="107"/>
      <c r="U116" s="107"/>
      <c r="V116" s="107"/>
      <c r="W116" s="107"/>
      <c r="X116" s="107"/>
    </row>
    <row r="117" spans="1:24" x14ac:dyDescent="0.25">
      <c r="A117" s="44">
        <f>'listing MAT'!D116</f>
        <v>0</v>
      </c>
      <c r="B117" s="45">
        <f>'listing MAT'!E116</f>
        <v>0</v>
      </c>
      <c r="C117" s="114"/>
      <c r="D117" s="115"/>
      <c r="E117" s="115"/>
      <c r="F117" s="116"/>
      <c r="H117" s="107"/>
      <c r="I117" s="107"/>
      <c r="J117" s="107"/>
      <c r="K117" s="107"/>
      <c r="L117" s="107"/>
      <c r="M117" s="107"/>
      <c r="N117" s="107"/>
      <c r="O117" s="107"/>
      <c r="P117" s="107"/>
      <c r="Q117" s="107"/>
      <c r="R117" s="107"/>
      <c r="S117" s="107"/>
      <c r="T117" s="107"/>
      <c r="U117" s="107"/>
      <c r="V117" s="107"/>
      <c r="W117" s="107"/>
      <c r="X117" s="107"/>
    </row>
    <row r="118" spans="1:24" x14ac:dyDescent="0.25">
      <c r="A118" s="44">
        <f>'listing MAT'!D117</f>
        <v>0</v>
      </c>
      <c r="B118" s="45">
        <f>'listing MAT'!E117</f>
        <v>0</v>
      </c>
      <c r="C118" s="116"/>
      <c r="D118" s="117"/>
      <c r="E118" s="117"/>
      <c r="F118" s="11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107"/>
      <c r="S118" s="107"/>
      <c r="T118" s="107"/>
      <c r="U118" s="107"/>
      <c r="V118" s="107"/>
      <c r="W118" s="107"/>
      <c r="X118" s="107"/>
    </row>
    <row r="119" spans="1:24" x14ac:dyDescent="0.25">
      <c r="A119" s="44">
        <f>'listing MAT'!D118</f>
        <v>0</v>
      </c>
      <c r="B119" s="45">
        <f>'listing MAT'!E118</f>
        <v>0</v>
      </c>
      <c r="H119" s="107"/>
      <c r="I119" s="107"/>
      <c r="J119" s="107"/>
      <c r="K119" s="107"/>
      <c r="L119" s="107"/>
      <c r="M119" s="107"/>
      <c r="N119" s="107"/>
      <c r="O119" s="107"/>
      <c r="P119" s="107"/>
      <c r="Q119" s="107"/>
      <c r="R119" s="107"/>
      <c r="S119" s="107"/>
      <c r="T119" s="107"/>
      <c r="U119" s="107"/>
      <c r="V119" s="107"/>
      <c r="W119" s="107"/>
      <c r="X119" s="107"/>
    </row>
    <row r="120" spans="1:24" x14ac:dyDescent="0.25">
      <c r="A120" s="44">
        <f>'listing MAT'!D119</f>
        <v>0</v>
      </c>
      <c r="B120" s="45">
        <f>'listing MAT'!E119</f>
        <v>0</v>
      </c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107"/>
      <c r="S120" s="107"/>
      <c r="T120" s="107"/>
      <c r="U120" s="107"/>
      <c r="V120" s="107"/>
      <c r="W120" s="107"/>
      <c r="X120" s="107"/>
    </row>
    <row r="121" spans="1:24" x14ac:dyDescent="0.25">
      <c r="A121" s="44">
        <f>'listing MAT'!D120</f>
        <v>0</v>
      </c>
      <c r="B121" s="45">
        <f>'listing MAT'!E120</f>
        <v>0</v>
      </c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107"/>
      <c r="S121" s="107"/>
      <c r="T121" s="107"/>
      <c r="U121" s="107"/>
      <c r="V121" s="107"/>
      <c r="W121" s="107"/>
      <c r="X121" s="107"/>
    </row>
    <row r="122" spans="1:24" x14ac:dyDescent="0.25">
      <c r="A122" s="44">
        <f>'listing MAT'!D121</f>
        <v>0</v>
      </c>
      <c r="B122" s="45">
        <f>'listing MAT'!E121</f>
        <v>0</v>
      </c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107"/>
      <c r="S122" s="107"/>
      <c r="T122" s="107"/>
      <c r="U122" s="107"/>
      <c r="V122" s="107"/>
      <c r="W122" s="107"/>
      <c r="X122" s="107"/>
    </row>
    <row r="123" spans="1:24" x14ac:dyDescent="0.25">
      <c r="A123" s="44">
        <f>'listing MAT'!D122</f>
        <v>0</v>
      </c>
      <c r="B123" s="45">
        <f>'listing MAT'!E122</f>
        <v>0</v>
      </c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107"/>
      <c r="S123" s="107"/>
      <c r="T123" s="107"/>
      <c r="U123" s="107"/>
      <c r="V123" s="107"/>
      <c r="W123" s="107"/>
      <c r="X123" s="107"/>
    </row>
    <row r="124" spans="1:24" x14ac:dyDescent="0.25">
      <c r="A124" s="44">
        <f>'listing MAT'!D123</f>
        <v>0</v>
      </c>
      <c r="B124" s="45">
        <f>'listing MAT'!E123</f>
        <v>0</v>
      </c>
      <c r="H124" s="107"/>
      <c r="I124" s="107"/>
      <c r="J124" s="107"/>
      <c r="K124" s="107"/>
      <c r="L124" s="107"/>
      <c r="M124" s="107"/>
      <c r="N124" s="107"/>
      <c r="O124" s="107"/>
      <c r="P124" s="107"/>
      <c r="Q124" s="107"/>
      <c r="R124" s="107"/>
      <c r="S124" s="107"/>
      <c r="T124" s="107"/>
      <c r="U124" s="107"/>
      <c r="V124" s="107"/>
      <c r="W124" s="107"/>
      <c r="X124" s="107"/>
    </row>
    <row r="125" spans="1:24" x14ac:dyDescent="0.25">
      <c r="A125" s="44">
        <f>'listing MAT'!D124</f>
        <v>0</v>
      </c>
      <c r="B125" s="45">
        <f>'listing MAT'!E124</f>
        <v>0</v>
      </c>
      <c r="H125" s="107"/>
      <c r="I125" s="107"/>
      <c r="J125" s="107"/>
      <c r="K125" s="107"/>
      <c r="L125" s="107"/>
      <c r="M125" s="107"/>
      <c r="N125" s="107"/>
      <c r="O125" s="107"/>
      <c r="P125" s="107"/>
      <c r="Q125" s="107"/>
      <c r="R125" s="107"/>
      <c r="S125" s="107"/>
      <c r="T125" s="107"/>
      <c r="U125" s="107"/>
      <c r="V125" s="107"/>
      <c r="W125" s="107"/>
      <c r="X125" s="107"/>
    </row>
    <row r="126" spans="1:24" x14ac:dyDescent="0.25">
      <c r="A126" s="44">
        <f>'listing MAT'!D125</f>
        <v>0</v>
      </c>
      <c r="B126" s="45">
        <f>'listing MAT'!E125</f>
        <v>0</v>
      </c>
      <c r="H126" s="107"/>
      <c r="I126" s="107"/>
      <c r="J126" s="107"/>
      <c r="K126" s="107"/>
      <c r="L126" s="107"/>
      <c r="M126" s="107"/>
      <c r="N126" s="107"/>
      <c r="O126" s="107"/>
      <c r="P126" s="107"/>
      <c r="Q126" s="107"/>
      <c r="R126" s="107"/>
      <c r="S126" s="107"/>
      <c r="T126" s="107"/>
      <c r="U126" s="107"/>
      <c r="V126" s="107"/>
      <c r="W126" s="107"/>
      <c r="X126" s="107"/>
    </row>
    <row r="127" spans="1:24" x14ac:dyDescent="0.25">
      <c r="A127" s="44">
        <f>'listing MAT'!D126</f>
        <v>0</v>
      </c>
      <c r="B127" s="45">
        <f>'listing MAT'!E126</f>
        <v>0</v>
      </c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107"/>
      <c r="S127" s="107"/>
      <c r="T127" s="107"/>
      <c r="U127" s="107"/>
      <c r="V127" s="107"/>
      <c r="W127" s="107"/>
      <c r="X127" s="107"/>
    </row>
    <row r="128" spans="1:24" x14ac:dyDescent="0.25">
      <c r="A128" s="44">
        <f>'listing MAT'!D127</f>
        <v>0</v>
      </c>
      <c r="B128" s="45">
        <f>'listing MAT'!E127</f>
        <v>0</v>
      </c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  <c r="R128" s="107"/>
      <c r="S128" s="107"/>
      <c r="T128" s="107"/>
      <c r="U128" s="107"/>
      <c r="V128" s="107"/>
      <c r="W128" s="107"/>
      <c r="X128" s="107"/>
    </row>
    <row r="129" spans="1:24" x14ac:dyDescent="0.25">
      <c r="A129" s="44">
        <f>'listing MAT'!D128</f>
        <v>0</v>
      </c>
      <c r="B129" s="45">
        <f>'listing MAT'!E128</f>
        <v>0</v>
      </c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107"/>
      <c r="S129" s="107"/>
      <c r="T129" s="107"/>
      <c r="U129" s="107"/>
      <c r="V129" s="107"/>
      <c r="W129" s="107"/>
      <c r="X129" s="107"/>
    </row>
    <row r="130" spans="1:24" x14ac:dyDescent="0.25">
      <c r="A130" s="44">
        <f>'listing MAT'!D129</f>
        <v>0</v>
      </c>
      <c r="B130" s="45">
        <f>'listing MAT'!E129</f>
        <v>0</v>
      </c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  <c r="R130" s="107"/>
      <c r="S130" s="107"/>
      <c r="T130" s="107"/>
      <c r="U130" s="107"/>
      <c r="V130" s="107"/>
      <c r="W130" s="107"/>
      <c r="X130" s="107"/>
    </row>
    <row r="131" spans="1:24" x14ac:dyDescent="0.25">
      <c r="A131" s="44">
        <f>'listing MAT'!D130</f>
        <v>0</v>
      </c>
      <c r="B131" s="45">
        <f>'listing MAT'!E130</f>
        <v>0</v>
      </c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7"/>
      <c r="S131" s="107"/>
      <c r="T131" s="107"/>
      <c r="U131" s="107"/>
      <c r="V131" s="107"/>
      <c r="W131" s="107"/>
      <c r="X131" s="107"/>
    </row>
    <row r="132" spans="1:24" x14ac:dyDescent="0.25">
      <c r="A132" s="44">
        <f>'listing MAT'!D131</f>
        <v>0</v>
      </c>
      <c r="B132" s="45">
        <f>'listing MAT'!E131</f>
        <v>0</v>
      </c>
      <c r="H132" s="107"/>
      <c r="I132" s="107"/>
      <c r="J132" s="107"/>
      <c r="K132" s="107"/>
      <c r="L132" s="107"/>
      <c r="M132" s="107"/>
      <c r="N132" s="107"/>
      <c r="O132" s="107"/>
      <c r="P132" s="107"/>
      <c r="Q132" s="107"/>
      <c r="R132" s="107"/>
      <c r="S132" s="107"/>
      <c r="T132" s="107"/>
      <c r="U132" s="107"/>
      <c r="V132" s="107"/>
      <c r="W132" s="107"/>
      <c r="X132" s="107"/>
    </row>
    <row r="133" spans="1:24" x14ac:dyDescent="0.25">
      <c r="A133" s="44">
        <f>'listing MAT'!D132</f>
        <v>0</v>
      </c>
      <c r="B133" s="45">
        <f>'listing MAT'!E132</f>
        <v>0</v>
      </c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07"/>
      <c r="T133" s="107"/>
      <c r="U133" s="107"/>
      <c r="V133" s="107"/>
      <c r="W133" s="107"/>
      <c r="X133" s="107"/>
    </row>
    <row r="134" spans="1:24" x14ac:dyDescent="0.25">
      <c r="A134" s="44">
        <f>'listing MAT'!D133</f>
        <v>0</v>
      </c>
      <c r="B134" s="45">
        <f>'listing MAT'!E133</f>
        <v>0</v>
      </c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7"/>
      <c r="S134" s="107"/>
      <c r="T134" s="107"/>
      <c r="U134" s="107"/>
      <c r="V134" s="107"/>
      <c r="W134" s="107"/>
      <c r="X134" s="107"/>
    </row>
    <row r="135" spans="1:24" x14ac:dyDescent="0.25">
      <c r="A135" s="44">
        <f>'listing MAT'!D134</f>
        <v>0</v>
      </c>
      <c r="B135" s="45">
        <f>'listing MAT'!E134</f>
        <v>0</v>
      </c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  <c r="R135" s="107"/>
      <c r="S135" s="107"/>
      <c r="T135" s="107"/>
      <c r="U135" s="107"/>
      <c r="V135" s="107"/>
      <c r="W135" s="107"/>
      <c r="X135" s="107"/>
    </row>
    <row r="136" spans="1:24" x14ac:dyDescent="0.25">
      <c r="A136" s="44">
        <f>'listing MAT'!D135</f>
        <v>0</v>
      </c>
      <c r="B136" s="45">
        <f>'listing MAT'!E135</f>
        <v>0</v>
      </c>
      <c r="H136" s="107"/>
      <c r="I136" s="107"/>
      <c r="J136" s="107"/>
      <c r="K136" s="107"/>
      <c r="L136" s="107"/>
      <c r="M136" s="107"/>
      <c r="N136" s="107"/>
      <c r="O136" s="107"/>
      <c r="P136" s="107"/>
      <c r="Q136" s="107"/>
      <c r="R136" s="107"/>
      <c r="S136" s="107"/>
      <c r="T136" s="107"/>
      <c r="U136" s="107"/>
      <c r="V136" s="107"/>
      <c r="W136" s="107"/>
      <c r="X136" s="107"/>
    </row>
    <row r="137" spans="1:24" x14ac:dyDescent="0.25">
      <c r="A137" s="44">
        <f>'listing MAT'!D136</f>
        <v>0</v>
      </c>
      <c r="B137" s="45">
        <f>'listing MAT'!E136</f>
        <v>0</v>
      </c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  <c r="R137" s="107"/>
      <c r="S137" s="107"/>
      <c r="T137" s="107"/>
      <c r="U137" s="107"/>
      <c r="V137" s="107"/>
      <c r="W137" s="107"/>
      <c r="X137" s="107"/>
    </row>
    <row r="138" spans="1:24" x14ac:dyDescent="0.25">
      <c r="A138" s="44">
        <f>'listing MAT'!D137</f>
        <v>0</v>
      </c>
      <c r="B138" s="45">
        <f>'listing MAT'!E137</f>
        <v>0</v>
      </c>
      <c r="H138" s="107"/>
      <c r="I138" s="107"/>
      <c r="J138" s="107"/>
      <c r="K138" s="107"/>
      <c r="L138" s="107"/>
      <c r="M138" s="107"/>
      <c r="N138" s="107"/>
      <c r="O138" s="107"/>
      <c r="P138" s="107"/>
      <c r="Q138" s="107"/>
      <c r="R138" s="107"/>
      <c r="S138" s="107"/>
      <c r="T138" s="107"/>
      <c r="U138" s="107"/>
      <c r="V138" s="107"/>
      <c r="W138" s="107"/>
      <c r="X138" s="107"/>
    </row>
    <row r="139" spans="1:24" x14ac:dyDescent="0.25">
      <c r="A139" s="44">
        <f>'listing MAT'!D138</f>
        <v>0</v>
      </c>
      <c r="B139" s="45">
        <f>'listing MAT'!E138</f>
        <v>0</v>
      </c>
      <c r="H139" s="107"/>
      <c r="I139" s="107"/>
      <c r="J139" s="107"/>
      <c r="K139" s="107"/>
      <c r="L139" s="107"/>
      <c r="M139" s="107"/>
      <c r="N139" s="107"/>
      <c r="O139" s="107"/>
      <c r="P139" s="107"/>
      <c r="Q139" s="107"/>
      <c r="R139" s="107"/>
      <c r="S139" s="107"/>
      <c r="T139" s="107"/>
      <c r="U139" s="107"/>
      <c r="V139" s="107"/>
      <c r="W139" s="107"/>
      <c r="X139" s="107"/>
    </row>
    <row r="140" spans="1:24" x14ac:dyDescent="0.25">
      <c r="A140" s="44">
        <f>'listing MAT'!D139</f>
        <v>0</v>
      </c>
      <c r="B140" s="45">
        <f>'listing MAT'!E139</f>
        <v>0</v>
      </c>
      <c r="H140" s="107"/>
      <c r="I140" s="107"/>
      <c r="J140" s="107"/>
      <c r="K140" s="107"/>
      <c r="L140" s="107"/>
      <c r="M140" s="107"/>
      <c r="N140" s="107"/>
      <c r="O140" s="107"/>
      <c r="P140" s="107"/>
      <c r="Q140" s="107"/>
      <c r="R140" s="107"/>
      <c r="S140" s="107"/>
      <c r="T140" s="107"/>
      <c r="U140" s="107"/>
      <c r="V140" s="107"/>
      <c r="W140" s="107"/>
      <c r="X140" s="107"/>
    </row>
    <row r="141" spans="1:24" x14ac:dyDescent="0.25">
      <c r="A141" s="44">
        <f>'listing MAT'!D140</f>
        <v>0</v>
      </c>
      <c r="B141" s="45">
        <f>'listing MAT'!E140</f>
        <v>0</v>
      </c>
      <c r="H141" s="107"/>
      <c r="I141" s="107"/>
      <c r="J141" s="107"/>
      <c r="K141" s="107"/>
      <c r="L141" s="107"/>
      <c r="M141" s="107"/>
      <c r="N141" s="107"/>
      <c r="O141" s="107"/>
      <c r="P141" s="107"/>
      <c r="Q141" s="107"/>
      <c r="R141" s="107"/>
      <c r="S141" s="107"/>
      <c r="T141" s="107"/>
      <c r="U141" s="107"/>
      <c r="V141" s="107"/>
      <c r="W141" s="107"/>
      <c r="X141" s="107"/>
    </row>
    <row r="142" spans="1:24" x14ac:dyDescent="0.25">
      <c r="A142" s="44">
        <f>'listing MAT'!D141</f>
        <v>0</v>
      </c>
      <c r="B142" s="45">
        <f>'listing MAT'!E141</f>
        <v>0</v>
      </c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107"/>
      <c r="S142" s="107"/>
      <c r="T142" s="107"/>
      <c r="U142" s="107"/>
      <c r="V142" s="107"/>
      <c r="W142" s="107"/>
      <c r="X142" s="107"/>
    </row>
    <row r="143" spans="1:24" x14ac:dyDescent="0.25">
      <c r="A143" s="44">
        <f>'listing MAT'!D142</f>
        <v>0</v>
      </c>
      <c r="B143" s="45">
        <f>'listing MAT'!E142</f>
        <v>0</v>
      </c>
      <c r="H143" s="107"/>
      <c r="I143" s="107"/>
      <c r="J143" s="107"/>
      <c r="K143" s="107"/>
      <c r="L143" s="107"/>
      <c r="M143" s="107"/>
      <c r="N143" s="107"/>
      <c r="O143" s="107"/>
      <c r="P143" s="107"/>
      <c r="Q143" s="107"/>
      <c r="R143" s="107"/>
      <c r="S143" s="107"/>
      <c r="T143" s="107"/>
      <c r="U143" s="107"/>
      <c r="V143" s="107"/>
      <c r="W143" s="107"/>
      <c r="X143" s="107"/>
    </row>
    <row r="144" spans="1:24" x14ac:dyDescent="0.25">
      <c r="A144" s="44">
        <f>'listing MAT'!D143</f>
        <v>0</v>
      </c>
      <c r="B144" s="45">
        <f>'listing MAT'!E143</f>
        <v>0</v>
      </c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107"/>
      <c r="S144" s="107"/>
      <c r="T144" s="107"/>
      <c r="U144" s="107"/>
      <c r="V144" s="107"/>
      <c r="W144" s="107"/>
      <c r="X144" s="107"/>
    </row>
    <row r="145" spans="1:24" x14ac:dyDescent="0.25">
      <c r="A145" s="44">
        <f>'listing MAT'!D144</f>
        <v>0</v>
      </c>
      <c r="B145" s="45">
        <f>'listing MAT'!E144</f>
        <v>0</v>
      </c>
      <c r="H145" s="107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107"/>
    </row>
    <row r="146" spans="1:24" x14ac:dyDescent="0.25">
      <c r="A146" s="44">
        <f>'listing MAT'!D145</f>
        <v>0</v>
      </c>
      <c r="B146" s="45">
        <f>'listing MAT'!E145</f>
        <v>0</v>
      </c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X146" s="107"/>
    </row>
    <row r="147" spans="1:24" x14ac:dyDescent="0.25">
      <c r="A147" s="44">
        <f>'listing MAT'!D146</f>
        <v>0</v>
      </c>
      <c r="B147" s="45">
        <f>'listing MAT'!E146</f>
        <v>0</v>
      </c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X147" s="107"/>
    </row>
    <row r="148" spans="1:24" x14ac:dyDescent="0.25">
      <c r="A148" s="44">
        <f>'listing MAT'!D147</f>
        <v>0</v>
      </c>
      <c r="B148" s="45">
        <f>'listing MAT'!E147</f>
        <v>0</v>
      </c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7"/>
      <c r="S148" s="107"/>
      <c r="T148" s="107"/>
      <c r="U148" s="107"/>
      <c r="V148" s="107"/>
      <c r="W148" s="107"/>
      <c r="X148" s="107"/>
    </row>
    <row r="149" spans="1:24" x14ac:dyDescent="0.25">
      <c r="A149" s="44">
        <f>'listing MAT'!D148</f>
        <v>0</v>
      </c>
      <c r="B149" s="45">
        <f>'listing MAT'!E148</f>
        <v>0</v>
      </c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X149" s="107"/>
    </row>
    <row r="150" spans="1:24" x14ac:dyDescent="0.25">
      <c r="A150" s="44">
        <f>'listing MAT'!D149</f>
        <v>0</v>
      </c>
      <c r="B150" s="45">
        <f>'listing MAT'!E149</f>
        <v>0</v>
      </c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X150" s="107"/>
    </row>
    <row r="151" spans="1:24" x14ac:dyDescent="0.25">
      <c r="A151" s="44">
        <f>'listing MAT'!D150</f>
        <v>0</v>
      </c>
      <c r="B151" s="45">
        <f>'listing MAT'!E150</f>
        <v>0</v>
      </c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X151" s="107"/>
    </row>
    <row r="152" spans="1:24" x14ac:dyDescent="0.25">
      <c r="A152" s="44">
        <f>'listing MAT'!D151</f>
        <v>0</v>
      </c>
      <c r="B152" s="45">
        <f>'listing MAT'!E151</f>
        <v>0</v>
      </c>
      <c r="H152" s="107"/>
      <c r="I152" s="107"/>
      <c r="J152" s="107"/>
      <c r="K152" s="107"/>
      <c r="L152" s="107"/>
      <c r="M152" s="107"/>
      <c r="N152" s="107"/>
      <c r="O152" s="107"/>
      <c r="P152" s="107"/>
      <c r="Q152" s="107"/>
      <c r="R152" s="107"/>
      <c r="S152" s="107"/>
      <c r="T152" s="107"/>
      <c r="U152" s="107"/>
      <c r="V152" s="107"/>
      <c r="W152" s="107"/>
      <c r="X152" s="107"/>
    </row>
    <row r="153" spans="1:24" x14ac:dyDescent="0.25">
      <c r="A153" s="44">
        <f>'listing MAT'!D152</f>
        <v>0</v>
      </c>
      <c r="B153" s="45">
        <f>'listing MAT'!E152</f>
        <v>0</v>
      </c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107"/>
      <c r="S153" s="107"/>
      <c r="T153" s="107"/>
      <c r="U153" s="107"/>
      <c r="V153" s="107"/>
      <c r="W153" s="107"/>
      <c r="X153" s="107"/>
    </row>
    <row r="154" spans="1:24" x14ac:dyDescent="0.25">
      <c r="A154" s="44">
        <f>'listing MAT'!D153</f>
        <v>0</v>
      </c>
      <c r="B154" s="45">
        <f>'listing MAT'!E153</f>
        <v>0</v>
      </c>
      <c r="H154" s="107"/>
      <c r="I154" s="107"/>
      <c r="J154" s="107"/>
      <c r="K154" s="107"/>
      <c r="L154" s="107"/>
      <c r="M154" s="107"/>
      <c r="N154" s="107"/>
      <c r="O154" s="107"/>
      <c r="P154" s="107"/>
      <c r="Q154" s="107"/>
      <c r="R154" s="107"/>
      <c r="S154" s="107"/>
      <c r="T154" s="107"/>
      <c r="U154" s="107"/>
      <c r="V154" s="107"/>
      <c r="W154" s="107"/>
      <c r="X154" s="107"/>
    </row>
    <row r="155" spans="1:24" x14ac:dyDescent="0.25">
      <c r="A155" s="44">
        <f>'listing MAT'!D154</f>
        <v>0</v>
      </c>
      <c r="B155" s="45">
        <f>'listing MAT'!E154</f>
        <v>0</v>
      </c>
      <c r="H155" s="107"/>
      <c r="I155" s="107"/>
      <c r="J155" s="107"/>
      <c r="K155" s="107"/>
      <c r="L155" s="107"/>
      <c r="M155" s="107"/>
      <c r="N155" s="107"/>
      <c r="O155" s="107"/>
      <c r="P155" s="107"/>
      <c r="Q155" s="107"/>
      <c r="R155" s="107"/>
      <c r="S155" s="107"/>
      <c r="T155" s="107"/>
      <c r="U155" s="107"/>
      <c r="V155" s="107"/>
      <c r="W155" s="107"/>
      <c r="X155" s="107"/>
    </row>
    <row r="156" spans="1:24" x14ac:dyDescent="0.25">
      <c r="A156" s="44">
        <f>'listing MAT'!D155</f>
        <v>0</v>
      </c>
      <c r="B156" s="45">
        <f>'listing MAT'!E155</f>
        <v>0</v>
      </c>
      <c r="H156" s="107"/>
      <c r="I156" s="107"/>
      <c r="J156" s="107"/>
      <c r="K156" s="107"/>
      <c r="L156" s="107"/>
      <c r="M156" s="107"/>
      <c r="N156" s="107"/>
      <c r="O156" s="107"/>
      <c r="P156" s="107"/>
      <c r="Q156" s="107"/>
      <c r="R156" s="107"/>
      <c r="S156" s="107"/>
      <c r="T156" s="107"/>
      <c r="U156" s="107"/>
      <c r="V156" s="107"/>
      <c r="W156" s="107"/>
      <c r="X156" s="107"/>
    </row>
    <row r="157" spans="1:24" x14ac:dyDescent="0.25">
      <c r="A157" s="44">
        <f>'listing MAT'!D156</f>
        <v>0</v>
      </c>
      <c r="B157" s="45">
        <f>'listing MAT'!E156</f>
        <v>0</v>
      </c>
      <c r="H157" s="107"/>
      <c r="I157" s="107"/>
      <c r="J157" s="107"/>
      <c r="K157" s="107"/>
      <c r="L157" s="107"/>
      <c r="M157" s="107"/>
      <c r="N157" s="107"/>
      <c r="O157" s="107"/>
      <c r="P157" s="107"/>
      <c r="Q157" s="107"/>
      <c r="R157" s="107"/>
      <c r="S157" s="107"/>
      <c r="T157" s="107"/>
      <c r="U157" s="107"/>
      <c r="V157" s="107"/>
      <c r="W157" s="107"/>
      <c r="X157" s="107"/>
    </row>
    <row r="158" spans="1:24" x14ac:dyDescent="0.25">
      <c r="A158" s="44">
        <f>'listing MAT'!D157</f>
        <v>0</v>
      </c>
      <c r="B158" s="45">
        <f>'listing MAT'!E157</f>
        <v>0</v>
      </c>
      <c r="H158" s="107"/>
      <c r="I158" s="107"/>
      <c r="J158" s="107"/>
      <c r="K158" s="107"/>
      <c r="L158" s="107"/>
      <c r="M158" s="107"/>
      <c r="N158" s="107"/>
      <c r="O158" s="107"/>
      <c r="P158" s="107"/>
      <c r="Q158" s="107"/>
      <c r="R158" s="107"/>
      <c r="S158" s="107"/>
      <c r="T158" s="107"/>
      <c r="U158" s="107"/>
      <c r="V158" s="107"/>
      <c r="W158" s="107"/>
      <c r="X158" s="107"/>
    </row>
    <row r="159" spans="1:24" x14ac:dyDescent="0.25">
      <c r="A159" s="44">
        <f>'listing MAT'!D158</f>
        <v>0</v>
      </c>
      <c r="B159" s="45">
        <f>'listing MAT'!E158</f>
        <v>0</v>
      </c>
      <c r="H159" s="107"/>
      <c r="I159" s="107"/>
      <c r="J159" s="107"/>
      <c r="K159" s="107"/>
      <c r="L159" s="107"/>
      <c r="M159" s="107"/>
      <c r="N159" s="107"/>
      <c r="O159" s="107"/>
      <c r="P159" s="107"/>
      <c r="Q159" s="107"/>
      <c r="R159" s="107"/>
      <c r="S159" s="107"/>
      <c r="T159" s="107"/>
      <c r="U159" s="107"/>
      <c r="V159" s="107"/>
      <c r="W159" s="107"/>
      <c r="X159" s="107"/>
    </row>
    <row r="160" spans="1:24" x14ac:dyDescent="0.25">
      <c r="A160" s="44">
        <f>'listing MAT'!D159</f>
        <v>0</v>
      </c>
      <c r="B160" s="45">
        <f>'listing MAT'!E159</f>
        <v>0</v>
      </c>
      <c r="H160" s="107"/>
      <c r="I160" s="107"/>
      <c r="J160" s="107"/>
      <c r="K160" s="107"/>
      <c r="L160" s="107"/>
      <c r="M160" s="107"/>
      <c r="N160" s="107"/>
      <c r="O160" s="107"/>
      <c r="P160" s="107"/>
      <c r="Q160" s="107"/>
      <c r="R160" s="107"/>
      <c r="S160" s="107"/>
      <c r="T160" s="107"/>
      <c r="U160" s="107"/>
      <c r="V160" s="107"/>
      <c r="W160" s="107"/>
      <c r="X160" s="107"/>
    </row>
    <row r="161" spans="1:24" x14ac:dyDescent="0.25">
      <c r="A161" s="44">
        <f>'listing MAT'!D160</f>
        <v>0</v>
      </c>
      <c r="B161" s="45">
        <f>'listing MAT'!E160</f>
        <v>0</v>
      </c>
      <c r="H161" s="107"/>
      <c r="I161" s="107"/>
      <c r="J161" s="107"/>
      <c r="K161" s="107"/>
      <c r="L161" s="107"/>
      <c r="M161" s="107"/>
      <c r="N161" s="107"/>
      <c r="O161" s="107"/>
      <c r="P161" s="107"/>
      <c r="Q161" s="107"/>
      <c r="R161" s="107"/>
      <c r="S161" s="107"/>
      <c r="T161" s="107"/>
      <c r="U161" s="107"/>
      <c r="V161" s="107"/>
      <c r="W161" s="107"/>
      <c r="X161" s="107"/>
    </row>
    <row r="162" spans="1:24" x14ac:dyDescent="0.25">
      <c r="A162" s="44">
        <f>'listing MAT'!D161</f>
        <v>0</v>
      </c>
      <c r="B162" s="45">
        <f>'listing MAT'!E161</f>
        <v>0</v>
      </c>
      <c r="H162" s="107"/>
      <c r="I162" s="107"/>
      <c r="J162" s="107"/>
      <c r="K162" s="107"/>
      <c r="L162" s="107"/>
      <c r="M162" s="107"/>
      <c r="N162" s="107"/>
      <c r="O162" s="107"/>
      <c r="P162" s="107"/>
      <c r="Q162" s="107"/>
      <c r="R162" s="107"/>
      <c r="S162" s="107"/>
      <c r="T162" s="107"/>
      <c r="U162" s="107"/>
      <c r="V162" s="107"/>
      <c r="W162" s="107"/>
      <c r="X162" s="107"/>
    </row>
    <row r="163" spans="1:24" x14ac:dyDescent="0.25">
      <c r="A163" s="44">
        <f>'listing MAT'!D162</f>
        <v>0</v>
      </c>
      <c r="B163" s="45">
        <f>'listing MAT'!E162</f>
        <v>0</v>
      </c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107"/>
      <c r="S163" s="107"/>
      <c r="T163" s="107"/>
      <c r="U163" s="107"/>
      <c r="V163" s="107"/>
      <c r="W163" s="107"/>
      <c r="X163" s="107"/>
    </row>
    <row r="164" spans="1:24" x14ac:dyDescent="0.25">
      <c r="A164" s="44">
        <f>'listing MAT'!D163</f>
        <v>0</v>
      </c>
      <c r="B164" s="45">
        <f>'listing MAT'!E163</f>
        <v>0</v>
      </c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107"/>
      <c r="S164" s="107"/>
      <c r="T164" s="107"/>
      <c r="U164" s="107"/>
      <c r="V164" s="107"/>
      <c r="W164" s="107"/>
      <c r="X164" s="107"/>
    </row>
    <row r="165" spans="1:24" x14ac:dyDescent="0.25">
      <c r="A165" s="44">
        <f>'listing MAT'!D164</f>
        <v>0</v>
      </c>
      <c r="B165" s="45">
        <f>'listing MAT'!E164</f>
        <v>0</v>
      </c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107"/>
      <c r="S165" s="107"/>
      <c r="T165" s="107"/>
      <c r="U165" s="107"/>
      <c r="V165" s="107"/>
      <c r="W165" s="107"/>
      <c r="X165" s="107"/>
    </row>
    <row r="166" spans="1:24" x14ac:dyDescent="0.25">
      <c r="A166" s="44">
        <f>'listing MAT'!D165</f>
        <v>0</v>
      </c>
      <c r="B166" s="45">
        <f>'listing MAT'!E165</f>
        <v>0</v>
      </c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107"/>
      <c r="S166" s="107"/>
      <c r="T166" s="107"/>
      <c r="U166" s="107"/>
      <c r="V166" s="107"/>
      <c r="W166" s="107"/>
      <c r="X166" s="107"/>
    </row>
    <row r="167" spans="1:24" x14ac:dyDescent="0.25">
      <c r="A167" s="44">
        <f>'listing MAT'!D166</f>
        <v>0</v>
      </c>
      <c r="B167" s="45">
        <f>'listing MAT'!E166</f>
        <v>0</v>
      </c>
      <c r="H167" s="107"/>
      <c r="I167" s="107"/>
      <c r="J167" s="107"/>
      <c r="K167" s="107"/>
      <c r="L167" s="107"/>
      <c r="M167" s="107"/>
      <c r="N167" s="107"/>
      <c r="O167" s="107"/>
      <c r="P167" s="107"/>
      <c r="Q167" s="107"/>
      <c r="R167" s="107"/>
      <c r="S167" s="107"/>
      <c r="T167" s="107"/>
      <c r="U167" s="107"/>
      <c r="V167" s="107"/>
      <c r="W167" s="107"/>
      <c r="X167" s="107"/>
    </row>
    <row r="168" spans="1:24" x14ac:dyDescent="0.25">
      <c r="A168" s="44">
        <f>'listing MAT'!D167</f>
        <v>0</v>
      </c>
      <c r="B168" s="45">
        <f>'listing MAT'!E167</f>
        <v>0</v>
      </c>
      <c r="H168" s="107"/>
      <c r="I168" s="107"/>
      <c r="J168" s="107"/>
      <c r="K168" s="107"/>
      <c r="L168" s="107"/>
      <c r="M168" s="107"/>
      <c r="N168" s="107"/>
      <c r="O168" s="107"/>
      <c r="P168" s="107"/>
      <c r="Q168" s="107"/>
      <c r="R168" s="107"/>
      <c r="S168" s="107"/>
      <c r="T168" s="107"/>
      <c r="U168" s="107"/>
      <c r="V168" s="107"/>
      <c r="W168" s="107"/>
      <c r="X168" s="107"/>
    </row>
    <row r="169" spans="1:24" x14ac:dyDescent="0.25">
      <c r="A169" s="44">
        <f>'listing MAT'!D168</f>
        <v>0</v>
      </c>
      <c r="B169" s="45">
        <f>'listing MAT'!E168</f>
        <v>0</v>
      </c>
      <c r="H169" s="107"/>
      <c r="I169" s="107"/>
      <c r="J169" s="107"/>
      <c r="K169" s="107"/>
      <c r="L169" s="107"/>
      <c r="M169" s="107"/>
      <c r="N169" s="107"/>
      <c r="O169" s="107"/>
      <c r="P169" s="107"/>
      <c r="Q169" s="107"/>
      <c r="R169" s="107"/>
      <c r="S169" s="107"/>
      <c r="T169" s="107"/>
      <c r="U169" s="107"/>
      <c r="V169" s="107"/>
      <c r="W169" s="107"/>
      <c r="X169" s="107"/>
    </row>
    <row r="170" spans="1:24" x14ac:dyDescent="0.25">
      <c r="A170" s="44">
        <f>'listing MAT'!D169</f>
        <v>0</v>
      </c>
      <c r="B170" s="45">
        <f>'listing MAT'!E169</f>
        <v>0</v>
      </c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107"/>
      <c r="S170" s="107"/>
      <c r="T170" s="107"/>
      <c r="U170" s="107"/>
      <c r="V170" s="107"/>
      <c r="W170" s="107"/>
      <c r="X170" s="107"/>
    </row>
    <row r="171" spans="1:24" x14ac:dyDescent="0.25">
      <c r="A171" s="44">
        <f>'listing MAT'!D170</f>
        <v>0</v>
      </c>
      <c r="B171" s="45">
        <f>'listing MAT'!E170</f>
        <v>0</v>
      </c>
      <c r="H171" s="107"/>
      <c r="I171" s="107"/>
      <c r="J171" s="107"/>
      <c r="K171" s="107"/>
      <c r="L171" s="107"/>
      <c r="M171" s="107"/>
      <c r="N171" s="107"/>
      <c r="O171" s="107"/>
      <c r="P171" s="107"/>
      <c r="Q171" s="107"/>
      <c r="R171" s="107"/>
      <c r="S171" s="107"/>
      <c r="T171" s="107"/>
      <c r="U171" s="107"/>
      <c r="V171" s="107"/>
      <c r="W171" s="107"/>
      <c r="X171" s="107"/>
    </row>
    <row r="172" spans="1:24" x14ac:dyDescent="0.25">
      <c r="A172" s="44">
        <f>'listing MAT'!D171</f>
        <v>0</v>
      </c>
      <c r="B172" s="45">
        <f>'listing MAT'!E171</f>
        <v>0</v>
      </c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107"/>
      <c r="S172" s="107"/>
      <c r="T172" s="107"/>
      <c r="U172" s="107"/>
      <c r="V172" s="107"/>
      <c r="W172" s="107"/>
      <c r="X172" s="107"/>
    </row>
    <row r="173" spans="1:24" x14ac:dyDescent="0.25">
      <c r="A173" s="44">
        <f>'listing MAT'!D172</f>
        <v>0</v>
      </c>
      <c r="B173" s="45">
        <f>'listing MAT'!E172</f>
        <v>0</v>
      </c>
      <c r="H173" s="107"/>
      <c r="I173" s="107"/>
      <c r="J173" s="107"/>
      <c r="K173" s="107"/>
      <c r="L173" s="107"/>
      <c r="M173" s="107"/>
      <c r="N173" s="107"/>
      <c r="O173" s="107"/>
      <c r="P173" s="107"/>
      <c r="Q173" s="107"/>
      <c r="R173" s="107"/>
      <c r="S173" s="107"/>
      <c r="T173" s="107"/>
      <c r="U173" s="107"/>
      <c r="V173" s="107"/>
      <c r="W173" s="107"/>
      <c r="X173" s="107"/>
    </row>
    <row r="174" spans="1:24" x14ac:dyDescent="0.25">
      <c r="A174" s="44">
        <f>'listing MAT'!D173</f>
        <v>0</v>
      </c>
      <c r="B174" s="45">
        <f>'listing MAT'!E173</f>
        <v>0</v>
      </c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107"/>
      <c r="S174" s="107"/>
      <c r="T174" s="107"/>
      <c r="U174" s="107"/>
      <c r="V174" s="107"/>
      <c r="W174" s="107"/>
      <c r="X174" s="107"/>
    </row>
    <row r="175" spans="1:24" x14ac:dyDescent="0.25">
      <c r="A175" s="44">
        <f>'listing MAT'!D174</f>
        <v>0</v>
      </c>
      <c r="B175" s="45">
        <f>'listing MAT'!E174</f>
        <v>0</v>
      </c>
      <c r="H175" s="107"/>
      <c r="I175" s="107"/>
      <c r="J175" s="107"/>
      <c r="K175" s="107"/>
      <c r="L175" s="107"/>
      <c r="M175" s="107"/>
      <c r="N175" s="107"/>
      <c r="O175" s="107"/>
      <c r="P175" s="107"/>
      <c r="Q175" s="107"/>
      <c r="R175" s="107"/>
      <c r="S175" s="107"/>
      <c r="T175" s="107"/>
      <c r="U175" s="107"/>
      <c r="V175" s="107"/>
      <c r="W175" s="107"/>
      <c r="X175" s="107"/>
    </row>
    <row r="176" spans="1:24" x14ac:dyDescent="0.25">
      <c r="A176" s="44">
        <f>'listing MAT'!D175</f>
        <v>0</v>
      </c>
      <c r="B176" s="45">
        <f>'listing MAT'!E175</f>
        <v>0</v>
      </c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7"/>
      <c r="S176" s="107"/>
      <c r="T176" s="107"/>
      <c r="U176" s="107"/>
      <c r="V176" s="107"/>
      <c r="W176" s="107"/>
      <c r="X176" s="107"/>
    </row>
    <row r="177" spans="1:24" x14ac:dyDescent="0.25">
      <c r="A177" s="44">
        <f>'listing MAT'!D176</f>
        <v>0</v>
      </c>
      <c r="B177" s="45">
        <f>'listing MAT'!E176</f>
        <v>0</v>
      </c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7"/>
      <c r="S177" s="107"/>
      <c r="T177" s="107"/>
      <c r="U177" s="107"/>
      <c r="V177" s="107"/>
      <c r="W177" s="107"/>
      <c r="X177" s="107"/>
    </row>
    <row r="178" spans="1:24" x14ac:dyDescent="0.25">
      <c r="A178" s="44">
        <f>'listing MAT'!D177</f>
        <v>0</v>
      </c>
      <c r="B178" s="45">
        <f>'listing MAT'!E177</f>
        <v>0</v>
      </c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7"/>
      <c r="S178" s="107"/>
      <c r="T178" s="107"/>
      <c r="U178" s="107"/>
      <c r="V178" s="107"/>
      <c r="W178" s="107"/>
      <c r="X178" s="107"/>
    </row>
    <row r="179" spans="1:24" x14ac:dyDescent="0.25">
      <c r="A179" s="44">
        <f>'listing MAT'!D178</f>
        <v>0</v>
      </c>
      <c r="B179" s="45">
        <f>'listing MAT'!E178</f>
        <v>0</v>
      </c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7"/>
      <c r="S179" s="107"/>
      <c r="T179" s="107"/>
      <c r="U179" s="107"/>
      <c r="V179" s="107"/>
      <c r="W179" s="107"/>
      <c r="X179" s="107"/>
    </row>
    <row r="180" spans="1:24" x14ac:dyDescent="0.25">
      <c r="A180" s="44">
        <f>'listing MAT'!D179</f>
        <v>0</v>
      </c>
      <c r="B180" s="45">
        <f>'listing MAT'!E179</f>
        <v>0</v>
      </c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7"/>
      <c r="S180" s="107"/>
      <c r="T180" s="107"/>
      <c r="U180" s="107"/>
      <c r="V180" s="107"/>
      <c r="W180" s="107"/>
      <c r="X180" s="107"/>
    </row>
    <row r="181" spans="1:24" x14ac:dyDescent="0.25">
      <c r="A181" s="44">
        <f>'listing MAT'!D180</f>
        <v>0</v>
      </c>
      <c r="B181" s="45">
        <f>'listing MAT'!E180</f>
        <v>0</v>
      </c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7"/>
      <c r="S181" s="107"/>
      <c r="T181" s="107"/>
      <c r="U181" s="107"/>
      <c r="V181" s="107"/>
      <c r="W181" s="107"/>
      <c r="X181" s="107"/>
    </row>
    <row r="182" spans="1:24" x14ac:dyDescent="0.25">
      <c r="A182" s="44">
        <f>'listing MAT'!D181</f>
        <v>0</v>
      </c>
      <c r="B182" s="45">
        <f>'listing MAT'!E181</f>
        <v>0</v>
      </c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7"/>
      <c r="S182" s="107"/>
      <c r="T182" s="107"/>
      <c r="U182" s="107"/>
      <c r="V182" s="107"/>
      <c r="W182" s="107"/>
      <c r="X182" s="107"/>
    </row>
    <row r="183" spans="1:24" x14ac:dyDescent="0.25">
      <c r="A183" s="44">
        <f>'listing MAT'!D182</f>
        <v>0</v>
      </c>
      <c r="B183" s="45">
        <f>'listing MAT'!E182</f>
        <v>0</v>
      </c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7"/>
      <c r="S183" s="107"/>
      <c r="T183" s="107"/>
      <c r="U183" s="107"/>
      <c r="V183" s="107"/>
      <c r="W183" s="107"/>
      <c r="X183" s="107"/>
    </row>
    <row r="184" spans="1:24" x14ac:dyDescent="0.25">
      <c r="A184" s="44">
        <f>'listing MAT'!D183</f>
        <v>0</v>
      </c>
      <c r="B184" s="45">
        <f>'listing MAT'!E183</f>
        <v>0</v>
      </c>
      <c r="H184" s="107"/>
      <c r="I184" s="107"/>
      <c r="J184" s="107"/>
      <c r="K184" s="107"/>
      <c r="L184" s="107"/>
      <c r="M184" s="107"/>
      <c r="N184" s="107"/>
      <c r="O184" s="107"/>
      <c r="P184" s="107"/>
      <c r="Q184" s="107"/>
      <c r="R184" s="107"/>
      <c r="S184" s="107"/>
      <c r="T184" s="107"/>
      <c r="U184" s="107"/>
      <c r="V184" s="107"/>
      <c r="W184" s="107"/>
      <c r="X184" s="107"/>
    </row>
    <row r="185" spans="1:24" x14ac:dyDescent="0.25">
      <c r="A185" s="44">
        <f>'listing MAT'!D184</f>
        <v>0</v>
      </c>
      <c r="B185" s="45">
        <f>'listing MAT'!E184</f>
        <v>0</v>
      </c>
      <c r="H185" s="107"/>
      <c r="I185" s="107"/>
      <c r="J185" s="107"/>
      <c r="K185" s="107"/>
      <c r="L185" s="107"/>
      <c r="M185" s="107"/>
      <c r="N185" s="107"/>
      <c r="O185" s="107"/>
      <c r="P185" s="107"/>
      <c r="Q185" s="107"/>
      <c r="R185" s="107"/>
      <c r="S185" s="107"/>
      <c r="T185" s="107"/>
      <c r="U185" s="107"/>
      <c r="V185" s="107"/>
      <c r="W185" s="107"/>
      <c r="X185" s="107"/>
    </row>
    <row r="186" spans="1:24" x14ac:dyDescent="0.25">
      <c r="A186" s="44">
        <f>'listing MAT'!D185</f>
        <v>0</v>
      </c>
      <c r="B186" s="45">
        <f>'listing MAT'!E185</f>
        <v>0</v>
      </c>
      <c r="H186" s="107"/>
      <c r="I186" s="107"/>
      <c r="J186" s="107"/>
      <c r="K186" s="107"/>
      <c r="L186" s="107"/>
      <c r="M186" s="107"/>
      <c r="N186" s="107"/>
      <c r="O186" s="107"/>
      <c r="P186" s="107"/>
      <c r="Q186" s="107"/>
      <c r="R186" s="107"/>
      <c r="S186" s="107"/>
      <c r="T186" s="107"/>
      <c r="U186" s="107"/>
      <c r="V186" s="107"/>
      <c r="W186" s="107"/>
      <c r="X186" s="107"/>
    </row>
    <row r="187" spans="1:24" x14ac:dyDescent="0.25">
      <c r="A187" s="44">
        <f>'listing MAT'!D186</f>
        <v>0</v>
      </c>
      <c r="B187" s="45">
        <f>'listing MAT'!E186</f>
        <v>0</v>
      </c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107"/>
      <c r="S187" s="107"/>
      <c r="T187" s="107"/>
      <c r="U187" s="107"/>
      <c r="V187" s="107"/>
      <c r="W187" s="107"/>
      <c r="X187" s="107"/>
    </row>
    <row r="188" spans="1:24" x14ac:dyDescent="0.25">
      <c r="A188" s="44">
        <f>'listing MAT'!D187</f>
        <v>0</v>
      </c>
      <c r="B188" s="45">
        <f>'listing MAT'!E187</f>
        <v>0</v>
      </c>
      <c r="H188" s="107"/>
      <c r="I188" s="107"/>
      <c r="J188" s="107"/>
      <c r="K188" s="107"/>
      <c r="L188" s="107"/>
      <c r="M188" s="107"/>
      <c r="N188" s="107"/>
      <c r="O188" s="107"/>
      <c r="P188" s="107"/>
      <c r="Q188" s="107"/>
      <c r="R188" s="107"/>
      <c r="S188" s="107"/>
      <c r="T188" s="107"/>
      <c r="U188" s="107"/>
      <c r="V188" s="107"/>
      <c r="W188" s="107"/>
      <c r="X188" s="107"/>
    </row>
    <row r="189" spans="1:24" x14ac:dyDescent="0.25">
      <c r="A189" s="44">
        <f>'listing MAT'!D188</f>
        <v>0</v>
      </c>
      <c r="B189" s="45">
        <f>'listing MAT'!E188</f>
        <v>0</v>
      </c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107"/>
      <c r="S189" s="107"/>
      <c r="T189" s="107"/>
      <c r="U189" s="107"/>
      <c r="V189" s="107"/>
      <c r="W189" s="107"/>
      <c r="X189" s="107"/>
    </row>
    <row r="190" spans="1:24" x14ac:dyDescent="0.25">
      <c r="A190" s="44">
        <f>'listing MAT'!D189</f>
        <v>0</v>
      </c>
      <c r="B190" s="45">
        <f>'listing MAT'!E189</f>
        <v>0</v>
      </c>
      <c r="H190" s="107"/>
      <c r="I190" s="107"/>
      <c r="J190" s="107"/>
      <c r="K190" s="107"/>
      <c r="L190" s="107"/>
      <c r="M190" s="107"/>
      <c r="N190" s="107"/>
      <c r="O190" s="107"/>
      <c r="P190" s="107"/>
      <c r="Q190" s="107"/>
      <c r="R190" s="107"/>
      <c r="S190" s="107"/>
      <c r="T190" s="107"/>
      <c r="U190" s="107"/>
      <c r="V190" s="107"/>
      <c r="W190" s="107"/>
      <c r="X190" s="107"/>
    </row>
    <row r="191" spans="1:24" x14ac:dyDescent="0.25">
      <c r="A191" s="44">
        <f>'listing MAT'!D190</f>
        <v>0</v>
      </c>
      <c r="B191" s="45">
        <f>'listing MAT'!E190</f>
        <v>0</v>
      </c>
      <c r="H191" s="107"/>
      <c r="I191" s="107"/>
      <c r="J191" s="107"/>
      <c r="K191" s="107"/>
      <c r="L191" s="107"/>
      <c r="M191" s="107"/>
      <c r="N191" s="107"/>
      <c r="O191" s="107"/>
      <c r="P191" s="107"/>
      <c r="Q191" s="107"/>
      <c r="R191" s="107"/>
      <c r="S191" s="107"/>
      <c r="T191" s="107"/>
      <c r="U191" s="107"/>
      <c r="V191" s="107"/>
      <c r="W191" s="107"/>
      <c r="X191" s="107"/>
    </row>
    <row r="192" spans="1:24" x14ac:dyDescent="0.25">
      <c r="A192" s="44">
        <f>'listing MAT'!D191</f>
        <v>0</v>
      </c>
      <c r="B192" s="45">
        <f>'listing MAT'!E191</f>
        <v>0</v>
      </c>
      <c r="H192" s="107"/>
      <c r="I192" s="107"/>
      <c r="J192" s="107"/>
      <c r="K192" s="107"/>
      <c r="L192" s="107"/>
      <c r="M192" s="107"/>
      <c r="N192" s="107"/>
      <c r="O192" s="107"/>
      <c r="P192" s="107"/>
      <c r="Q192" s="107"/>
      <c r="R192" s="107"/>
      <c r="S192" s="107"/>
      <c r="T192" s="107"/>
      <c r="U192" s="107"/>
      <c r="V192" s="107"/>
      <c r="W192" s="107"/>
      <c r="X192" s="107"/>
    </row>
    <row r="193" spans="1:24" x14ac:dyDescent="0.25">
      <c r="A193" s="44">
        <f>'listing MAT'!D192</f>
        <v>0</v>
      </c>
      <c r="B193" s="45">
        <f>'listing MAT'!E192</f>
        <v>0</v>
      </c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107"/>
      <c r="S193" s="107"/>
      <c r="T193" s="107"/>
      <c r="U193" s="107"/>
      <c r="V193" s="107"/>
      <c r="W193" s="107"/>
      <c r="X193" s="107"/>
    </row>
    <row r="194" spans="1:24" x14ac:dyDescent="0.25">
      <c r="A194" s="44">
        <f>'listing MAT'!D193</f>
        <v>0</v>
      </c>
      <c r="B194" s="45">
        <f>'listing MAT'!E193</f>
        <v>0</v>
      </c>
      <c r="H194" s="107"/>
      <c r="I194" s="107"/>
      <c r="J194" s="107"/>
      <c r="K194" s="107"/>
      <c r="L194" s="107"/>
      <c r="M194" s="107"/>
      <c r="N194" s="107"/>
      <c r="O194" s="107"/>
      <c r="P194" s="107"/>
      <c r="Q194" s="107"/>
      <c r="R194" s="107"/>
      <c r="S194" s="107"/>
      <c r="T194" s="107"/>
      <c r="U194" s="107"/>
      <c r="V194" s="107"/>
      <c r="W194" s="107"/>
      <c r="X194" s="107"/>
    </row>
    <row r="195" spans="1:24" x14ac:dyDescent="0.25">
      <c r="A195" s="44">
        <f>'listing MAT'!D194</f>
        <v>0</v>
      </c>
      <c r="B195" s="45">
        <f>'listing MAT'!E194</f>
        <v>0</v>
      </c>
      <c r="H195" s="107"/>
      <c r="I195" s="107"/>
      <c r="J195" s="107"/>
      <c r="K195" s="107"/>
      <c r="L195" s="107"/>
      <c r="M195" s="107"/>
      <c r="N195" s="107"/>
      <c r="O195" s="107"/>
      <c r="P195" s="107"/>
      <c r="Q195" s="107"/>
      <c r="R195" s="107"/>
      <c r="S195" s="107"/>
      <c r="T195" s="107"/>
      <c r="U195" s="107"/>
      <c r="V195" s="107"/>
      <c r="W195" s="107"/>
      <c r="X195" s="107"/>
    </row>
    <row r="196" spans="1:24" x14ac:dyDescent="0.25">
      <c r="A196" s="44">
        <f>'listing MAT'!D195</f>
        <v>0</v>
      </c>
      <c r="B196" s="45">
        <f>'listing MAT'!E195</f>
        <v>0</v>
      </c>
    </row>
    <row r="197" spans="1:24" x14ac:dyDescent="0.25">
      <c r="A197" s="44">
        <f>'listing MAT'!D196</f>
        <v>0</v>
      </c>
      <c r="B197" s="45">
        <f>'listing MAT'!E196</f>
        <v>0</v>
      </c>
    </row>
    <row r="198" spans="1:24" x14ac:dyDescent="0.25">
      <c r="A198" s="44">
        <f>'listing MAT'!D197</f>
        <v>0</v>
      </c>
      <c r="B198" s="45">
        <f>'listing MAT'!E197</f>
        <v>0</v>
      </c>
    </row>
    <row r="199" spans="1:24" x14ac:dyDescent="0.25">
      <c r="A199" s="44">
        <f>'listing MAT'!D198</f>
        <v>0</v>
      </c>
      <c r="B199" s="45">
        <f>'listing MAT'!E198</f>
        <v>0</v>
      </c>
    </row>
    <row r="200" spans="1:24" x14ac:dyDescent="0.25">
      <c r="A200" s="44">
        <f>'listing MAT'!D199</f>
        <v>0</v>
      </c>
      <c r="B200" s="45">
        <f>'listing MAT'!E199</f>
        <v>0</v>
      </c>
    </row>
    <row r="201" spans="1:24" x14ac:dyDescent="0.25">
      <c r="A201" s="44">
        <f>'listing MAT'!D200</f>
        <v>0</v>
      </c>
      <c r="B201" s="45">
        <f>'listing MAT'!E200</f>
        <v>0</v>
      </c>
    </row>
    <row r="202" spans="1:24" x14ac:dyDescent="0.25">
      <c r="A202" s="44">
        <f>'listing MAT'!D201</f>
        <v>0</v>
      </c>
      <c r="B202" s="45">
        <f>'listing MAT'!E201</f>
        <v>0</v>
      </c>
    </row>
    <row r="203" spans="1:24" x14ac:dyDescent="0.25">
      <c r="A203" s="44">
        <f>'listing MAT'!D202</f>
        <v>0</v>
      </c>
      <c r="B203" s="45">
        <f>'listing MAT'!E202</f>
        <v>0</v>
      </c>
    </row>
    <row r="204" spans="1:24" x14ac:dyDescent="0.25">
      <c r="A204" s="44">
        <f>'listing MAT'!D203</f>
        <v>0</v>
      </c>
      <c r="B204" s="45">
        <f>'listing MAT'!E203</f>
        <v>0</v>
      </c>
    </row>
    <row r="205" spans="1:24" x14ac:dyDescent="0.25">
      <c r="A205" s="44">
        <f>'listing MAT'!D204</f>
        <v>0</v>
      </c>
      <c r="B205" s="45">
        <f>'listing MAT'!E204</f>
        <v>0</v>
      </c>
    </row>
    <row r="206" spans="1:24" x14ac:dyDescent="0.25">
      <c r="A206" s="44">
        <f>'listing MAT'!D205</f>
        <v>0</v>
      </c>
      <c r="B206" s="45">
        <f>'listing MAT'!E205</f>
        <v>0</v>
      </c>
    </row>
    <row r="207" spans="1:24" x14ac:dyDescent="0.25">
      <c r="A207" s="44">
        <f>'listing MAT'!D206</f>
        <v>0</v>
      </c>
      <c r="B207" s="45">
        <f>'listing MAT'!E206</f>
        <v>0</v>
      </c>
    </row>
    <row r="208" spans="1:24" x14ac:dyDescent="0.25">
      <c r="A208" s="44">
        <f>'listing MAT'!D207</f>
        <v>0</v>
      </c>
      <c r="B208" s="45">
        <f>'listing MAT'!E207</f>
        <v>0</v>
      </c>
    </row>
    <row r="209" spans="1:2" x14ac:dyDescent="0.25">
      <c r="A209" s="44">
        <f>'listing MAT'!D208</f>
        <v>0</v>
      </c>
      <c r="B209" s="45">
        <f>'listing MAT'!E208</f>
        <v>0</v>
      </c>
    </row>
    <row r="210" spans="1:2" x14ac:dyDescent="0.25">
      <c r="A210" s="44">
        <f>'listing MAT'!D209</f>
        <v>0</v>
      </c>
      <c r="B210" s="45">
        <f>'listing MAT'!E209</f>
        <v>0</v>
      </c>
    </row>
    <row r="211" spans="1:2" x14ac:dyDescent="0.25">
      <c r="A211" s="44">
        <f>'listing MAT'!D210</f>
        <v>0</v>
      </c>
      <c r="B211" s="45">
        <f>'listing MAT'!E210</f>
        <v>0</v>
      </c>
    </row>
    <row r="212" spans="1:2" x14ac:dyDescent="0.25">
      <c r="A212" s="44">
        <f>'listing MAT'!D211</f>
        <v>0</v>
      </c>
      <c r="B212" s="45">
        <f>'listing MAT'!E211</f>
        <v>0</v>
      </c>
    </row>
    <row r="213" spans="1:2" x14ac:dyDescent="0.25">
      <c r="A213" s="44">
        <f>'listing MAT'!D212</f>
        <v>0</v>
      </c>
      <c r="B213" s="45">
        <f>'listing MAT'!E212</f>
        <v>0</v>
      </c>
    </row>
    <row r="214" spans="1:2" x14ac:dyDescent="0.25">
      <c r="A214" s="44">
        <f>'listing MAT'!D213</f>
        <v>0</v>
      </c>
      <c r="B214" s="45">
        <f>'listing MAT'!E213</f>
        <v>0</v>
      </c>
    </row>
    <row r="215" spans="1:2" x14ac:dyDescent="0.25">
      <c r="A215" s="44">
        <f>'listing MAT'!D214</f>
        <v>0</v>
      </c>
      <c r="B215" s="45">
        <f>'listing MAT'!E214</f>
        <v>0</v>
      </c>
    </row>
    <row r="216" spans="1:2" x14ac:dyDescent="0.25">
      <c r="A216" s="44">
        <f>'listing MAT'!D215</f>
        <v>0</v>
      </c>
      <c r="B216" s="45">
        <f>'listing MAT'!E215</f>
        <v>0</v>
      </c>
    </row>
    <row r="217" spans="1:2" x14ac:dyDescent="0.25">
      <c r="A217" s="44">
        <f>'listing MAT'!D216</f>
        <v>0</v>
      </c>
      <c r="B217" s="45">
        <f>'listing MAT'!E216</f>
        <v>0</v>
      </c>
    </row>
    <row r="218" spans="1:2" x14ac:dyDescent="0.25">
      <c r="A218" s="44">
        <f>'listing MAT'!D217</f>
        <v>0</v>
      </c>
      <c r="B218" s="45">
        <f>'listing MAT'!E217</f>
        <v>0</v>
      </c>
    </row>
    <row r="219" spans="1:2" x14ac:dyDescent="0.25">
      <c r="A219" s="44">
        <f>'listing MAT'!D218</f>
        <v>0</v>
      </c>
      <c r="B219" s="45">
        <f>'listing MAT'!E218</f>
        <v>0</v>
      </c>
    </row>
    <row r="220" spans="1:2" x14ac:dyDescent="0.25">
      <c r="A220" s="44">
        <f>'listing MAT'!D219</f>
        <v>0</v>
      </c>
      <c r="B220" s="45">
        <f>'listing MAT'!E219</f>
        <v>0</v>
      </c>
    </row>
    <row r="221" spans="1:2" x14ac:dyDescent="0.25">
      <c r="A221" s="44">
        <f>'listing MAT'!D220</f>
        <v>0</v>
      </c>
      <c r="B221" s="45">
        <f>'listing MAT'!E220</f>
        <v>0</v>
      </c>
    </row>
    <row r="222" spans="1:2" x14ac:dyDescent="0.25">
      <c r="A222" s="44">
        <f>'listing MAT'!D221</f>
        <v>0</v>
      </c>
      <c r="B222" s="45">
        <f>'listing MAT'!E221</f>
        <v>0</v>
      </c>
    </row>
    <row r="223" spans="1:2" x14ac:dyDescent="0.25">
      <c r="A223" s="44">
        <f>'listing MAT'!D222</f>
        <v>0</v>
      </c>
      <c r="B223" s="45">
        <f>'listing MAT'!E222</f>
        <v>0</v>
      </c>
    </row>
    <row r="224" spans="1:2" x14ac:dyDescent="0.25">
      <c r="A224" s="44">
        <f>'listing MAT'!D223</f>
        <v>0</v>
      </c>
      <c r="B224" s="45">
        <f>'listing MAT'!E223</f>
        <v>0</v>
      </c>
    </row>
    <row r="225" spans="1:2" x14ac:dyDescent="0.25">
      <c r="A225" s="44">
        <f>'listing MAT'!D224</f>
        <v>0</v>
      </c>
      <c r="B225" s="45">
        <f>'listing MAT'!E224</f>
        <v>0</v>
      </c>
    </row>
    <row r="226" spans="1:2" x14ac:dyDescent="0.25">
      <c r="A226" s="44">
        <f>'listing MAT'!D225</f>
        <v>0</v>
      </c>
      <c r="B226" s="45">
        <f>'listing MAT'!E225</f>
        <v>0</v>
      </c>
    </row>
    <row r="227" spans="1:2" x14ac:dyDescent="0.25">
      <c r="A227" s="44">
        <f>'listing MAT'!D226</f>
        <v>0</v>
      </c>
      <c r="B227" s="45">
        <f>'listing MAT'!E226</f>
        <v>0</v>
      </c>
    </row>
    <row r="228" spans="1:2" x14ac:dyDescent="0.25">
      <c r="A228" s="44">
        <f>'listing MAT'!D227</f>
        <v>0</v>
      </c>
      <c r="B228" s="45">
        <f>'listing MAT'!E227</f>
        <v>0</v>
      </c>
    </row>
    <row r="229" spans="1:2" x14ac:dyDescent="0.25">
      <c r="A229" s="44">
        <f>'listing MAT'!D228</f>
        <v>0</v>
      </c>
      <c r="B229" s="45">
        <f>'listing MAT'!E228</f>
        <v>0</v>
      </c>
    </row>
    <row r="230" spans="1:2" x14ac:dyDescent="0.25">
      <c r="A230" s="44">
        <f>'listing MAT'!D229</f>
        <v>0</v>
      </c>
      <c r="B230" s="45">
        <f>'listing MAT'!E229</f>
        <v>0</v>
      </c>
    </row>
    <row r="231" spans="1:2" x14ac:dyDescent="0.25">
      <c r="A231" s="44">
        <f>'listing MAT'!D230</f>
        <v>0</v>
      </c>
      <c r="B231" s="45">
        <f>'listing MAT'!E230</f>
        <v>0</v>
      </c>
    </row>
    <row r="232" spans="1:2" x14ac:dyDescent="0.25">
      <c r="A232" s="44">
        <f>'listing MAT'!D231</f>
        <v>0</v>
      </c>
      <c r="B232" s="45">
        <f>'listing MAT'!E231</f>
        <v>0</v>
      </c>
    </row>
    <row r="233" spans="1:2" x14ac:dyDescent="0.25">
      <c r="A233" s="44">
        <f>'listing MAT'!D232</f>
        <v>0</v>
      </c>
      <c r="B233" s="45">
        <f>'listing MAT'!E232</f>
        <v>0</v>
      </c>
    </row>
    <row r="234" spans="1:2" x14ac:dyDescent="0.25">
      <c r="A234" s="44">
        <f>'listing MAT'!D233</f>
        <v>0</v>
      </c>
      <c r="B234" s="45">
        <f>'listing MAT'!E233</f>
        <v>0</v>
      </c>
    </row>
    <row r="235" spans="1:2" x14ac:dyDescent="0.25">
      <c r="A235" s="44">
        <f>'listing MAT'!D234</f>
        <v>0</v>
      </c>
      <c r="B235" s="45">
        <f>'listing MAT'!E234</f>
        <v>0</v>
      </c>
    </row>
    <row r="236" spans="1:2" x14ac:dyDescent="0.25">
      <c r="A236" s="44">
        <f>'listing MAT'!D235</f>
        <v>0</v>
      </c>
      <c r="B236" s="45">
        <f>'listing MAT'!E235</f>
        <v>0</v>
      </c>
    </row>
    <row r="237" spans="1:2" x14ac:dyDescent="0.25">
      <c r="A237" s="44">
        <f>'listing MAT'!D236</f>
        <v>0</v>
      </c>
      <c r="B237" s="45">
        <f>'listing MAT'!E236</f>
        <v>0</v>
      </c>
    </row>
    <row r="238" spans="1:2" x14ac:dyDescent="0.25">
      <c r="A238" s="44">
        <f>'listing MAT'!D237</f>
        <v>0</v>
      </c>
      <c r="B238" s="45">
        <f>'listing MAT'!E237</f>
        <v>0</v>
      </c>
    </row>
    <row r="239" spans="1:2" x14ac:dyDescent="0.25">
      <c r="A239" s="44">
        <f>'listing MAT'!D238</f>
        <v>0</v>
      </c>
      <c r="B239" s="45">
        <f>'listing MAT'!E238</f>
        <v>0</v>
      </c>
    </row>
    <row r="240" spans="1:2" x14ac:dyDescent="0.25">
      <c r="A240" s="44">
        <f>'listing MAT'!D239</f>
        <v>0</v>
      </c>
      <c r="B240" s="45">
        <f>'listing MAT'!E239</f>
        <v>0</v>
      </c>
    </row>
    <row r="241" spans="1:2" x14ac:dyDescent="0.25">
      <c r="A241" s="44">
        <f>'listing MAT'!D240</f>
        <v>0</v>
      </c>
      <c r="B241" s="45">
        <f>'listing MAT'!E240</f>
        <v>0</v>
      </c>
    </row>
    <row r="242" spans="1:2" x14ac:dyDescent="0.25">
      <c r="A242" s="44">
        <f>'listing MAT'!D241</f>
        <v>0</v>
      </c>
      <c r="B242" s="45">
        <f>'listing MAT'!E241</f>
        <v>0</v>
      </c>
    </row>
    <row r="243" spans="1:2" x14ac:dyDescent="0.25">
      <c r="A243" s="44">
        <f>'listing MAT'!D242</f>
        <v>0</v>
      </c>
      <c r="B243" s="45">
        <f>'listing MAT'!E242</f>
        <v>0</v>
      </c>
    </row>
    <row r="244" spans="1:2" x14ac:dyDescent="0.25">
      <c r="A244" s="44">
        <f>'listing MAT'!D243</f>
        <v>0</v>
      </c>
      <c r="B244" s="45">
        <f>'listing MAT'!E243</f>
        <v>0</v>
      </c>
    </row>
    <row r="245" spans="1:2" x14ac:dyDescent="0.25">
      <c r="A245" s="44">
        <f>'listing MAT'!D244</f>
        <v>0</v>
      </c>
      <c r="B245" s="45">
        <f>'listing MAT'!E244</f>
        <v>0</v>
      </c>
    </row>
    <row r="246" spans="1:2" x14ac:dyDescent="0.25">
      <c r="A246" s="44">
        <f>'listing MAT'!D245</f>
        <v>0</v>
      </c>
      <c r="B246" s="45">
        <f>'listing MAT'!E245</f>
        <v>0</v>
      </c>
    </row>
    <row r="247" spans="1:2" x14ac:dyDescent="0.25">
      <c r="A247" s="44">
        <f>'listing MAT'!D246</f>
        <v>0</v>
      </c>
      <c r="B247" s="45">
        <f>'listing MAT'!E246</f>
        <v>0</v>
      </c>
    </row>
    <row r="248" spans="1:2" x14ac:dyDescent="0.25">
      <c r="A248" s="44">
        <f>'listing MAT'!D247</f>
        <v>0</v>
      </c>
      <c r="B248" s="45">
        <f>'listing MAT'!E247</f>
        <v>0</v>
      </c>
    </row>
    <row r="249" spans="1:2" x14ac:dyDescent="0.25">
      <c r="A249" s="44">
        <f>'listing MAT'!D248</f>
        <v>0</v>
      </c>
      <c r="B249" s="45">
        <f>'listing MAT'!E248</f>
        <v>0</v>
      </c>
    </row>
    <row r="250" spans="1:2" x14ac:dyDescent="0.25">
      <c r="A250" s="44">
        <f>'listing MAT'!D249</f>
        <v>0</v>
      </c>
      <c r="B250" s="45">
        <f>'listing MAT'!E249</f>
        <v>0</v>
      </c>
    </row>
    <row r="251" spans="1:2" x14ac:dyDescent="0.25">
      <c r="A251" s="44">
        <f>'listing MAT'!D250</f>
        <v>0</v>
      </c>
      <c r="B251" s="45">
        <f>'listing MAT'!E250</f>
        <v>0</v>
      </c>
    </row>
    <row r="252" spans="1:2" x14ac:dyDescent="0.25">
      <c r="A252" s="44">
        <f>'listing MAT'!D251</f>
        <v>0</v>
      </c>
      <c r="B252" s="45">
        <f>'listing MAT'!E251</f>
        <v>0</v>
      </c>
    </row>
    <row r="253" spans="1:2" x14ac:dyDescent="0.25">
      <c r="A253" s="44">
        <f>'listing MAT'!D252</f>
        <v>0</v>
      </c>
      <c r="B253" s="45">
        <f>'listing MAT'!E252</f>
        <v>0</v>
      </c>
    </row>
    <row r="254" spans="1:2" x14ac:dyDescent="0.25">
      <c r="A254" s="44">
        <f>'listing MAT'!D253</f>
        <v>0</v>
      </c>
      <c r="B254" s="45">
        <f>'listing MAT'!E253</f>
        <v>0</v>
      </c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listing MAT</vt:lpstr>
      <vt:lpstr>CHOIX_MAT</vt:lpstr>
      <vt:lpstr>repartition MAT</vt:lpstr>
      <vt:lpstr>planning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stephaniepole</cp:lastModifiedBy>
  <cp:lastPrinted>2013-12-11T14:03:27Z</cp:lastPrinted>
  <dcterms:created xsi:type="dcterms:W3CDTF">2013-08-25T08:12:05Z</dcterms:created>
  <dcterms:modified xsi:type="dcterms:W3CDTF">2013-12-16T10:35:38Z</dcterms:modified>
</cp:coreProperties>
</file>