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840" yWindow="-90" windowWidth="19320" windowHeight="9585" tabRatio="861"/>
  </bookViews>
  <sheets>
    <sheet name="listing CP CE1" sheetId="5" r:id="rId1"/>
    <sheet name="CHOIX_CP CE1" sheetId="8" r:id="rId2"/>
    <sheet name="repartition CP CE1" sheetId="12" r:id="rId3"/>
    <sheet name="planning CP CE1" sheetId="13" r:id="rId4"/>
    <sheet name="listing CE2 CM" sheetId="14" r:id="rId5"/>
    <sheet name="CHOIX_CE2 CM" sheetId="15" r:id="rId6"/>
    <sheet name="repartition CE2 CM" sheetId="16" r:id="rId7"/>
    <sheet name="planning CE2 CM" sheetId="17" r:id="rId8"/>
  </sheets>
  <externalReferences>
    <externalReference r:id="rId9"/>
  </externalReferences>
  <definedNames>
    <definedName name="_xlnm._FilterDatabase" localSheetId="5" hidden="1">'CHOIX_CE2 CM'!$F$8:$I$8</definedName>
    <definedName name="_xlnm._FilterDatabase" localSheetId="1" hidden="1">'CHOIX_CP CE1'!$F$8:$I$8</definedName>
    <definedName name="_xlnm._FilterDatabase" localSheetId="4" hidden="1">'listing CE2 CM'!$A$2:$T$70</definedName>
    <definedName name="_xlnm._FilterDatabase" localSheetId="0" hidden="1">'listing CP CE1'!$A$2:$T$70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'CHOIX_CE2 CM'!$F$9:$F$18</definedName>
    <definedName name="lundi">'CHOIX_CP CE1'!$F$9:$F$18</definedName>
  </definedNames>
  <calcPr calcId="144525"/>
</workbook>
</file>

<file path=xl/calcChain.xml><?xml version="1.0" encoding="utf-8"?>
<calcChain xmlns="http://schemas.openxmlformats.org/spreadsheetml/2006/main">
  <c r="AW14" i="16" l="1"/>
  <c r="DB12" i="16"/>
  <c r="ED14" i="16" s="1"/>
  <c r="BS12" i="16"/>
  <c r="CU14" i="16" s="1"/>
  <c r="AJ12" i="16"/>
  <c r="BL14" i="16" s="1"/>
  <c r="A12" i="16"/>
  <c r="AC14" i="16" s="1"/>
  <c r="DB11" i="16"/>
  <c r="EA14" i="16" s="1"/>
  <c r="BS11" i="16"/>
  <c r="CR14" i="16" s="1"/>
  <c r="AJ11" i="16"/>
  <c r="BI14" i="16" s="1"/>
  <c r="A11" i="16"/>
  <c r="Z14" i="16" s="1"/>
  <c r="DB10" i="16"/>
  <c r="DX14" i="16" s="1"/>
  <c r="BS10" i="16"/>
  <c r="CO14" i="16" s="1"/>
  <c r="AJ10" i="16"/>
  <c r="BF14" i="16" s="1"/>
  <c r="A10" i="16"/>
  <c r="W14" i="16" s="1"/>
  <c r="DB9" i="16"/>
  <c r="DU14" i="16" s="1"/>
  <c r="BS9" i="16"/>
  <c r="CL14" i="16" s="1"/>
  <c r="AJ9" i="16"/>
  <c r="BC14" i="16" s="1"/>
  <c r="A9" i="16"/>
  <c r="T14" i="16" s="1"/>
  <c r="DB8" i="16"/>
  <c r="DR14" i="16" s="1"/>
  <c r="BS8" i="16"/>
  <c r="CI14" i="16" s="1"/>
  <c r="AJ8" i="16"/>
  <c r="AZ14" i="16" s="1"/>
  <c r="A8" i="16"/>
  <c r="Q14" i="16" s="1"/>
  <c r="DB7" i="16"/>
  <c r="DO14" i="16" s="1"/>
  <c r="BS7" i="16"/>
  <c r="CF14" i="16" s="1"/>
  <c r="A7" i="16"/>
  <c r="N14" i="16" s="1"/>
  <c r="DB6" i="16"/>
  <c r="DL14" i="16" s="1"/>
  <c r="BS6" i="16"/>
  <c r="CC14" i="16" s="1"/>
  <c r="AJ6" i="16"/>
  <c r="AT14" i="16" s="1"/>
  <c r="A6" i="16"/>
  <c r="K14" i="16" s="1"/>
  <c r="DB5" i="16"/>
  <c r="DI14" i="16" s="1"/>
  <c r="BS5" i="16"/>
  <c r="BZ14" i="16" s="1"/>
  <c r="AJ5" i="16"/>
  <c r="AQ14" i="16" s="1"/>
  <c r="A5" i="16"/>
  <c r="H14" i="16" s="1"/>
  <c r="DD4" i="16"/>
  <c r="DB4" i="16"/>
  <c r="DF14" i="16" s="1"/>
  <c r="BU4" i="16"/>
  <c r="BS4" i="16"/>
  <c r="BW14" i="16" s="1"/>
  <c r="AJ4" i="16"/>
  <c r="AN14" i="16" s="1"/>
  <c r="A4" i="16"/>
  <c r="E14" i="16" s="1"/>
  <c r="DB3" i="16"/>
  <c r="DC14" i="16" s="1"/>
  <c r="BS3" i="16"/>
  <c r="BT14" i="16" s="1"/>
  <c r="AJ3" i="16"/>
  <c r="AK14" i="16" s="1"/>
  <c r="A3" i="16"/>
  <c r="B14" i="16" s="1"/>
  <c r="DB7" i="12" l="1"/>
  <c r="DO14" i="12" s="1"/>
  <c r="BS7" i="12"/>
  <c r="AC14" i="12" l="1"/>
  <c r="Z14" i="12"/>
  <c r="W14" i="12"/>
  <c r="T14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A4" i="12" l="1"/>
  <c r="E14" i="12" s="1"/>
  <c r="A5" i="12"/>
  <c r="H14" i="12" s="1"/>
  <c r="A6" i="12"/>
  <c r="K14" i="12" s="1"/>
  <c r="A7" i="12"/>
  <c r="N14" i="12" s="1"/>
  <c r="A8" i="12"/>
  <c r="Q14" i="12" s="1"/>
  <c r="A9" i="12"/>
  <c r="A10" i="12"/>
  <c r="A11" i="12"/>
  <c r="A12" i="12"/>
  <c r="A3" i="12"/>
  <c r="B14" i="12" s="1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<sst xmlns="http://schemas.openxmlformats.org/spreadsheetml/2006/main" count="2068" uniqueCount="332">
  <si>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</si>
  <si>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</si>
  <si>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</si>
  <si>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</si>
  <si>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</si>
  <si>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</si>
  <si>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</si>
  <si>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</si>
  <si>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</si>
  <si>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</si>
  <si>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</si>
  <si>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</si>
  <si>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</si>
  <si>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</si>
  <si>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</si>
  <si>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</si>
  <si>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</si>
  <si>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</si>
  <si>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</si>
  <si>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MARDI</t>
  </si>
  <si>
    <t>JEUDI</t>
  </si>
  <si>
    <t>instit</t>
  </si>
  <si>
    <t>NE PARTICIPE PAS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</si>
  <si>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</si>
  <si>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</si>
  <si>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</si>
  <si>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</si>
  <si>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</si>
  <si>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</si>
  <si>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</si>
  <si>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</si>
  <si>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</si>
  <si>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Nom 10</t>
  </si>
  <si>
    <t>Prénom10</t>
  </si>
  <si>
    <t>Nom 11</t>
  </si>
  <si>
    <t>Prénom11</t>
  </si>
  <si>
    <t>Nom 12</t>
  </si>
  <si>
    <t>Prénom12</t>
  </si>
  <si>
    <t>Nom 13</t>
  </si>
  <si>
    <t>Prénom13</t>
  </si>
  <si>
    <t>Nom 14</t>
  </si>
  <si>
    <t>Prénom14</t>
  </si>
  <si>
    <t>Nom 15</t>
  </si>
  <si>
    <t>Prénom15</t>
  </si>
  <si>
    <t>Nom 16</t>
  </si>
  <si>
    <t>Prénom16</t>
  </si>
  <si>
    <t>Nom 17</t>
  </si>
  <si>
    <t>Prénom17</t>
  </si>
  <si>
    <t>Nom 18</t>
  </si>
  <si>
    <t>Prénom18</t>
  </si>
  <si>
    <t>Nom 19</t>
  </si>
  <si>
    <t>Prénom19</t>
  </si>
  <si>
    <t>Nom 20</t>
  </si>
  <si>
    <t>Prénom20</t>
  </si>
  <si>
    <t>Nom 21</t>
  </si>
  <si>
    <t>Prénom21</t>
  </si>
  <si>
    <t>Nom 22</t>
  </si>
  <si>
    <t>Prénom22</t>
  </si>
  <si>
    <t>Nom 23</t>
  </si>
  <si>
    <t>Prénom23</t>
  </si>
  <si>
    <t>Nom 24</t>
  </si>
  <si>
    <t>Prénom24</t>
  </si>
  <si>
    <t>Nom 25</t>
  </si>
  <si>
    <t>Prénom25</t>
  </si>
  <si>
    <t>Nom 26</t>
  </si>
  <si>
    <t>Prénom26</t>
  </si>
  <si>
    <t>Nom 27</t>
  </si>
  <si>
    <t>Prénom27</t>
  </si>
  <si>
    <t>Nom 28</t>
  </si>
  <si>
    <t>Prénom28</t>
  </si>
  <si>
    <t>Nom 29</t>
  </si>
  <si>
    <t>Prénom29</t>
  </si>
  <si>
    <t>Nom 30</t>
  </si>
  <si>
    <t>Prénom30</t>
  </si>
  <si>
    <t>Nom 31</t>
  </si>
  <si>
    <t>Prénom31</t>
  </si>
  <si>
    <t>Nom 32</t>
  </si>
  <si>
    <t>Prénom32</t>
  </si>
  <si>
    <t>Nom 33</t>
  </si>
  <si>
    <t>Prénom33</t>
  </si>
  <si>
    <t>Nom 34</t>
  </si>
  <si>
    <t>Prénom34</t>
  </si>
  <si>
    <t>Nom 35</t>
  </si>
  <si>
    <t>Prénom35</t>
  </si>
  <si>
    <t>Nom 36</t>
  </si>
  <si>
    <t>Prénom36</t>
  </si>
  <si>
    <t>Nom 37</t>
  </si>
  <si>
    <t>Prénom37</t>
  </si>
  <si>
    <t>Nom 38</t>
  </si>
  <si>
    <t>Prénom38</t>
  </si>
  <si>
    <t>Nom 39</t>
  </si>
  <si>
    <t>Prénom39</t>
  </si>
  <si>
    <t>Nom 40</t>
  </si>
  <si>
    <t>Prénom40</t>
  </si>
  <si>
    <t>Nom 41</t>
  </si>
  <si>
    <t>Prénom41</t>
  </si>
  <si>
    <t>Nom 42</t>
  </si>
  <si>
    <t>Prénom42</t>
  </si>
  <si>
    <t>Nom 43</t>
  </si>
  <si>
    <t>Prénom43</t>
  </si>
  <si>
    <t>Nom 44</t>
  </si>
  <si>
    <t>Prénom44</t>
  </si>
  <si>
    <t>Nom 45</t>
  </si>
  <si>
    <t>Prénom45</t>
  </si>
  <si>
    <t>Nom 46</t>
  </si>
  <si>
    <t>Prénom46</t>
  </si>
  <si>
    <t>Nom 47</t>
  </si>
  <si>
    <t>Prénom47</t>
  </si>
  <si>
    <t>Nom 48</t>
  </si>
  <si>
    <t>Prénom48</t>
  </si>
  <si>
    <t>Nom 49</t>
  </si>
  <si>
    <t>Prénom49</t>
  </si>
  <si>
    <t>Nom 50</t>
  </si>
  <si>
    <t>Prénom50</t>
  </si>
  <si>
    <t>Nom 51</t>
  </si>
  <si>
    <t>Prénom51</t>
  </si>
  <si>
    <t>Nom 52</t>
  </si>
  <si>
    <t>Prénom52</t>
  </si>
  <si>
    <t>Nom 53</t>
  </si>
  <si>
    <t>Prénom53</t>
  </si>
  <si>
    <t>Nom 54</t>
  </si>
  <si>
    <t>Prénom54</t>
  </si>
  <si>
    <t>Nom 55</t>
  </si>
  <si>
    <t>Prénom55</t>
  </si>
  <si>
    <t>Nom 56</t>
  </si>
  <si>
    <t>Prénom56</t>
  </si>
  <si>
    <t>Nom 57</t>
  </si>
  <si>
    <t>Prénom57</t>
  </si>
  <si>
    <t>Nom 58</t>
  </si>
  <si>
    <t>Prénom58</t>
  </si>
  <si>
    <t>Nom 59</t>
  </si>
  <si>
    <t>Prénom59</t>
  </si>
  <si>
    <t>Nom 60</t>
  </si>
  <si>
    <t>Prénom60</t>
  </si>
  <si>
    <t>Nom 61</t>
  </si>
  <si>
    <t>Prénom61</t>
  </si>
  <si>
    <t>Nom 62</t>
  </si>
  <si>
    <t>Prénom62</t>
  </si>
  <si>
    <t>Nom 63</t>
  </si>
  <si>
    <t>Prénom63</t>
  </si>
  <si>
    <t>Nom 64</t>
  </si>
  <si>
    <t>Prénom64</t>
  </si>
  <si>
    <t>Nom 65</t>
  </si>
  <si>
    <t>Prénom65</t>
  </si>
  <si>
    <t>Nom 66</t>
  </si>
  <si>
    <t>Prénom66</t>
  </si>
  <si>
    <t>Nom 67</t>
  </si>
  <si>
    <t>Prénom67</t>
  </si>
  <si>
    <t>Nom 68</t>
  </si>
  <si>
    <t>Prénom68</t>
  </si>
  <si>
    <t>123 atelier</t>
  </si>
  <si>
    <t>456 peinture</t>
  </si>
  <si>
    <t>789 sport</t>
  </si>
  <si>
    <t>741 danse</t>
  </si>
  <si>
    <t>852 cuisine</t>
  </si>
  <si>
    <t>963 balles</t>
  </si>
  <si>
    <t>159 sport</t>
  </si>
  <si>
    <t>753 bijoux</t>
  </si>
  <si>
    <t>123 danse</t>
  </si>
  <si>
    <t>456 bijoux</t>
  </si>
  <si>
    <t>751 jeux</t>
  </si>
  <si>
    <t>953 ecriture</t>
  </si>
  <si>
    <t>753 jeux</t>
  </si>
  <si>
    <t>456 ecriture</t>
  </si>
  <si>
    <t>789 cuisine</t>
  </si>
  <si>
    <t>Nom 01</t>
  </si>
  <si>
    <t>Nom 02</t>
  </si>
  <si>
    <t>Nom 03</t>
  </si>
  <si>
    <t>Nom 04</t>
  </si>
  <si>
    <t>Nom 05</t>
  </si>
  <si>
    <t>Nom 06</t>
  </si>
  <si>
    <t>Nom 07</t>
  </si>
  <si>
    <t>Nom 08</t>
  </si>
  <si>
    <t>Nom 09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</si>
  <si>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</si>
  <si>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</si>
  <si>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</si>
  <si>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</si>
  <si>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</si>
  <si>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</si>
  <si>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</si>
  <si>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</si>
  <si>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BOUVRY</t>
  </si>
  <si>
    <t>DELAUNEY</t>
  </si>
  <si>
    <t>FARI</t>
  </si>
  <si>
    <t>FITOUSSI</t>
  </si>
  <si>
    <t>JACK</t>
  </si>
  <si>
    <t>LESAGE</t>
  </si>
  <si>
    <t>LILY</t>
  </si>
  <si>
    <t>MALMAISON</t>
  </si>
  <si>
    <t>MICKAELLA</t>
  </si>
  <si>
    <t>MURY</t>
  </si>
  <si>
    <t>LANA</t>
  </si>
  <si>
    <t>SEBIRE</t>
  </si>
  <si>
    <t>DYLAN</t>
  </si>
  <si>
    <t>LANON</t>
  </si>
  <si>
    <t>MORET</t>
  </si>
  <si>
    <t>CP/CE1</t>
  </si>
  <si>
    <t>CE1</t>
  </si>
  <si>
    <t>CARON</t>
  </si>
  <si>
    <t>PORET</t>
  </si>
  <si>
    <t>OCEANE</t>
  </si>
  <si>
    <t>RIOULT</t>
  </si>
  <si>
    <t>CE2/CM1</t>
  </si>
  <si>
    <t>BOULENGER</t>
  </si>
  <si>
    <t>JUSTIN</t>
  </si>
  <si>
    <t>BRUMENT</t>
  </si>
  <si>
    <t>BRUNELLA</t>
  </si>
  <si>
    <t>DESPRES</t>
  </si>
  <si>
    <t>ROMAIN</t>
  </si>
  <si>
    <t>ELIE</t>
  </si>
  <si>
    <t>FLEURY</t>
  </si>
  <si>
    <t>SHANA</t>
  </si>
  <si>
    <t>FREBOURG</t>
  </si>
  <si>
    <t>NORAH</t>
  </si>
  <si>
    <t>GUINOUBI</t>
  </si>
  <si>
    <t>RIYAN</t>
  </si>
  <si>
    <t>LEFEBVRE</t>
  </si>
  <si>
    <t>CHLOE</t>
  </si>
  <si>
    <t>LEFORT</t>
  </si>
  <si>
    <t>AUDREY</t>
  </si>
  <si>
    <t>LEFRANCOIS</t>
  </si>
  <si>
    <t>NORMAN</t>
  </si>
  <si>
    <t>MAAROUFI</t>
  </si>
  <si>
    <t>SOFIANE</t>
  </si>
  <si>
    <t>MODARD</t>
  </si>
  <si>
    <t>LUDIVINE</t>
  </si>
  <si>
    <t>PELFRESNE</t>
  </si>
  <si>
    <t>MATHIAS</t>
  </si>
  <si>
    <t>QUETEY</t>
  </si>
  <si>
    <t>DAMIEN</t>
  </si>
  <si>
    <t>QUIDBEUF</t>
  </si>
  <si>
    <t>ROMANE</t>
  </si>
  <si>
    <t>DIMITRI</t>
  </si>
  <si>
    <t>VERDIERE</t>
  </si>
  <si>
    <t>STANISLAS</t>
  </si>
  <si>
    <t>BOUILLON</t>
  </si>
  <si>
    <t>HONORINE</t>
  </si>
  <si>
    <t>DJEFFERSON</t>
  </si>
  <si>
    <t>EUDE</t>
  </si>
  <si>
    <t>VALENTIN</t>
  </si>
  <si>
    <t>LEVEVRE</t>
  </si>
  <si>
    <t>JULIEN</t>
  </si>
  <si>
    <t>HIPPOLYTE</t>
  </si>
  <si>
    <t>NADJI</t>
  </si>
  <si>
    <t>SAMIA</t>
  </si>
  <si>
    <t>CM1</t>
  </si>
  <si>
    <t>AGUAD</t>
  </si>
  <si>
    <t xml:space="preserve">SOFIA </t>
  </si>
  <si>
    <t>BENDJIMA</t>
  </si>
  <si>
    <t>TANIA</t>
  </si>
  <si>
    <t>BLONDEL</t>
  </si>
  <si>
    <t>LUIGI</t>
  </si>
  <si>
    <t>CHEVALLIER</t>
  </si>
  <si>
    <t>LOGAN</t>
  </si>
  <si>
    <t>CONSTANTINESCU</t>
  </si>
  <si>
    <t>LOUNA</t>
  </si>
  <si>
    <t>COUTURIER</t>
  </si>
  <si>
    <t>AMELIA</t>
  </si>
  <si>
    <t>BRYAN</t>
  </si>
  <si>
    <t>SERENA</t>
  </si>
  <si>
    <t>DEMARETS</t>
  </si>
  <si>
    <t>THOMAS</t>
  </si>
  <si>
    <t>DIAZ</t>
  </si>
  <si>
    <t>LOHANN</t>
  </si>
  <si>
    <t>GUEYE</t>
  </si>
  <si>
    <t>THIANE LOUISE</t>
  </si>
  <si>
    <t>FAUSTINE</t>
  </si>
  <si>
    <t>JAN</t>
  </si>
  <si>
    <t>LEPLANOIS</t>
  </si>
  <si>
    <t>KEVIN</t>
  </si>
  <si>
    <t>MANCEL</t>
  </si>
  <si>
    <t>JADE</t>
  </si>
  <si>
    <t>MESSINA</t>
  </si>
  <si>
    <t>BENJAMIN</t>
  </si>
  <si>
    <t>MUTEL</t>
  </si>
  <si>
    <t>JORDAN</t>
  </si>
  <si>
    <t>MATHIS</t>
  </si>
  <si>
    <t>ALEXIA</t>
  </si>
  <si>
    <t>SANTOS CONCEICAO</t>
  </si>
  <si>
    <t>BEATRIZ</t>
  </si>
  <si>
    <t>MANUELLA</t>
  </si>
  <si>
    <t>THONNEL</t>
  </si>
  <si>
    <t>COULAND</t>
  </si>
  <si>
    <t>ALEXANDRE</t>
  </si>
  <si>
    <t>CM2</t>
  </si>
  <si>
    <t>OTHMAN</t>
  </si>
  <si>
    <t>BALA</t>
  </si>
  <si>
    <t>YANNIS</t>
  </si>
  <si>
    <t>BEAUFILS</t>
  </si>
  <si>
    <t>LAURINE</t>
  </si>
  <si>
    <t>BERTHELOT</t>
  </si>
  <si>
    <t>MAXENCE</t>
  </si>
  <si>
    <t>SOIZIC</t>
  </si>
  <si>
    <t>CADINOT</t>
  </si>
  <si>
    <t>COUY</t>
  </si>
  <si>
    <t>PAUL</t>
  </si>
  <si>
    <t>DUTHEIL</t>
  </si>
  <si>
    <t>SALOME</t>
  </si>
  <si>
    <t>ANTONIN</t>
  </si>
  <si>
    <t>MORGANE</t>
  </si>
  <si>
    <t>THEA</t>
  </si>
  <si>
    <t>TOM</t>
  </si>
  <si>
    <t>MEAR</t>
  </si>
  <si>
    <t>GURVAN</t>
  </si>
  <si>
    <t>DEBORAH</t>
  </si>
  <si>
    <t>PREVOST</t>
  </si>
  <si>
    <t>LORENZA</t>
  </si>
  <si>
    <t>ROBILARD</t>
  </si>
  <si>
    <t>HENDY</t>
  </si>
  <si>
    <t>ELENA</t>
  </si>
  <si>
    <t>CP CE1</t>
  </si>
  <si>
    <t>HELENE BOUCHER</t>
  </si>
  <si>
    <t>22 Jeux et relaxation</t>
  </si>
  <si>
    <t>29 Initiation à la danse</t>
  </si>
  <si>
    <t>28 Jeux de role</t>
  </si>
  <si>
    <t>23 Ateliers multisports</t>
  </si>
  <si>
    <t>29 Initiation au théatre</t>
  </si>
  <si>
    <t>44 Initiation au théatre</t>
  </si>
  <si>
    <t>28 Jeux collectifs sportifs</t>
  </si>
  <si>
    <t>6-70 Zumba</t>
  </si>
  <si>
    <t>19 A la découverte d'une œuvre</t>
  </si>
  <si>
    <t>45 Ateliers multisports</t>
  </si>
  <si>
    <t>42 Multiateliers</t>
  </si>
  <si>
    <t>5-71 Marche nordique</t>
  </si>
  <si>
    <t>42 multiateliers</t>
  </si>
  <si>
    <t>CE2 CM</t>
  </si>
  <si>
    <t>INST1</t>
  </si>
  <si>
    <t>INST2</t>
  </si>
  <si>
    <t>INST3</t>
  </si>
  <si>
    <t>INST4</t>
  </si>
  <si>
    <t>INST5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</si>
</sst>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73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1" xfId="1" applyFont="1" applyFill="1" applyBorder="1"/>
    <xf numFmtId="0" fontId="4" fillId="0" borderId="42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3" xfId="1" applyFont="1" applyFill="1" applyBorder="1" applyAlignment="1"/>
    <xf numFmtId="0" fontId="4" fillId="15" borderId="39" xfId="1" applyFont="1" applyFill="1" applyBorder="1"/>
    <xf numFmtId="0" fontId="4" fillId="15" borderId="11" xfId="1" applyFont="1" applyFill="1" applyBorder="1"/>
    <xf numFmtId="0" fontId="4" fillId="15" borderId="40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4" fillId="12" borderId="11" xfId="1" applyFont="1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46" xfId="0" applyFont="1" applyFill="1" applyBorder="1" applyAlignment="1"/>
    <xf numFmtId="0" fontId="6" fillId="4" borderId="0" xfId="0" applyFont="1" applyFill="1" applyBorder="1" applyAlignment="1"/>
    <xf numFmtId="0" fontId="6" fillId="4" borderId="47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9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0" fillId="12" borderId="47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7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8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3" xfId="0" applyBorder="1"/>
    <xf numFmtId="0" fontId="0" fillId="0" borderId="53" xfId="0" applyBorder="1" applyAlignment="1">
      <alignment horizontal="right"/>
    </xf>
    <xf numFmtId="0" fontId="0" fillId="18" borderId="1" xfId="0" applyFill="1" applyBorder="1"/>
    <xf numFmtId="0" fontId="0" fillId="17" borderId="1" xfId="0" applyFill="1" applyBorder="1"/>
    <xf numFmtId="0" fontId="0" fillId="19" borderId="1" xfId="0" applyFill="1" applyBorder="1"/>
    <xf numFmtId="0" fontId="0" fillId="3" borderId="1" xfId="0" applyFill="1" applyBorder="1"/>
    <xf numFmtId="0" fontId="0" fillId="0" borderId="0" xfId="0" applyFill="1"/>
    <xf numFmtId="0" fontId="0" fillId="12" borderId="54" xfId="0" applyFill="1" applyBorder="1"/>
    <xf numFmtId="0" fontId="4" fillId="12" borderId="54" xfId="1" applyFont="1" applyFill="1" applyBorder="1"/>
    <xf numFmtId="0" fontId="4" fillId="12" borderId="55" xfId="1" applyFont="1" applyFill="1" applyBorder="1"/>
    <xf numFmtId="0" fontId="4" fillId="12" borderId="41" xfId="1" applyFont="1" applyFill="1" applyBorder="1"/>
    <xf numFmtId="0" fontId="0" fillId="12" borderId="41" xfId="0" applyFill="1" applyBorder="1"/>
    <xf numFmtId="0" fontId="2" fillId="4" borderId="56" xfId="1" applyFont="1" applyFill="1" applyBorder="1"/>
    <xf numFmtId="0" fontId="2" fillId="4" borderId="53" xfId="1" applyFont="1" applyFill="1" applyBorder="1"/>
    <xf numFmtId="0" fontId="0" fillId="20" borderId="1" xfId="0" applyFill="1" applyBorder="1"/>
    <xf numFmtId="0" fontId="4" fillId="20" borderId="1" xfId="1" applyFont="1" applyFill="1" applyBorder="1"/>
    <xf numFmtId="0" fontId="0" fillId="21" borderId="1" xfId="0" applyFill="1" applyBorder="1"/>
    <xf numFmtId="0" fontId="4" fillId="21" borderId="1" xfId="1" applyFont="1" applyFill="1" applyBorder="1"/>
    <xf numFmtId="0" fontId="0" fillId="22" borderId="1" xfId="0" applyFill="1" applyBorder="1"/>
    <xf numFmtId="0" fontId="4" fillId="22" borderId="1" xfId="1" applyFont="1" applyFill="1" applyBorder="1"/>
    <xf numFmtId="0" fontId="0" fillId="23" borderId="1" xfId="0" applyFill="1" applyBorder="1"/>
    <xf numFmtId="0" fontId="4" fillId="23" borderId="1" xfId="1" applyFont="1" applyFill="1" applyBorder="1"/>
    <xf numFmtId="0" fontId="0" fillId="5" borderId="1" xfId="0" applyFill="1" applyBorder="1"/>
    <xf numFmtId="0" fontId="0" fillId="24" borderId="1" xfId="0" applyFill="1" applyBorder="1"/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12" borderId="47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8" xfId="0" applyFont="1" applyFill="1" applyBorder="1" applyAlignment="1">
      <alignment horizontal="center" vertical="center" wrapText="1"/>
    </xf>
    <xf numFmtId="0" fontId="8" fillId="17" borderId="47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8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7" fillId="5" borderId="52" xfId="0" applyFont="1" applyFill="1" applyBorder="1" applyAlignment="1">
      <alignment horizontal="center" vertical="center" textRotation="255"/>
    </xf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479051</xdr:colOff>
      <xdr:row>6</xdr:row>
      <xdr:rowOff>130550</xdr:rowOff>
    </xdr:from>
    <xdr:to>
      <xdr:col>18</xdr:col>
      <xdr:colOff>98051</xdr:colOff>
      <xdr:row>19</xdr:row>
      <xdr:rowOff>149600</xdr:rowOff>
    </xdr:to>
    <xdr:sp macro="[0]!Répartion_CP_CE1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21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17</xdr:col>
      <xdr:colOff>370915</xdr:colOff>
      <xdr:row>22</xdr:row>
      <xdr:rowOff>6163</xdr:rowOff>
    </xdr:from>
    <xdr:to>
      <xdr:col>18</xdr:col>
      <xdr:colOff>510428</xdr:colOff>
      <xdr:row>30</xdr:row>
      <xdr:rowOff>133349</xdr:rowOff>
    </xdr:to>
    <xdr:sp macro="[0]!MiseAjour_CP_CE1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on_MAT" textlink="">
      <xdr:nvSpPr>
        <xdr:cNvPr id="2" name="ZoneTexte 1"/>
        <xdr:cNvSpPr txBox="1"/>
      </xdr:nvSpPr>
      <xdr:spPr>
        <a:xfrm>
          <a:off x="14634882" y="1302125"/>
          <a:ext cx="381000" cy="25146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2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30</xdr:row>
      <xdr:rowOff>133349</xdr:rowOff>
    </xdr:to>
    <xdr:sp macro="[0]!MiseAjour" textlink="">
      <xdr:nvSpPr>
        <xdr:cNvPr id="4" name="ZoneTexte 3"/>
        <xdr:cNvSpPr txBox="1"/>
      </xdr:nvSpPr>
      <xdr:spPr>
        <a:xfrm>
          <a:off x="14526746" y="4244788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est/Bureau/RRS/00-%20REPART%20ENFANT/REEL/HB%20StEx%202013-2014/HB%20StE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  <sheetName val="choix LAFONTAINE"/>
      <sheetName val="CHOIX M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70"/>
  <sheetViews>
    <sheetView showZeros="0" tabSelected="1" zoomScale="85" zoomScaleNormal="85" workbookViewId="0">
      <selection activeCell="D14" sqref="D14"/>
    </sheetView>
  </sheetViews>
  <sheetFormatPr baseColWidth="10" defaultRowHeight="15" x14ac:dyDescent="0.25"/>
  <cols>
    <col min="5" max="5" width="8.7109375" customWidth="1"/>
    <col min="6" max="6" width="14" customWidth="1"/>
    <col min="7" max="7" width="12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32" t="s">
        <v>3</v>
      </c>
      <c r="I1" s="133"/>
      <c r="J1" s="134"/>
      <c r="K1" s="135" t="s">
        <v>9</v>
      </c>
      <c r="L1" s="136"/>
      <c r="M1" s="136"/>
      <c r="N1" s="137" t="s">
        <v>8</v>
      </c>
      <c r="O1" s="138"/>
      <c r="P1" s="139"/>
      <c r="Q1" s="129" t="s">
        <v>7</v>
      </c>
      <c r="R1" s="130"/>
      <c r="S1" s="131"/>
    </row>
    <row r="2" spans="1:19" ht="16.5" thickTop="1" thickBot="1" x14ac:dyDescent="0.3">
      <c r="A2" s="117"/>
      <c r="B2" s="117"/>
      <c r="C2" s="117"/>
      <c r="D2" s="117"/>
      <c r="E2" s="118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19"/>
      <c r="B3" s="120" t="s">
        <v>197</v>
      </c>
      <c r="C3" s="120" t="s">
        <v>327</v>
      </c>
      <c r="D3" s="46" t="s">
        <v>50</v>
      </c>
      <c r="E3" s="47" t="s">
        <v>51</v>
      </c>
      <c r="F3" s="112">
        <v>19</v>
      </c>
      <c r="G3" s="29">
        <v>5.0833821296691895E-3</v>
      </c>
      <c r="H3" s="39">
        <v>852</v>
      </c>
      <c r="I3" s="39"/>
      <c r="J3" s="39"/>
      <c r="K3" s="40" t="s">
        <v>22</v>
      </c>
      <c r="L3" s="40"/>
      <c r="M3" s="40"/>
      <c r="N3" s="41" t="s">
        <v>22</v>
      </c>
      <c r="O3" s="41"/>
      <c r="P3" s="41"/>
      <c r="Q3" s="42" t="s">
        <v>158</v>
      </c>
      <c r="R3" s="42" t="s">
        <v>163</v>
      </c>
      <c r="S3" s="42" t="s">
        <v>164</v>
      </c>
    </row>
    <row r="4" spans="1:19" x14ac:dyDescent="0.25">
      <c r="A4" s="121"/>
      <c r="B4" s="122" t="s">
        <v>198</v>
      </c>
      <c r="C4" s="122" t="s">
        <v>328</v>
      </c>
      <c r="D4" s="46" t="s">
        <v>104</v>
      </c>
      <c r="E4" s="47" t="s">
        <v>105</v>
      </c>
      <c r="F4" s="112">
        <v>46</v>
      </c>
      <c r="G4" s="29">
        <v>9.5218420028686523E-3</v>
      </c>
      <c r="H4" s="39" t="s">
        <v>22</v>
      </c>
      <c r="I4" s="39"/>
      <c r="J4" s="39"/>
      <c r="K4" s="40" t="s">
        <v>159</v>
      </c>
      <c r="L4" s="40" t="s">
        <v>156</v>
      </c>
      <c r="M4" s="40" t="s">
        <v>158</v>
      </c>
      <c r="N4" s="41" t="s">
        <v>150</v>
      </c>
      <c r="O4" s="41" t="s">
        <v>151</v>
      </c>
      <c r="P4" s="41" t="s">
        <v>161</v>
      </c>
      <c r="Q4" s="42" t="s">
        <v>158</v>
      </c>
      <c r="R4" s="42" t="s">
        <v>163</v>
      </c>
      <c r="S4" s="42" t="s">
        <v>164</v>
      </c>
    </row>
    <row r="5" spans="1:19" x14ac:dyDescent="0.25">
      <c r="A5" s="121"/>
      <c r="B5" s="122" t="s">
        <v>198</v>
      </c>
      <c r="C5" s="122" t="s">
        <v>328</v>
      </c>
      <c r="D5" s="46" t="s">
        <v>90</v>
      </c>
      <c r="E5" s="47" t="s">
        <v>91</v>
      </c>
      <c r="F5" s="113">
        <v>39</v>
      </c>
      <c r="G5" s="26">
        <v>3.3588945865631104E-2</v>
      </c>
      <c r="H5" s="39" t="s">
        <v>22</v>
      </c>
      <c r="I5" s="39"/>
      <c r="J5" s="39"/>
      <c r="K5" s="40" t="s">
        <v>159</v>
      </c>
      <c r="L5" s="40" t="s">
        <v>156</v>
      </c>
      <c r="M5" s="40" t="s">
        <v>157</v>
      </c>
      <c r="N5" s="41" t="s">
        <v>150</v>
      </c>
      <c r="O5" s="41" t="s">
        <v>151</v>
      </c>
      <c r="P5" s="41" t="s">
        <v>160</v>
      </c>
      <c r="Q5" s="42" t="s">
        <v>158</v>
      </c>
      <c r="R5" s="42" t="s">
        <v>163</v>
      </c>
      <c r="S5" s="42" t="s">
        <v>164</v>
      </c>
    </row>
    <row r="6" spans="1:19" x14ac:dyDescent="0.25">
      <c r="A6" s="119"/>
      <c r="B6" s="120" t="s">
        <v>197</v>
      </c>
      <c r="C6" s="120" t="s">
        <v>327</v>
      </c>
      <c r="D6" s="46" t="s">
        <v>36</v>
      </c>
      <c r="E6" s="47" t="s">
        <v>37</v>
      </c>
      <c r="F6" s="112">
        <v>12</v>
      </c>
      <c r="G6" s="29">
        <v>4.4815778732299805E-2</v>
      </c>
      <c r="H6" s="39">
        <v>852</v>
      </c>
      <c r="I6" s="39">
        <v>123</v>
      </c>
      <c r="J6" s="39">
        <v>741</v>
      </c>
      <c r="K6" s="40" t="s">
        <v>158</v>
      </c>
      <c r="L6" s="40" t="s">
        <v>156</v>
      </c>
      <c r="M6" s="40" t="s">
        <v>157</v>
      </c>
      <c r="N6" s="41" t="s">
        <v>160</v>
      </c>
      <c r="O6" s="41" t="s">
        <v>151</v>
      </c>
      <c r="P6" s="41" t="s">
        <v>161</v>
      </c>
      <c r="Q6" s="42" t="s">
        <v>158</v>
      </c>
      <c r="R6" s="42" t="s">
        <v>163</v>
      </c>
      <c r="S6" s="42" t="s">
        <v>164</v>
      </c>
    </row>
    <row r="7" spans="1:19" x14ac:dyDescent="0.25">
      <c r="A7" s="121"/>
      <c r="B7" s="122" t="s">
        <v>198</v>
      </c>
      <c r="C7" s="122" t="s">
        <v>328</v>
      </c>
      <c r="D7" s="46" t="s">
        <v>94</v>
      </c>
      <c r="E7" s="47" t="s">
        <v>95</v>
      </c>
      <c r="F7" s="113">
        <v>41</v>
      </c>
      <c r="G7" s="26">
        <v>5.7038009166717529E-2</v>
      </c>
      <c r="H7" s="39" t="s">
        <v>22</v>
      </c>
      <c r="I7" s="39"/>
      <c r="J7" s="39"/>
      <c r="K7" s="40" t="s">
        <v>159</v>
      </c>
      <c r="L7" s="40" t="s">
        <v>156</v>
      </c>
      <c r="M7" s="40" t="s">
        <v>158</v>
      </c>
      <c r="N7" s="41" t="s">
        <v>150</v>
      </c>
      <c r="O7" s="41" t="s">
        <v>151</v>
      </c>
      <c r="P7" s="41" t="s">
        <v>161</v>
      </c>
      <c r="Q7" s="42" t="s">
        <v>158</v>
      </c>
      <c r="R7" s="42" t="s">
        <v>163</v>
      </c>
      <c r="S7" s="42" t="s">
        <v>164</v>
      </c>
    </row>
    <row r="8" spans="1:19" x14ac:dyDescent="0.25">
      <c r="A8" s="121"/>
      <c r="B8" s="122" t="s">
        <v>198</v>
      </c>
      <c r="C8" s="122" t="s">
        <v>328</v>
      </c>
      <c r="D8" s="46" t="s">
        <v>80</v>
      </c>
      <c r="E8" s="47" t="s">
        <v>81</v>
      </c>
      <c r="F8" s="113">
        <v>34</v>
      </c>
      <c r="G8" s="26">
        <v>6.817018985748291E-2</v>
      </c>
      <c r="H8" s="39" t="s">
        <v>22</v>
      </c>
      <c r="I8" s="39"/>
      <c r="J8" s="39"/>
      <c r="K8" s="40" t="s">
        <v>156</v>
      </c>
      <c r="L8" s="40" t="s">
        <v>157</v>
      </c>
      <c r="M8" s="40" t="s">
        <v>159</v>
      </c>
      <c r="N8" s="41" t="s">
        <v>22</v>
      </c>
      <c r="O8" s="41"/>
      <c r="P8" s="41"/>
      <c r="Q8" s="42" t="s">
        <v>156</v>
      </c>
      <c r="R8" s="42" t="s">
        <v>162</v>
      </c>
      <c r="S8" s="42" t="s">
        <v>163</v>
      </c>
    </row>
    <row r="9" spans="1:19" ht="15" customHeight="1" x14ac:dyDescent="0.25">
      <c r="A9" s="119"/>
      <c r="B9" s="120" t="s">
        <v>197</v>
      </c>
      <c r="C9" s="120" t="s">
        <v>327</v>
      </c>
      <c r="D9" s="46" t="s">
        <v>167</v>
      </c>
      <c r="E9" s="47" t="s">
        <v>25</v>
      </c>
      <c r="F9" s="113">
        <v>3</v>
      </c>
      <c r="G9" s="26">
        <v>7.7428162097930908E-2</v>
      </c>
      <c r="H9" s="39" t="s">
        <v>22</v>
      </c>
      <c r="I9" s="39"/>
      <c r="J9" s="39"/>
      <c r="K9" s="40" t="s">
        <v>22</v>
      </c>
      <c r="L9" s="40"/>
      <c r="M9" s="40"/>
      <c r="N9" s="41" t="s">
        <v>160</v>
      </c>
      <c r="O9" s="41" t="s">
        <v>161</v>
      </c>
      <c r="P9" s="41" t="s">
        <v>151</v>
      </c>
      <c r="Q9" s="42" t="s">
        <v>158</v>
      </c>
      <c r="R9" s="42" t="s">
        <v>163</v>
      </c>
      <c r="S9" s="42" t="s">
        <v>164</v>
      </c>
    </row>
    <row r="10" spans="1:19" ht="16.5" customHeight="1" x14ac:dyDescent="0.25">
      <c r="A10" s="119"/>
      <c r="B10" s="120" t="s">
        <v>197</v>
      </c>
      <c r="C10" s="120" t="s">
        <v>327</v>
      </c>
      <c r="D10" s="46" t="s">
        <v>169</v>
      </c>
      <c r="E10" s="47" t="s">
        <v>27</v>
      </c>
      <c r="F10" s="113">
        <v>5</v>
      </c>
      <c r="G10" s="26">
        <v>0.12688392400741577</v>
      </c>
      <c r="H10" s="39">
        <v>456</v>
      </c>
      <c r="I10" s="39"/>
      <c r="J10" s="39"/>
      <c r="K10" s="40" t="s">
        <v>22</v>
      </c>
      <c r="L10" s="40"/>
      <c r="M10" s="40"/>
      <c r="N10" s="41" t="s">
        <v>22</v>
      </c>
      <c r="O10" s="41"/>
      <c r="P10" s="41"/>
      <c r="Q10" s="42" t="s">
        <v>156</v>
      </c>
      <c r="R10" s="42" t="s">
        <v>162</v>
      </c>
      <c r="S10" s="42" t="s">
        <v>163</v>
      </c>
    </row>
    <row r="11" spans="1:19" x14ac:dyDescent="0.25">
      <c r="A11" s="121"/>
      <c r="B11" s="122" t="s">
        <v>198</v>
      </c>
      <c r="C11" s="122" t="s">
        <v>328</v>
      </c>
      <c r="D11" s="46" t="s">
        <v>78</v>
      </c>
      <c r="E11" s="47" t="s">
        <v>79</v>
      </c>
      <c r="F11" s="113">
        <v>33</v>
      </c>
      <c r="G11" s="26">
        <v>0.13992899656295776</v>
      </c>
      <c r="H11" s="39">
        <v>456</v>
      </c>
      <c r="I11" s="39"/>
      <c r="J11" s="39"/>
      <c r="K11" s="40" t="s">
        <v>22</v>
      </c>
      <c r="L11" s="40"/>
      <c r="M11" s="40"/>
      <c r="N11" s="41" t="s">
        <v>22</v>
      </c>
      <c r="O11" s="41"/>
      <c r="P11" s="41"/>
      <c r="Q11" s="42" t="s">
        <v>156</v>
      </c>
      <c r="R11" s="42" t="s">
        <v>162</v>
      </c>
      <c r="S11" s="42" t="s">
        <v>163</v>
      </c>
    </row>
    <row r="12" spans="1:19" x14ac:dyDescent="0.25">
      <c r="A12" s="121"/>
      <c r="B12" s="122" t="s">
        <v>198</v>
      </c>
      <c r="C12" s="122" t="s">
        <v>328</v>
      </c>
      <c r="D12" s="46" t="s">
        <v>84</v>
      </c>
      <c r="E12" s="47" t="s">
        <v>85</v>
      </c>
      <c r="F12" s="112">
        <v>36</v>
      </c>
      <c r="G12" s="29">
        <v>0.18430924415588379</v>
      </c>
      <c r="H12" s="39" t="s">
        <v>22</v>
      </c>
      <c r="I12" s="39"/>
      <c r="J12" s="39"/>
      <c r="K12" s="40" t="s">
        <v>156</v>
      </c>
      <c r="L12" s="40" t="s">
        <v>157</v>
      </c>
      <c r="M12" s="40" t="s">
        <v>159</v>
      </c>
      <c r="N12" s="41" t="s">
        <v>161</v>
      </c>
      <c r="O12" s="41" t="s">
        <v>151</v>
      </c>
      <c r="P12" s="41" t="s">
        <v>150</v>
      </c>
      <c r="Q12" s="42" t="s">
        <v>156</v>
      </c>
      <c r="R12" s="42" t="s">
        <v>162</v>
      </c>
      <c r="S12" s="42" t="s">
        <v>163</v>
      </c>
    </row>
    <row r="13" spans="1:19" x14ac:dyDescent="0.25">
      <c r="A13" s="119"/>
      <c r="B13" s="120" t="s">
        <v>197</v>
      </c>
      <c r="C13" s="120" t="s">
        <v>327</v>
      </c>
      <c r="D13" s="46" t="s">
        <v>34</v>
      </c>
      <c r="E13" s="47" t="s">
        <v>35</v>
      </c>
      <c r="F13" s="113">
        <v>11</v>
      </c>
      <c r="G13" s="26">
        <v>0.2048833966255188</v>
      </c>
      <c r="H13" s="39" t="s">
        <v>22</v>
      </c>
      <c r="I13" s="39"/>
      <c r="J13" s="39"/>
      <c r="K13" s="40" t="s">
        <v>22</v>
      </c>
      <c r="L13" s="40"/>
      <c r="M13" s="40"/>
      <c r="N13" s="41" t="s">
        <v>160</v>
      </c>
      <c r="O13" s="41" t="s">
        <v>161</v>
      </c>
      <c r="P13" s="41" t="s">
        <v>151</v>
      </c>
      <c r="Q13" s="42" t="s">
        <v>158</v>
      </c>
      <c r="R13" s="42" t="s">
        <v>163</v>
      </c>
      <c r="S13" s="42" t="s">
        <v>164</v>
      </c>
    </row>
    <row r="14" spans="1:19" x14ac:dyDescent="0.25">
      <c r="A14" s="119"/>
      <c r="B14" s="120" t="s">
        <v>197</v>
      </c>
      <c r="C14" s="120" t="s">
        <v>327</v>
      </c>
      <c r="D14" s="46" t="s">
        <v>165</v>
      </c>
      <c r="E14" s="47" t="s">
        <v>23</v>
      </c>
      <c r="F14" s="112">
        <v>1</v>
      </c>
      <c r="G14" s="29">
        <v>0.2504541277885437</v>
      </c>
      <c r="H14" s="39">
        <v>456</v>
      </c>
      <c r="I14" s="39"/>
      <c r="J14" s="39"/>
      <c r="K14" s="40" t="s">
        <v>156</v>
      </c>
      <c r="L14" s="40" t="s">
        <v>157</v>
      </c>
      <c r="M14" s="40" t="s">
        <v>159</v>
      </c>
      <c r="N14" s="41" t="s">
        <v>22</v>
      </c>
      <c r="O14" s="41"/>
      <c r="P14" s="41"/>
      <c r="Q14" s="42" t="s">
        <v>156</v>
      </c>
      <c r="R14" s="42" t="s">
        <v>162</v>
      </c>
      <c r="S14" s="42" t="s">
        <v>163</v>
      </c>
    </row>
    <row r="15" spans="1:19" x14ac:dyDescent="0.25">
      <c r="A15" s="121"/>
      <c r="B15" s="122" t="s">
        <v>198</v>
      </c>
      <c r="C15" s="122" t="s">
        <v>328</v>
      </c>
      <c r="D15" s="46" t="s">
        <v>102</v>
      </c>
      <c r="E15" s="47" t="s">
        <v>103</v>
      </c>
      <c r="F15" s="112">
        <v>45</v>
      </c>
      <c r="G15" s="29">
        <v>0.26681894063949585</v>
      </c>
      <c r="H15" s="39">
        <v>852</v>
      </c>
      <c r="I15" s="39">
        <v>123</v>
      </c>
      <c r="J15" s="39">
        <v>741</v>
      </c>
      <c r="K15" s="40" t="s">
        <v>158</v>
      </c>
      <c r="L15" s="40" t="s">
        <v>156</v>
      </c>
      <c r="M15" s="40" t="s">
        <v>157</v>
      </c>
      <c r="N15" s="41" t="s">
        <v>160</v>
      </c>
      <c r="O15" s="41" t="s">
        <v>151</v>
      </c>
      <c r="P15" s="41" t="s">
        <v>161</v>
      </c>
      <c r="Q15" s="42" t="s">
        <v>158</v>
      </c>
      <c r="R15" s="42" t="s">
        <v>163</v>
      </c>
      <c r="S15" s="42" t="s">
        <v>164</v>
      </c>
    </row>
    <row r="16" spans="1:19" x14ac:dyDescent="0.25">
      <c r="A16" s="119"/>
      <c r="B16" s="120" t="s">
        <v>197</v>
      </c>
      <c r="C16" s="120" t="s">
        <v>327</v>
      </c>
      <c r="D16" s="46" t="s">
        <v>48</v>
      </c>
      <c r="E16" s="47" t="s">
        <v>49</v>
      </c>
      <c r="F16" s="112">
        <v>18</v>
      </c>
      <c r="G16" s="29">
        <v>0.303352952003479</v>
      </c>
      <c r="H16" s="39">
        <v>456</v>
      </c>
      <c r="I16" s="39"/>
      <c r="J16" s="39"/>
      <c r="K16" s="40" t="s">
        <v>156</v>
      </c>
      <c r="L16" s="40" t="s">
        <v>157</v>
      </c>
      <c r="M16" s="40" t="s">
        <v>159</v>
      </c>
      <c r="N16" s="41" t="s">
        <v>22</v>
      </c>
      <c r="O16" s="41"/>
      <c r="P16" s="41"/>
      <c r="Q16" s="42" t="s">
        <v>156</v>
      </c>
      <c r="R16" s="42" t="s">
        <v>162</v>
      </c>
      <c r="S16" s="42" t="s">
        <v>163</v>
      </c>
    </row>
    <row r="17" spans="1:19" x14ac:dyDescent="0.25">
      <c r="A17" s="121"/>
      <c r="B17" s="122" t="s">
        <v>198</v>
      </c>
      <c r="C17" s="122" t="s">
        <v>328</v>
      </c>
      <c r="D17" s="46" t="s">
        <v>66</v>
      </c>
      <c r="E17" s="47" t="s">
        <v>67</v>
      </c>
      <c r="F17" s="113">
        <v>27</v>
      </c>
      <c r="G17" s="26">
        <v>0.30859452486038208</v>
      </c>
      <c r="H17" s="39">
        <v>852</v>
      </c>
      <c r="I17" s="39">
        <v>789</v>
      </c>
      <c r="J17" s="39"/>
      <c r="K17" s="40" t="s">
        <v>156</v>
      </c>
      <c r="L17" s="40" t="s">
        <v>157</v>
      </c>
      <c r="M17" s="40" t="s">
        <v>159</v>
      </c>
      <c r="N17" s="41" t="s">
        <v>161</v>
      </c>
      <c r="O17" s="41" t="s">
        <v>151</v>
      </c>
      <c r="P17" s="41" t="s">
        <v>150</v>
      </c>
      <c r="Q17" s="42" t="s">
        <v>156</v>
      </c>
      <c r="R17" s="42" t="s">
        <v>162</v>
      </c>
      <c r="S17" s="42" t="s">
        <v>163</v>
      </c>
    </row>
    <row r="18" spans="1:19" x14ac:dyDescent="0.25">
      <c r="A18" s="119"/>
      <c r="B18" s="120" t="s">
        <v>197</v>
      </c>
      <c r="C18" s="120" t="s">
        <v>327</v>
      </c>
      <c r="D18" s="46" t="s">
        <v>173</v>
      </c>
      <c r="E18" s="47" t="s">
        <v>31</v>
      </c>
      <c r="F18" s="113">
        <v>9</v>
      </c>
      <c r="G18" s="26">
        <v>0.32179898023605347</v>
      </c>
      <c r="H18" s="39">
        <v>852</v>
      </c>
      <c r="I18" s="39">
        <v>123</v>
      </c>
      <c r="J18" s="39">
        <v>741</v>
      </c>
      <c r="K18" s="40" t="s">
        <v>158</v>
      </c>
      <c r="L18" s="40" t="s">
        <v>156</v>
      </c>
      <c r="M18" s="40" t="s">
        <v>157</v>
      </c>
      <c r="N18" s="41" t="s">
        <v>160</v>
      </c>
      <c r="O18" s="41" t="s">
        <v>151</v>
      </c>
      <c r="P18" s="41" t="s">
        <v>161</v>
      </c>
      <c r="Q18" s="42" t="s">
        <v>158</v>
      </c>
      <c r="R18" s="42" t="s">
        <v>163</v>
      </c>
      <c r="S18" s="42" t="s">
        <v>164</v>
      </c>
    </row>
    <row r="19" spans="1:19" x14ac:dyDescent="0.25">
      <c r="A19" s="119"/>
      <c r="B19" s="120" t="s">
        <v>197</v>
      </c>
      <c r="C19" s="120" t="s">
        <v>327</v>
      </c>
      <c r="D19" s="46" t="s">
        <v>54</v>
      </c>
      <c r="E19" s="47" t="s">
        <v>55</v>
      </c>
      <c r="F19" s="113">
        <v>21</v>
      </c>
      <c r="G19" s="26">
        <v>0.3683590292930603</v>
      </c>
      <c r="H19" s="39">
        <v>852</v>
      </c>
      <c r="I19" s="39"/>
      <c r="J19" s="39"/>
      <c r="K19" s="40" t="s">
        <v>156</v>
      </c>
      <c r="L19" s="40" t="s">
        <v>157</v>
      </c>
      <c r="M19" s="40" t="s">
        <v>159</v>
      </c>
      <c r="N19" s="41" t="s">
        <v>161</v>
      </c>
      <c r="O19" s="41" t="s">
        <v>151</v>
      </c>
      <c r="P19" s="41" t="s">
        <v>150</v>
      </c>
      <c r="Q19" s="42" t="s">
        <v>156</v>
      </c>
      <c r="R19" s="42" t="s">
        <v>162</v>
      </c>
      <c r="S19" s="42" t="s">
        <v>163</v>
      </c>
    </row>
    <row r="20" spans="1:19" x14ac:dyDescent="0.25">
      <c r="A20" s="121"/>
      <c r="B20" s="122" t="s">
        <v>198</v>
      </c>
      <c r="C20" s="122" t="s">
        <v>328</v>
      </c>
      <c r="D20" s="46" t="s">
        <v>96</v>
      </c>
      <c r="E20" s="47" t="s">
        <v>97</v>
      </c>
      <c r="F20" s="113">
        <v>42</v>
      </c>
      <c r="G20" s="26">
        <v>0.38178455829620361</v>
      </c>
      <c r="H20" s="39" t="s">
        <v>22</v>
      </c>
      <c r="I20" s="39"/>
      <c r="J20" s="39"/>
      <c r="K20" s="40" t="s">
        <v>156</v>
      </c>
      <c r="L20" s="40" t="s">
        <v>157</v>
      </c>
      <c r="M20" s="40" t="s">
        <v>159</v>
      </c>
      <c r="N20" s="41" t="s">
        <v>22</v>
      </c>
      <c r="O20" s="41"/>
      <c r="P20" s="41"/>
      <c r="Q20" s="42" t="s">
        <v>156</v>
      </c>
      <c r="R20" s="42" t="s">
        <v>162</v>
      </c>
      <c r="S20" s="42" t="s">
        <v>163</v>
      </c>
    </row>
    <row r="21" spans="1:19" x14ac:dyDescent="0.25">
      <c r="A21" s="119"/>
      <c r="B21" s="120" t="s">
        <v>197</v>
      </c>
      <c r="C21" s="120" t="s">
        <v>327</v>
      </c>
      <c r="D21" s="46" t="s">
        <v>168</v>
      </c>
      <c r="E21" s="47" t="s">
        <v>26</v>
      </c>
      <c r="F21" s="113">
        <v>4</v>
      </c>
      <c r="G21" s="26">
        <v>0.40520882606506348</v>
      </c>
      <c r="H21" s="39">
        <v>852</v>
      </c>
      <c r="I21" s="39">
        <v>789</v>
      </c>
      <c r="J21" s="39">
        <v>963</v>
      </c>
      <c r="K21" s="40" t="s">
        <v>159</v>
      </c>
      <c r="L21" s="40" t="s">
        <v>156</v>
      </c>
      <c r="M21" s="40" t="s">
        <v>22</v>
      </c>
      <c r="N21" s="41" t="s">
        <v>150</v>
      </c>
      <c r="O21" s="41" t="s">
        <v>151</v>
      </c>
      <c r="P21" s="41" t="s">
        <v>160</v>
      </c>
      <c r="Q21" s="42" t="s">
        <v>22</v>
      </c>
      <c r="R21" s="42"/>
      <c r="S21" s="42"/>
    </row>
    <row r="22" spans="1:19" x14ac:dyDescent="0.25">
      <c r="A22" s="119"/>
      <c r="B22" s="120" t="s">
        <v>197</v>
      </c>
      <c r="C22" s="120" t="s">
        <v>327</v>
      </c>
      <c r="D22" s="46" t="s">
        <v>32</v>
      </c>
      <c r="E22" s="47" t="s">
        <v>33</v>
      </c>
      <c r="F22" s="112">
        <v>10</v>
      </c>
      <c r="G22" s="29">
        <v>0.4214860200881958</v>
      </c>
      <c r="H22" s="39">
        <v>852</v>
      </c>
      <c r="I22" s="39">
        <v>789</v>
      </c>
      <c r="J22" s="39">
        <v>963</v>
      </c>
      <c r="K22" s="40" t="s">
        <v>159</v>
      </c>
      <c r="L22" s="40" t="s">
        <v>156</v>
      </c>
      <c r="M22" s="40" t="s">
        <v>22</v>
      </c>
      <c r="N22" s="41"/>
      <c r="O22" s="41" t="s">
        <v>151</v>
      </c>
      <c r="P22" s="41" t="s">
        <v>160</v>
      </c>
      <c r="Q22" s="42" t="s">
        <v>22</v>
      </c>
      <c r="R22" s="42"/>
      <c r="S22" s="42"/>
    </row>
    <row r="23" spans="1:19" x14ac:dyDescent="0.25">
      <c r="A23" s="121"/>
      <c r="B23" s="122" t="s">
        <v>198</v>
      </c>
      <c r="C23" s="122" t="s">
        <v>328</v>
      </c>
      <c r="D23" s="46" t="s">
        <v>106</v>
      </c>
      <c r="E23" s="47" t="s">
        <v>107</v>
      </c>
      <c r="F23" s="113">
        <v>47</v>
      </c>
      <c r="G23" s="26">
        <v>0.42148882150650024</v>
      </c>
      <c r="H23" s="39">
        <v>852</v>
      </c>
      <c r="I23" s="39">
        <v>789</v>
      </c>
      <c r="J23" s="39">
        <v>963</v>
      </c>
      <c r="K23" s="40" t="s">
        <v>159</v>
      </c>
      <c r="L23" s="40" t="s">
        <v>156</v>
      </c>
      <c r="M23" s="40" t="s">
        <v>22</v>
      </c>
      <c r="N23" s="41" t="s">
        <v>150</v>
      </c>
      <c r="O23" s="41" t="s">
        <v>151</v>
      </c>
      <c r="P23" s="41" t="s">
        <v>160</v>
      </c>
      <c r="Q23" s="42" t="s">
        <v>158</v>
      </c>
      <c r="R23" s="42" t="s">
        <v>163</v>
      </c>
      <c r="S23" s="42" t="s">
        <v>164</v>
      </c>
    </row>
    <row r="24" spans="1:19" x14ac:dyDescent="0.25">
      <c r="A24" s="119"/>
      <c r="B24" s="120" t="s">
        <v>197</v>
      </c>
      <c r="C24" s="120" t="s">
        <v>327</v>
      </c>
      <c r="D24" s="46" t="s">
        <v>40</v>
      </c>
      <c r="E24" s="47" t="s">
        <v>41</v>
      </c>
      <c r="F24" s="112">
        <v>14</v>
      </c>
      <c r="G24" s="29">
        <v>0.43627774715423584</v>
      </c>
      <c r="H24" s="39">
        <v>456</v>
      </c>
      <c r="I24" s="39"/>
      <c r="J24" s="39"/>
      <c r="K24" s="40" t="s">
        <v>22</v>
      </c>
      <c r="L24" s="40"/>
      <c r="M24" s="40"/>
      <c r="N24" s="41" t="s">
        <v>22</v>
      </c>
      <c r="O24" s="41"/>
      <c r="P24" s="41"/>
      <c r="Q24" s="42" t="s">
        <v>156</v>
      </c>
      <c r="R24" s="42" t="s">
        <v>162</v>
      </c>
      <c r="S24" s="42" t="s">
        <v>163</v>
      </c>
    </row>
    <row r="25" spans="1:19" x14ac:dyDescent="0.25">
      <c r="A25" s="121"/>
      <c r="B25" s="122" t="s">
        <v>198</v>
      </c>
      <c r="C25" s="122" t="s">
        <v>328</v>
      </c>
      <c r="D25" s="46" t="s">
        <v>76</v>
      </c>
      <c r="E25" s="47" t="s">
        <v>77</v>
      </c>
      <c r="F25" s="113">
        <v>32</v>
      </c>
      <c r="G25" s="26">
        <v>0.44830513000488281</v>
      </c>
      <c r="H25" s="39" t="s">
        <v>22</v>
      </c>
      <c r="I25" s="39"/>
      <c r="J25" s="39"/>
      <c r="K25" s="40" t="s">
        <v>156</v>
      </c>
      <c r="L25" s="40" t="s">
        <v>157</v>
      </c>
      <c r="M25" s="40" t="s">
        <v>159</v>
      </c>
      <c r="N25" s="41" t="s">
        <v>161</v>
      </c>
      <c r="O25" s="41" t="s">
        <v>151</v>
      </c>
      <c r="P25" s="41" t="s">
        <v>150</v>
      </c>
      <c r="Q25" s="42" t="s">
        <v>156</v>
      </c>
      <c r="R25" s="42" t="s">
        <v>162</v>
      </c>
      <c r="S25" s="42" t="s">
        <v>163</v>
      </c>
    </row>
    <row r="26" spans="1:19" x14ac:dyDescent="0.25">
      <c r="A26" s="121"/>
      <c r="B26" s="122" t="s">
        <v>198</v>
      </c>
      <c r="C26" s="122" t="s">
        <v>328</v>
      </c>
      <c r="D26" s="46" t="s">
        <v>82</v>
      </c>
      <c r="E26" s="47" t="s">
        <v>83</v>
      </c>
      <c r="F26" s="113">
        <v>35</v>
      </c>
      <c r="G26" s="26">
        <v>0.46160823106765747</v>
      </c>
      <c r="H26" s="39">
        <v>852</v>
      </c>
      <c r="I26" s="39">
        <v>123</v>
      </c>
      <c r="J26" s="39">
        <v>741</v>
      </c>
      <c r="K26" s="40" t="s">
        <v>158</v>
      </c>
      <c r="L26" s="40" t="s">
        <v>156</v>
      </c>
      <c r="M26" s="40" t="s">
        <v>157</v>
      </c>
      <c r="N26" s="41" t="s">
        <v>160</v>
      </c>
      <c r="O26" s="41" t="s">
        <v>151</v>
      </c>
      <c r="P26" s="41" t="s">
        <v>161</v>
      </c>
      <c r="Q26" s="42" t="s">
        <v>158</v>
      </c>
      <c r="R26" s="42" t="s">
        <v>163</v>
      </c>
      <c r="S26" s="42" t="s">
        <v>164</v>
      </c>
    </row>
    <row r="27" spans="1:19" x14ac:dyDescent="0.25">
      <c r="A27" s="119"/>
      <c r="B27" s="120" t="s">
        <v>197</v>
      </c>
      <c r="C27" s="120" t="s">
        <v>327</v>
      </c>
      <c r="D27" s="46" t="s">
        <v>62</v>
      </c>
      <c r="E27" s="47" t="s">
        <v>63</v>
      </c>
      <c r="F27" s="112">
        <v>25</v>
      </c>
      <c r="G27" s="29">
        <v>0.4789387583732605</v>
      </c>
      <c r="H27" s="39" t="s">
        <v>22</v>
      </c>
      <c r="I27" s="39"/>
      <c r="J27" s="39"/>
      <c r="K27" s="40" t="s">
        <v>159</v>
      </c>
      <c r="L27" s="40" t="s">
        <v>156</v>
      </c>
      <c r="M27" s="40" t="s">
        <v>158</v>
      </c>
      <c r="N27" s="41" t="s">
        <v>150</v>
      </c>
      <c r="O27" s="41" t="s">
        <v>151</v>
      </c>
      <c r="P27" s="41" t="s">
        <v>160</v>
      </c>
      <c r="Q27" s="42" t="s">
        <v>158</v>
      </c>
      <c r="R27" s="42" t="s">
        <v>163</v>
      </c>
      <c r="S27" s="42" t="s">
        <v>164</v>
      </c>
    </row>
    <row r="28" spans="1:19" x14ac:dyDescent="0.25">
      <c r="A28" s="119"/>
      <c r="B28" s="120" t="s">
        <v>197</v>
      </c>
      <c r="C28" s="120" t="s">
        <v>327</v>
      </c>
      <c r="D28" s="46" t="s">
        <v>42</v>
      </c>
      <c r="E28" s="47" t="s">
        <v>43</v>
      </c>
      <c r="F28" s="112">
        <v>15</v>
      </c>
      <c r="G28" s="29">
        <v>0.48301798105239868</v>
      </c>
      <c r="H28" s="39" t="s">
        <v>22</v>
      </c>
      <c r="I28" s="39"/>
      <c r="J28" s="39"/>
      <c r="K28" s="40" t="s">
        <v>22</v>
      </c>
      <c r="L28" s="40"/>
      <c r="M28" s="40"/>
      <c r="N28" s="41" t="s">
        <v>160</v>
      </c>
      <c r="O28" s="41" t="s">
        <v>161</v>
      </c>
      <c r="P28" s="41" t="s">
        <v>151</v>
      </c>
      <c r="Q28" s="42" t="s">
        <v>158</v>
      </c>
      <c r="R28" s="42" t="s">
        <v>163</v>
      </c>
      <c r="S28" s="42" t="s">
        <v>164</v>
      </c>
    </row>
    <row r="29" spans="1:19" x14ac:dyDescent="0.25">
      <c r="A29" s="119"/>
      <c r="B29" s="120" t="s">
        <v>197</v>
      </c>
      <c r="C29" s="120" t="s">
        <v>327</v>
      </c>
      <c r="D29" s="46" t="s">
        <v>44</v>
      </c>
      <c r="E29" s="47" t="s">
        <v>45</v>
      </c>
      <c r="F29" s="112">
        <v>16</v>
      </c>
      <c r="G29" s="29">
        <v>0.49288272857666016</v>
      </c>
      <c r="H29" s="39">
        <v>852</v>
      </c>
      <c r="I29" s="39"/>
      <c r="J29" s="39"/>
      <c r="K29" s="40" t="s">
        <v>22</v>
      </c>
      <c r="L29" s="40"/>
      <c r="M29" s="40"/>
      <c r="N29" s="41" t="s">
        <v>22</v>
      </c>
      <c r="O29" s="41"/>
      <c r="P29" s="41"/>
      <c r="Q29" s="42" t="s">
        <v>158</v>
      </c>
      <c r="R29" s="42" t="s">
        <v>163</v>
      </c>
      <c r="S29" s="42" t="s">
        <v>164</v>
      </c>
    </row>
    <row r="30" spans="1:19" x14ac:dyDescent="0.25">
      <c r="A30" s="121"/>
      <c r="B30" s="122" t="s">
        <v>198</v>
      </c>
      <c r="C30" s="122" t="s">
        <v>328</v>
      </c>
      <c r="D30" s="46" t="s">
        <v>64</v>
      </c>
      <c r="E30" s="47" t="s">
        <v>65</v>
      </c>
      <c r="F30" s="113">
        <v>26</v>
      </c>
      <c r="G30" s="26">
        <v>0.50182449817657471</v>
      </c>
      <c r="H30" s="39" t="s">
        <v>22</v>
      </c>
      <c r="I30" s="39"/>
      <c r="J30" s="39"/>
      <c r="K30" s="40" t="s">
        <v>22</v>
      </c>
      <c r="L30" s="40"/>
      <c r="M30" s="40"/>
      <c r="N30" s="41" t="s">
        <v>160</v>
      </c>
      <c r="O30" s="41" t="s">
        <v>161</v>
      </c>
      <c r="P30" s="41" t="s">
        <v>151</v>
      </c>
      <c r="Q30" s="42" t="s">
        <v>158</v>
      </c>
      <c r="R30" s="42" t="s">
        <v>163</v>
      </c>
      <c r="S30" s="42" t="s">
        <v>164</v>
      </c>
    </row>
    <row r="31" spans="1:19" x14ac:dyDescent="0.25">
      <c r="A31" s="121"/>
      <c r="B31" s="122" t="s">
        <v>198</v>
      </c>
      <c r="C31" s="122" t="s">
        <v>328</v>
      </c>
      <c r="D31" s="46" t="s">
        <v>92</v>
      </c>
      <c r="E31" s="47" t="s">
        <v>93</v>
      </c>
      <c r="F31" s="112">
        <v>40</v>
      </c>
      <c r="G31" s="29">
        <v>0.52427530288696289</v>
      </c>
      <c r="H31" s="39">
        <v>852</v>
      </c>
      <c r="I31" s="39">
        <v>789</v>
      </c>
      <c r="J31" s="39">
        <v>963</v>
      </c>
      <c r="K31" s="40" t="s">
        <v>159</v>
      </c>
      <c r="L31" s="40" t="s">
        <v>156</v>
      </c>
      <c r="M31" s="40" t="s">
        <v>22</v>
      </c>
      <c r="N31" s="41" t="s">
        <v>150</v>
      </c>
      <c r="O31" s="41" t="s">
        <v>151</v>
      </c>
      <c r="P31" s="41" t="s">
        <v>160</v>
      </c>
      <c r="Q31" s="42" t="s">
        <v>22</v>
      </c>
      <c r="R31" s="42"/>
      <c r="S31" s="42"/>
    </row>
    <row r="32" spans="1:19" x14ac:dyDescent="0.25">
      <c r="A32" s="119"/>
      <c r="B32" s="120" t="s">
        <v>197</v>
      </c>
      <c r="C32" s="120" t="s">
        <v>327</v>
      </c>
      <c r="D32" s="46" t="s">
        <v>171</v>
      </c>
      <c r="E32" s="47" t="s">
        <v>29</v>
      </c>
      <c r="F32" s="113">
        <v>7</v>
      </c>
      <c r="G32" s="26">
        <v>0.53219085931777954</v>
      </c>
      <c r="H32" s="39" t="s">
        <v>22</v>
      </c>
      <c r="I32" s="39"/>
      <c r="J32" s="39"/>
      <c r="K32" s="40" t="s">
        <v>156</v>
      </c>
      <c r="L32" s="40" t="s">
        <v>157</v>
      </c>
      <c r="M32" s="40" t="s">
        <v>159</v>
      </c>
      <c r="N32" s="41" t="s">
        <v>161</v>
      </c>
      <c r="O32" s="41" t="s">
        <v>151</v>
      </c>
      <c r="P32" s="41" t="s">
        <v>150</v>
      </c>
      <c r="Q32" s="42" t="s">
        <v>156</v>
      </c>
      <c r="R32" s="42" t="s">
        <v>162</v>
      </c>
      <c r="S32" s="42" t="s">
        <v>163</v>
      </c>
    </row>
    <row r="33" spans="1:19" x14ac:dyDescent="0.25">
      <c r="A33" s="119"/>
      <c r="B33" s="120" t="s">
        <v>197</v>
      </c>
      <c r="C33" s="120" t="s">
        <v>327</v>
      </c>
      <c r="D33" s="46" t="s">
        <v>172</v>
      </c>
      <c r="E33" s="47" t="s">
        <v>30</v>
      </c>
      <c r="F33" s="113">
        <v>8</v>
      </c>
      <c r="G33" s="26">
        <v>0.56557893753051758</v>
      </c>
      <c r="H33" s="39">
        <v>852</v>
      </c>
      <c r="I33" s="39">
        <v>789</v>
      </c>
      <c r="J33" s="39">
        <v>963</v>
      </c>
      <c r="K33" s="40" t="s">
        <v>159</v>
      </c>
      <c r="L33" s="40" t="s">
        <v>156</v>
      </c>
      <c r="M33" s="40" t="s">
        <v>22</v>
      </c>
      <c r="N33" s="41" t="s">
        <v>150</v>
      </c>
      <c r="O33" s="41" t="s">
        <v>151</v>
      </c>
      <c r="P33" s="41" t="s">
        <v>160</v>
      </c>
      <c r="Q33" s="42" t="s">
        <v>22</v>
      </c>
      <c r="R33" s="42"/>
      <c r="S33" s="42"/>
    </row>
    <row r="34" spans="1:19" x14ac:dyDescent="0.25">
      <c r="A34" s="121"/>
      <c r="B34" s="122" t="s">
        <v>198</v>
      </c>
      <c r="C34" s="122" t="s">
        <v>328</v>
      </c>
      <c r="D34" s="46" t="s">
        <v>88</v>
      </c>
      <c r="E34" s="47" t="s">
        <v>89</v>
      </c>
      <c r="F34" s="113">
        <v>38</v>
      </c>
      <c r="G34" s="26">
        <v>0.5657423734664917</v>
      </c>
      <c r="H34" s="39">
        <v>741</v>
      </c>
      <c r="I34" s="39">
        <v>789</v>
      </c>
      <c r="J34" s="39"/>
      <c r="K34" s="40" t="s">
        <v>156</v>
      </c>
      <c r="L34" s="40" t="s">
        <v>157</v>
      </c>
      <c r="M34" s="40" t="s">
        <v>159</v>
      </c>
      <c r="N34" s="41" t="s">
        <v>161</v>
      </c>
      <c r="O34" s="41" t="s">
        <v>151</v>
      </c>
      <c r="P34" s="41" t="s">
        <v>150</v>
      </c>
      <c r="Q34" s="42" t="s">
        <v>156</v>
      </c>
      <c r="R34" s="42" t="s">
        <v>162</v>
      </c>
      <c r="S34" s="42" t="s">
        <v>163</v>
      </c>
    </row>
    <row r="35" spans="1:19" x14ac:dyDescent="0.25">
      <c r="A35" s="121"/>
      <c r="B35" s="122" t="s">
        <v>198</v>
      </c>
      <c r="C35" s="122" t="s">
        <v>328</v>
      </c>
      <c r="D35" s="46" t="s">
        <v>74</v>
      </c>
      <c r="E35" s="47" t="s">
        <v>75</v>
      </c>
      <c r="F35" s="112">
        <v>31</v>
      </c>
      <c r="G35" s="29">
        <v>0.57502561807632446</v>
      </c>
      <c r="H35" s="39">
        <v>852</v>
      </c>
      <c r="I35" s="39">
        <v>123</v>
      </c>
      <c r="J35" s="39">
        <v>741</v>
      </c>
      <c r="K35" s="40" t="s">
        <v>159</v>
      </c>
      <c r="L35" s="40" t="s">
        <v>156</v>
      </c>
      <c r="M35" s="40" t="s">
        <v>158</v>
      </c>
      <c r="N35" s="41" t="s">
        <v>150</v>
      </c>
      <c r="O35" s="41" t="s">
        <v>151</v>
      </c>
      <c r="P35" s="41" t="s">
        <v>161</v>
      </c>
      <c r="Q35" s="42" t="s">
        <v>158</v>
      </c>
      <c r="R35" s="42" t="s">
        <v>163</v>
      </c>
      <c r="S35" s="42" t="s">
        <v>164</v>
      </c>
    </row>
    <row r="36" spans="1:19" x14ac:dyDescent="0.25">
      <c r="A36" s="119"/>
      <c r="B36" s="120" t="s">
        <v>197</v>
      </c>
      <c r="C36" s="120" t="s">
        <v>327</v>
      </c>
      <c r="D36" s="46" t="s">
        <v>166</v>
      </c>
      <c r="E36" s="47" t="s">
        <v>24</v>
      </c>
      <c r="F36" s="114">
        <v>2</v>
      </c>
      <c r="G36" s="51">
        <v>0.6330791711807251</v>
      </c>
      <c r="H36" s="39">
        <v>852</v>
      </c>
      <c r="I36" s="39">
        <v>123</v>
      </c>
      <c r="J36" s="39">
        <v>741</v>
      </c>
      <c r="K36" s="40" t="s">
        <v>22</v>
      </c>
      <c r="L36" s="40"/>
      <c r="M36" s="40"/>
      <c r="N36" s="41" t="s">
        <v>160</v>
      </c>
      <c r="O36" s="41" t="s">
        <v>161</v>
      </c>
      <c r="P36" s="41" t="s">
        <v>151</v>
      </c>
      <c r="Q36" s="42" t="s">
        <v>158</v>
      </c>
      <c r="R36" s="42" t="s">
        <v>163</v>
      </c>
      <c r="S36" s="42" t="s">
        <v>164</v>
      </c>
    </row>
    <row r="37" spans="1:19" x14ac:dyDescent="0.25">
      <c r="A37" s="119"/>
      <c r="B37" s="120" t="s">
        <v>197</v>
      </c>
      <c r="C37" s="120" t="s">
        <v>327</v>
      </c>
      <c r="D37" s="46" t="s">
        <v>38</v>
      </c>
      <c r="E37" s="47" t="s">
        <v>39</v>
      </c>
      <c r="F37" s="115">
        <v>13</v>
      </c>
      <c r="G37" s="27">
        <v>0.64214509725570679</v>
      </c>
      <c r="H37" s="39">
        <v>456</v>
      </c>
      <c r="I37" s="39">
        <v>963</v>
      </c>
      <c r="J37" s="39"/>
      <c r="K37" s="40" t="s">
        <v>22</v>
      </c>
      <c r="L37" s="40"/>
      <c r="M37" s="40"/>
      <c r="N37" s="41" t="s">
        <v>160</v>
      </c>
      <c r="O37" s="41" t="s">
        <v>161</v>
      </c>
      <c r="P37" s="41" t="s">
        <v>151</v>
      </c>
      <c r="Q37" s="42" t="s">
        <v>158</v>
      </c>
      <c r="R37" s="42" t="s">
        <v>163</v>
      </c>
      <c r="S37" s="42" t="s">
        <v>164</v>
      </c>
    </row>
    <row r="38" spans="1:19" x14ac:dyDescent="0.25">
      <c r="A38" s="121"/>
      <c r="B38" s="122" t="s">
        <v>198</v>
      </c>
      <c r="C38" s="122" t="s">
        <v>328</v>
      </c>
      <c r="D38" s="46" t="s">
        <v>100</v>
      </c>
      <c r="E38" s="47" t="s">
        <v>101</v>
      </c>
      <c r="F38" s="115">
        <v>44</v>
      </c>
      <c r="G38" s="27">
        <v>0.67578387260437012</v>
      </c>
      <c r="H38" s="39" t="s">
        <v>154</v>
      </c>
      <c r="I38" s="39">
        <v>789</v>
      </c>
      <c r="J38" s="39">
        <v>963</v>
      </c>
      <c r="K38" s="40" t="s">
        <v>159</v>
      </c>
      <c r="L38" s="40" t="s">
        <v>156</v>
      </c>
      <c r="M38" s="40" t="s">
        <v>22</v>
      </c>
      <c r="N38" s="41" t="s">
        <v>150</v>
      </c>
      <c r="O38" s="41" t="s">
        <v>151</v>
      </c>
      <c r="P38" s="41" t="s">
        <v>160</v>
      </c>
      <c r="Q38" s="42" t="s">
        <v>22</v>
      </c>
      <c r="R38" s="42"/>
      <c r="S38" s="42"/>
    </row>
    <row r="39" spans="1:19" x14ac:dyDescent="0.25">
      <c r="A39" s="121"/>
      <c r="B39" s="122" t="s">
        <v>198</v>
      </c>
      <c r="C39" s="122" t="s">
        <v>328</v>
      </c>
      <c r="D39" s="46" t="s">
        <v>68</v>
      </c>
      <c r="E39" s="47" t="s">
        <v>69</v>
      </c>
      <c r="F39" s="115">
        <v>28</v>
      </c>
      <c r="G39" s="27">
        <v>0.69950270652770996</v>
      </c>
      <c r="H39" s="39">
        <v>852</v>
      </c>
      <c r="I39" s="39">
        <v>123</v>
      </c>
      <c r="J39" s="39">
        <v>741</v>
      </c>
      <c r="K39" s="40" t="s">
        <v>22</v>
      </c>
      <c r="L39" s="40"/>
      <c r="M39" s="40"/>
      <c r="N39" s="41" t="s">
        <v>160</v>
      </c>
      <c r="O39" s="41" t="s">
        <v>161</v>
      </c>
      <c r="P39" s="41" t="s">
        <v>151</v>
      </c>
      <c r="Q39" s="42" t="s">
        <v>158</v>
      </c>
      <c r="R39" s="42" t="s">
        <v>163</v>
      </c>
      <c r="S39" s="42" t="s">
        <v>164</v>
      </c>
    </row>
    <row r="40" spans="1:19" x14ac:dyDescent="0.25">
      <c r="A40" s="119"/>
      <c r="B40" s="120" t="s">
        <v>197</v>
      </c>
      <c r="C40" s="120" t="s">
        <v>327</v>
      </c>
      <c r="D40" s="46" t="s">
        <v>46</v>
      </c>
      <c r="E40" s="47" t="s">
        <v>47</v>
      </c>
      <c r="F40" s="115">
        <v>17</v>
      </c>
      <c r="G40" s="27">
        <v>0.70053213834762573</v>
      </c>
      <c r="H40" s="39" t="s">
        <v>22</v>
      </c>
      <c r="I40" s="39"/>
      <c r="J40" s="39"/>
      <c r="K40" s="40" t="s">
        <v>156</v>
      </c>
      <c r="L40" s="40" t="s">
        <v>157</v>
      </c>
      <c r="M40" s="40" t="s">
        <v>159</v>
      </c>
      <c r="N40" s="41" t="s">
        <v>22</v>
      </c>
      <c r="O40" s="41"/>
      <c r="P40" s="41"/>
      <c r="Q40" s="42" t="s">
        <v>156</v>
      </c>
      <c r="R40" s="42" t="s">
        <v>162</v>
      </c>
      <c r="S40" s="42" t="s">
        <v>163</v>
      </c>
    </row>
    <row r="41" spans="1:19" x14ac:dyDescent="0.25">
      <c r="A41" s="121"/>
      <c r="B41" s="122" t="s">
        <v>198</v>
      </c>
      <c r="C41" s="122" t="s">
        <v>328</v>
      </c>
      <c r="D41" s="46" t="s">
        <v>72</v>
      </c>
      <c r="E41" s="47" t="s">
        <v>73</v>
      </c>
      <c r="F41" s="116">
        <v>30</v>
      </c>
      <c r="G41" s="62">
        <v>0.71322572231292725</v>
      </c>
      <c r="H41" s="39">
        <v>852</v>
      </c>
      <c r="I41" s="39">
        <v>789</v>
      </c>
      <c r="J41" s="39">
        <v>963</v>
      </c>
      <c r="K41" s="40" t="s">
        <v>159</v>
      </c>
      <c r="L41" s="40" t="s">
        <v>156</v>
      </c>
      <c r="M41" s="40" t="s">
        <v>22</v>
      </c>
      <c r="N41" s="41" t="s">
        <v>150</v>
      </c>
      <c r="O41" s="41" t="s">
        <v>151</v>
      </c>
      <c r="P41" s="41" t="s">
        <v>160</v>
      </c>
      <c r="Q41" s="42" t="s">
        <v>22</v>
      </c>
      <c r="R41" s="42"/>
      <c r="S41" s="42"/>
    </row>
    <row r="42" spans="1:19" x14ac:dyDescent="0.25">
      <c r="A42" s="119"/>
      <c r="B42" s="120" t="s">
        <v>197</v>
      </c>
      <c r="C42" s="120" t="s">
        <v>327</v>
      </c>
      <c r="D42" s="46" t="s">
        <v>56</v>
      </c>
      <c r="E42" s="47" t="s">
        <v>57</v>
      </c>
      <c r="F42" s="115">
        <v>22</v>
      </c>
      <c r="G42" s="27">
        <v>0.72101485729217529</v>
      </c>
      <c r="H42" s="39" t="s">
        <v>22</v>
      </c>
      <c r="I42" s="39"/>
      <c r="J42" s="39"/>
      <c r="K42" s="40" t="s">
        <v>156</v>
      </c>
      <c r="L42" s="40" t="s">
        <v>157</v>
      </c>
      <c r="M42" s="40" t="s">
        <v>159</v>
      </c>
      <c r="N42" s="41" t="s">
        <v>161</v>
      </c>
      <c r="O42" s="41" t="s">
        <v>151</v>
      </c>
      <c r="P42" s="41" t="s">
        <v>150</v>
      </c>
      <c r="Q42" s="42" t="s">
        <v>156</v>
      </c>
      <c r="R42" s="42" t="s">
        <v>162</v>
      </c>
      <c r="S42" s="42" t="s">
        <v>163</v>
      </c>
    </row>
    <row r="43" spans="1:19" x14ac:dyDescent="0.25">
      <c r="A43" s="119"/>
      <c r="B43" s="120" t="s">
        <v>197</v>
      </c>
      <c r="C43" s="120" t="s">
        <v>327</v>
      </c>
      <c r="D43" s="46" t="s">
        <v>58</v>
      </c>
      <c r="E43" s="47" t="s">
        <v>59</v>
      </c>
      <c r="F43" s="115">
        <v>23</v>
      </c>
      <c r="G43" s="27">
        <v>0.73866993188858032</v>
      </c>
      <c r="H43" s="39" t="s">
        <v>22</v>
      </c>
      <c r="I43" s="39"/>
      <c r="J43" s="39"/>
      <c r="K43" s="40" t="s">
        <v>156</v>
      </c>
      <c r="L43" s="40" t="s">
        <v>157</v>
      </c>
      <c r="M43" s="40" t="s">
        <v>159</v>
      </c>
      <c r="N43" s="41" t="s">
        <v>161</v>
      </c>
      <c r="O43" s="41" t="s">
        <v>151</v>
      </c>
      <c r="P43" s="41" t="s">
        <v>150</v>
      </c>
      <c r="Q43" s="42" t="s">
        <v>156</v>
      </c>
      <c r="R43" s="42" t="s">
        <v>162</v>
      </c>
      <c r="S43" s="42" t="s">
        <v>163</v>
      </c>
    </row>
    <row r="44" spans="1:19" x14ac:dyDescent="0.25">
      <c r="A44" s="121"/>
      <c r="B44" s="122" t="s">
        <v>198</v>
      </c>
      <c r="C44" s="122" t="s">
        <v>328</v>
      </c>
      <c r="D44" s="46" t="s">
        <v>70</v>
      </c>
      <c r="E44" s="47" t="s">
        <v>71</v>
      </c>
      <c r="F44" s="115">
        <v>29</v>
      </c>
      <c r="G44" s="27">
        <v>0.78062337636947632</v>
      </c>
      <c r="H44" s="39">
        <v>741</v>
      </c>
      <c r="I44" s="39"/>
      <c r="J44" s="39"/>
      <c r="K44" s="40" t="s">
        <v>22</v>
      </c>
      <c r="L44" s="40"/>
      <c r="M44" s="40"/>
      <c r="N44" s="41" t="s">
        <v>22</v>
      </c>
      <c r="O44" s="41"/>
      <c r="P44" s="41"/>
      <c r="Q44" s="42" t="s">
        <v>158</v>
      </c>
      <c r="R44" s="42" t="s">
        <v>163</v>
      </c>
      <c r="S44" s="42" t="s">
        <v>164</v>
      </c>
    </row>
    <row r="45" spans="1:19" x14ac:dyDescent="0.25">
      <c r="A45" s="119"/>
      <c r="B45" s="120" t="s">
        <v>197</v>
      </c>
      <c r="C45" s="120" t="s">
        <v>327</v>
      </c>
      <c r="D45" s="46" t="s">
        <v>170</v>
      </c>
      <c r="E45" s="47" t="s">
        <v>28</v>
      </c>
      <c r="F45" s="115">
        <v>6</v>
      </c>
      <c r="G45" s="27">
        <v>0.78430736064910889</v>
      </c>
      <c r="H45" s="39">
        <v>852</v>
      </c>
      <c r="I45" s="39">
        <v>789</v>
      </c>
      <c r="J45" s="39"/>
      <c r="K45" s="40" t="s">
        <v>156</v>
      </c>
      <c r="L45" s="40" t="s">
        <v>157</v>
      </c>
      <c r="M45" s="40" t="s">
        <v>159</v>
      </c>
      <c r="N45" s="41" t="s">
        <v>161</v>
      </c>
      <c r="O45" s="41" t="s">
        <v>151</v>
      </c>
      <c r="P45" s="41" t="s">
        <v>150</v>
      </c>
      <c r="Q45" s="42" t="s">
        <v>156</v>
      </c>
      <c r="R45" s="42" t="s">
        <v>162</v>
      </c>
      <c r="S45" s="42" t="s">
        <v>163</v>
      </c>
    </row>
    <row r="46" spans="1:19" x14ac:dyDescent="0.25">
      <c r="A46" s="119"/>
      <c r="B46" s="120" t="s">
        <v>197</v>
      </c>
      <c r="C46" s="120" t="s">
        <v>327</v>
      </c>
      <c r="D46" s="46" t="s">
        <v>52</v>
      </c>
      <c r="E46" s="47" t="s">
        <v>53</v>
      </c>
      <c r="F46" s="115">
        <v>20</v>
      </c>
      <c r="G46" s="27">
        <v>0.80681347846984863</v>
      </c>
      <c r="H46" s="39">
        <v>852</v>
      </c>
      <c r="I46" s="39">
        <v>123</v>
      </c>
      <c r="J46" s="39">
        <v>741</v>
      </c>
      <c r="K46" s="40" t="s">
        <v>159</v>
      </c>
      <c r="L46" s="40" t="s">
        <v>156</v>
      </c>
      <c r="M46" s="40" t="s">
        <v>158</v>
      </c>
      <c r="N46" s="41" t="s">
        <v>160</v>
      </c>
      <c r="O46" s="41" t="s">
        <v>151</v>
      </c>
      <c r="P46" s="41" t="s">
        <v>161</v>
      </c>
      <c r="Q46" s="42" t="s">
        <v>158</v>
      </c>
      <c r="R46" s="42" t="s">
        <v>163</v>
      </c>
      <c r="S46" s="42" t="s">
        <v>164</v>
      </c>
    </row>
    <row r="47" spans="1:19" x14ac:dyDescent="0.25">
      <c r="A47" s="121"/>
      <c r="B47" s="122" t="s">
        <v>198</v>
      </c>
      <c r="C47" s="122" t="s">
        <v>328</v>
      </c>
      <c r="D47" s="46" t="s">
        <v>98</v>
      </c>
      <c r="E47" s="47" t="s">
        <v>99</v>
      </c>
      <c r="F47" s="115">
        <v>43</v>
      </c>
      <c r="G47" s="27">
        <v>0.82594090700149536</v>
      </c>
      <c r="H47" s="39">
        <v>852</v>
      </c>
      <c r="I47" s="39">
        <v>123</v>
      </c>
      <c r="J47" s="39">
        <v>741</v>
      </c>
      <c r="K47" s="40" t="s">
        <v>22</v>
      </c>
      <c r="L47" s="40"/>
      <c r="M47" s="40"/>
      <c r="N47" s="41" t="s">
        <v>160</v>
      </c>
      <c r="O47" s="41" t="s">
        <v>161</v>
      </c>
      <c r="P47" s="41" t="s">
        <v>151</v>
      </c>
      <c r="Q47" s="42" t="s">
        <v>158</v>
      </c>
      <c r="R47" s="42" t="s">
        <v>163</v>
      </c>
      <c r="S47" s="42" t="s">
        <v>164</v>
      </c>
    </row>
    <row r="48" spans="1:19" x14ac:dyDescent="0.25">
      <c r="A48" s="119"/>
      <c r="B48" s="120" t="s">
        <v>197</v>
      </c>
      <c r="C48" s="120" t="s">
        <v>327</v>
      </c>
      <c r="D48" s="46" t="s">
        <v>60</v>
      </c>
      <c r="E48" s="47" t="s">
        <v>61</v>
      </c>
      <c r="F48" s="116">
        <v>24</v>
      </c>
      <c r="G48" s="62">
        <v>0.89633703231811523</v>
      </c>
      <c r="H48" s="39">
        <v>852</v>
      </c>
      <c r="I48" s="39">
        <v>123</v>
      </c>
      <c r="J48" s="39">
        <v>741</v>
      </c>
      <c r="K48" s="40" t="s">
        <v>159</v>
      </c>
      <c r="L48" s="40" t="s">
        <v>156</v>
      </c>
      <c r="M48" s="40" t="s">
        <v>158</v>
      </c>
      <c r="N48" s="41" t="s">
        <v>150</v>
      </c>
      <c r="O48" s="41" t="s">
        <v>151</v>
      </c>
      <c r="P48" s="41" t="s">
        <v>161</v>
      </c>
      <c r="Q48" s="42" t="s">
        <v>158</v>
      </c>
      <c r="R48" s="42" t="s">
        <v>163</v>
      </c>
      <c r="S48" s="42" t="s">
        <v>164</v>
      </c>
    </row>
    <row r="49" spans="1:19" x14ac:dyDescent="0.25">
      <c r="A49" s="121"/>
      <c r="B49" s="122" t="s">
        <v>198</v>
      </c>
      <c r="C49" s="122" t="s">
        <v>328</v>
      </c>
      <c r="D49" s="46" t="s">
        <v>86</v>
      </c>
      <c r="E49" s="47" t="s">
        <v>87</v>
      </c>
      <c r="F49" s="50">
        <v>37</v>
      </c>
      <c r="G49" s="50">
        <v>0.99466079473495483</v>
      </c>
      <c r="H49" s="39">
        <v>123</v>
      </c>
      <c r="I49" s="39">
        <v>789</v>
      </c>
      <c r="J49" s="39"/>
      <c r="K49" s="40" t="s">
        <v>156</v>
      </c>
      <c r="L49" s="40" t="s">
        <v>157</v>
      </c>
      <c r="M49" s="40" t="s">
        <v>159</v>
      </c>
      <c r="N49" s="41" t="s">
        <v>161</v>
      </c>
      <c r="O49" s="41" t="s">
        <v>151</v>
      </c>
      <c r="P49" s="41" t="s">
        <v>150</v>
      </c>
      <c r="Q49" s="42" t="s">
        <v>156</v>
      </c>
      <c r="R49" s="42" t="s">
        <v>162</v>
      </c>
      <c r="S49" s="42" t="s">
        <v>163</v>
      </c>
    </row>
    <row r="50" spans="1:19" x14ac:dyDescent="0.25">
      <c r="A50" s="128"/>
      <c r="B50" s="128"/>
      <c r="C50" s="128"/>
      <c r="D50" s="128"/>
      <c r="E50" s="128"/>
      <c r="F50" s="43">
        <v>48</v>
      </c>
      <c r="G50" s="43">
        <v>0.86812877655029297</v>
      </c>
      <c r="H50" s="39"/>
      <c r="I50" s="39"/>
      <c r="J50" s="39"/>
      <c r="K50" s="40"/>
      <c r="L50" s="40"/>
      <c r="M50" s="40"/>
      <c r="N50" s="41"/>
      <c r="O50" s="41"/>
      <c r="P50" s="41"/>
      <c r="Q50" s="42"/>
      <c r="R50" s="42"/>
      <c r="S50" s="42"/>
    </row>
    <row r="51" spans="1:19" x14ac:dyDescent="0.25">
      <c r="A51" s="128"/>
      <c r="B51" s="128"/>
      <c r="C51" s="128"/>
      <c r="D51" s="128"/>
      <c r="E51" s="128"/>
      <c r="F51" s="43">
        <v>49</v>
      </c>
      <c r="G51" s="43">
        <v>0.48299711942672729</v>
      </c>
      <c r="H51" s="39"/>
      <c r="I51" s="39"/>
      <c r="J51" s="39"/>
      <c r="K51" s="40"/>
      <c r="L51" s="40"/>
      <c r="M51" s="40"/>
      <c r="N51" s="41"/>
      <c r="O51" s="41"/>
      <c r="P51" s="41"/>
      <c r="Q51" s="42"/>
      <c r="R51" s="42"/>
      <c r="S51" s="42"/>
    </row>
    <row r="52" spans="1:19" x14ac:dyDescent="0.25">
      <c r="A52" s="128"/>
      <c r="B52" s="128"/>
      <c r="C52" s="128"/>
      <c r="D52" s="128"/>
      <c r="E52" s="128"/>
      <c r="F52" s="43">
        <v>50</v>
      </c>
      <c r="G52" s="43">
        <v>0.23134863376617432</v>
      </c>
      <c r="H52" s="39"/>
      <c r="I52" s="39"/>
      <c r="J52" s="39"/>
      <c r="K52" s="40"/>
      <c r="L52" s="40"/>
      <c r="M52" s="40"/>
      <c r="N52" s="41"/>
      <c r="O52" s="41"/>
      <c r="P52" s="41"/>
      <c r="Q52" s="42"/>
      <c r="R52" s="42"/>
      <c r="S52" s="42"/>
    </row>
    <row r="53" spans="1:19" x14ac:dyDescent="0.25">
      <c r="A53" s="128"/>
      <c r="B53" s="128"/>
      <c r="C53" s="128"/>
      <c r="D53" s="128"/>
      <c r="E53" s="128"/>
      <c r="F53" s="50">
        <v>51</v>
      </c>
      <c r="G53" s="50">
        <v>0.39492446184158325</v>
      </c>
      <c r="H53" s="39"/>
      <c r="I53" s="39"/>
      <c r="J53" s="39"/>
      <c r="K53" s="40"/>
      <c r="L53" s="40"/>
      <c r="M53" s="40"/>
      <c r="N53" s="41"/>
      <c r="O53" s="41"/>
      <c r="P53" s="41"/>
      <c r="Q53" s="42"/>
      <c r="R53" s="42"/>
      <c r="S53" s="42"/>
    </row>
    <row r="54" spans="1:19" x14ac:dyDescent="0.25">
      <c r="A54" s="128"/>
      <c r="B54" s="128"/>
      <c r="C54" s="128"/>
      <c r="D54" s="128"/>
      <c r="E54" s="128"/>
      <c r="F54" s="43">
        <v>52</v>
      </c>
      <c r="G54" s="43">
        <v>0.11580586433410645</v>
      </c>
      <c r="H54" s="39"/>
      <c r="I54" s="39"/>
      <c r="J54" s="39"/>
      <c r="K54" s="40"/>
      <c r="L54" s="40"/>
      <c r="M54" s="40"/>
      <c r="N54" s="41"/>
      <c r="O54" s="41"/>
      <c r="P54" s="41"/>
      <c r="Q54" s="42"/>
      <c r="R54" s="42"/>
      <c r="S54" s="42"/>
    </row>
    <row r="55" spans="1:19" x14ac:dyDescent="0.25">
      <c r="A55" s="128"/>
      <c r="B55" s="128"/>
      <c r="C55" s="128"/>
      <c r="D55" s="128"/>
      <c r="E55" s="128"/>
      <c r="F55" s="50">
        <v>53</v>
      </c>
      <c r="G55" s="50">
        <v>5.8349967002868652E-3</v>
      </c>
      <c r="H55" s="39"/>
      <c r="I55" s="39"/>
      <c r="J55" s="39"/>
      <c r="K55" s="40"/>
      <c r="L55" s="40"/>
      <c r="M55" s="40"/>
      <c r="N55" s="41"/>
      <c r="O55" s="41"/>
      <c r="P55" s="41"/>
      <c r="Q55" s="42"/>
      <c r="R55" s="42"/>
      <c r="S55" s="42"/>
    </row>
    <row r="56" spans="1:19" x14ac:dyDescent="0.25">
      <c r="A56" s="128"/>
      <c r="B56" s="128"/>
      <c r="C56" s="128"/>
      <c r="D56" s="128"/>
      <c r="E56" s="128"/>
      <c r="F56" s="43">
        <v>54</v>
      </c>
      <c r="G56" s="43">
        <v>0.11522758007049561</v>
      </c>
      <c r="H56" s="39"/>
      <c r="I56" s="39"/>
      <c r="J56" s="39"/>
      <c r="K56" s="40"/>
      <c r="L56" s="40"/>
      <c r="M56" s="40"/>
      <c r="N56" s="41"/>
      <c r="O56" s="41"/>
      <c r="P56" s="41"/>
      <c r="Q56" s="42"/>
      <c r="R56" s="42"/>
      <c r="S56" s="42"/>
    </row>
    <row r="57" spans="1:19" x14ac:dyDescent="0.25">
      <c r="A57" s="128"/>
      <c r="B57" s="128"/>
      <c r="C57" s="128"/>
      <c r="D57" s="128"/>
      <c r="E57" s="128"/>
      <c r="F57" s="50">
        <v>55</v>
      </c>
      <c r="G57" s="50">
        <v>0.63610988855361938</v>
      </c>
      <c r="H57" s="39"/>
      <c r="I57" s="39"/>
      <c r="J57" s="39"/>
      <c r="K57" s="40"/>
      <c r="L57" s="40"/>
      <c r="M57" s="40"/>
      <c r="N57" s="41"/>
      <c r="O57" s="41"/>
      <c r="P57" s="41"/>
      <c r="Q57" s="42"/>
      <c r="R57" s="42"/>
      <c r="S57" s="42"/>
    </row>
    <row r="58" spans="1:19" x14ac:dyDescent="0.25">
      <c r="A58" s="128"/>
      <c r="B58" s="128"/>
      <c r="C58" s="128"/>
      <c r="D58" s="128"/>
      <c r="E58" s="128"/>
      <c r="F58" s="43">
        <v>56</v>
      </c>
      <c r="G58" s="43">
        <v>0.96378278732299805</v>
      </c>
      <c r="H58" s="39"/>
      <c r="I58" s="39"/>
      <c r="J58" s="39"/>
      <c r="K58" s="40"/>
      <c r="L58" s="40"/>
      <c r="M58" s="40"/>
      <c r="N58" s="41"/>
      <c r="O58" s="41"/>
      <c r="P58" s="41"/>
      <c r="Q58" s="42"/>
      <c r="R58" s="42"/>
      <c r="S58" s="42"/>
    </row>
    <row r="59" spans="1:19" x14ac:dyDescent="0.25">
      <c r="A59" s="128"/>
      <c r="B59" s="128"/>
      <c r="C59" s="128"/>
      <c r="D59" s="128"/>
      <c r="E59" s="128"/>
      <c r="F59" s="50">
        <v>57</v>
      </c>
      <c r="G59" s="50">
        <v>0.99730461835861206</v>
      </c>
      <c r="H59" s="39"/>
      <c r="I59" s="39"/>
      <c r="J59" s="39"/>
      <c r="K59" s="40"/>
      <c r="L59" s="40"/>
      <c r="M59" s="40"/>
      <c r="N59" s="41"/>
      <c r="O59" s="41"/>
      <c r="P59" s="41"/>
      <c r="Q59" s="42"/>
      <c r="R59" s="42"/>
      <c r="S59" s="42"/>
    </row>
    <row r="60" spans="1:19" x14ac:dyDescent="0.25">
      <c r="A60" s="128"/>
      <c r="B60" s="128"/>
      <c r="C60" s="128"/>
      <c r="D60" s="128"/>
      <c r="E60" s="128"/>
      <c r="F60" s="43">
        <v>58</v>
      </c>
      <c r="G60" s="43">
        <v>0.78461754322052002</v>
      </c>
      <c r="H60" s="39"/>
      <c r="I60" s="39"/>
      <c r="J60" s="39"/>
      <c r="K60" s="40"/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A61" s="128"/>
      <c r="B61" s="128"/>
      <c r="C61" s="128"/>
      <c r="D61" s="128"/>
      <c r="E61" s="128"/>
      <c r="F61" s="43">
        <v>59</v>
      </c>
      <c r="G61" s="43">
        <v>0.94654351472854614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F62" s="43">
        <v>60</v>
      </c>
      <c r="G62" s="43">
        <v>0.32667136192321777</v>
      </c>
      <c r="H62" s="39"/>
      <c r="I62" s="39"/>
      <c r="J62" s="39"/>
      <c r="K62" s="40"/>
      <c r="L62" s="40"/>
      <c r="M62" s="40"/>
      <c r="N62" s="41"/>
      <c r="O62" s="41"/>
      <c r="P62" s="41"/>
      <c r="Q62" s="42"/>
      <c r="R62" s="42"/>
      <c r="S62" s="42"/>
    </row>
    <row r="63" spans="1:19" x14ac:dyDescent="0.25">
      <c r="F63" s="43">
        <v>61</v>
      </c>
      <c r="G63" s="43">
        <v>0.27607053518295288</v>
      </c>
      <c r="H63" s="39"/>
      <c r="I63" s="39"/>
      <c r="J63" s="39"/>
      <c r="K63" s="40"/>
      <c r="L63" s="40"/>
      <c r="M63" s="40"/>
      <c r="N63" s="41"/>
      <c r="O63" s="41"/>
      <c r="P63" s="41"/>
      <c r="Q63" s="42"/>
      <c r="R63" s="42"/>
      <c r="S63" s="42"/>
    </row>
    <row r="64" spans="1:19" x14ac:dyDescent="0.25">
      <c r="F64" s="50">
        <v>62</v>
      </c>
      <c r="G64" s="50">
        <v>9.6024870872497559E-2</v>
      </c>
      <c r="H64" s="39"/>
      <c r="I64" s="39"/>
      <c r="J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6:19" x14ac:dyDescent="0.25">
      <c r="F65" s="50">
        <v>63</v>
      </c>
      <c r="G65" s="50">
        <v>0.81920629739761353</v>
      </c>
      <c r="H65" s="39"/>
      <c r="I65" s="39"/>
      <c r="J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6:19" x14ac:dyDescent="0.25">
      <c r="F66" s="43">
        <v>64</v>
      </c>
      <c r="G66" s="43">
        <v>0.53802871704101563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6:19" x14ac:dyDescent="0.25">
      <c r="F67" s="43">
        <v>65</v>
      </c>
      <c r="G67" s="43">
        <v>0.40396136045455933</v>
      </c>
      <c r="H67" s="39"/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6:19" x14ac:dyDescent="0.25">
      <c r="F68" s="43">
        <v>66</v>
      </c>
      <c r="G68" s="43">
        <v>0.67646372318267822</v>
      </c>
      <c r="H68" s="39"/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6:19" x14ac:dyDescent="0.25">
      <c r="F69" s="43">
        <v>67</v>
      </c>
      <c r="G69" s="43">
        <v>0.43555575609207153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6:19" x14ac:dyDescent="0.25">
      <c r="F70" s="43">
        <v>68</v>
      </c>
      <c r="G70" s="43">
        <v>0.8659822940826416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</sheetData>
  <sortState ref="A3:S49">
    <sortCondition ref="G3"/>
  </sortState>
  <mergeCells count="4">
    <mergeCell ref="Q1:S1"/>
    <mergeCell ref="H1:J1"/>
    <mergeCell ref="K1:M1"/>
    <mergeCell ref="N1:P1"/>
  </mergeCells>
  <dataValidations count="1">
    <dataValidation type="list" errorStyle="warning" allowBlank="1" showInputMessage="1" showErrorMessage="1" error="n'est pas dans la liste" sqref="H3:J70">
      <formula1>lundi</formula1>
    </dataValidation>
  </dataValidations>
  <pageMargins left="0.7" right="0.7" top="0.75" bottom="0.75" header="0.3" footer="0.3"/>
  <pageSetup paperSize="9" scale="4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'CHOIX_CP CE1'!$G$9:$G$18</xm:f>
          </x14:formula1>
          <xm:sqref>K3:M98</xm:sqref>
        </x14:dataValidation>
        <x14:dataValidation type="list" allowBlank="1" showInputMessage="1" showErrorMessage="1">
          <x14:formula1>
            <xm:f>'CHOIX_CP CE1'!$H$9:$H$18</xm:f>
          </x14:formula1>
          <xm:sqref>N3:P132</xm:sqref>
        </x14:dataValidation>
        <x14:dataValidation type="list" allowBlank="1" showInputMessage="1" showErrorMessage="1">
          <x14:formula1>
            <xm:f>'CHOIX_CP CE1'!$I$9:$I$18</xm:f>
          </x14:formula1>
          <xm:sqref>Q3:S98</xm:sqref>
        </x14:dataValidation>
        <x14:dataValidation type="list" allowBlank="1" showInputMessage="1" showErrorMessage="1">
          <x14:formula1>
            <xm:f>'[1]CHOIX MAT'!#REF!</xm:f>
          </x14:formula1>
          <xm:sqref>K3:M70</xm:sqref>
        </x14:dataValidation>
        <x14:dataValidation type="list" allowBlank="1" showInputMessage="1" showErrorMessage="1">
          <x14:formula1>
            <xm:f>'CHOIX_CP CE1'!$F$9:$F$18</xm:f>
          </x14:formula1>
          <xm:sqref>H71:J98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I12" sqref="I12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6" t="s">
        <v>311</v>
      </c>
      <c r="G2" s="146"/>
      <c r="H2" s="146"/>
      <c r="I2" s="146"/>
    </row>
    <row r="3" spans="6:9" ht="15" customHeight="1" x14ac:dyDescent="0.55000000000000004">
      <c r="F3" s="81"/>
      <c r="G3" s="81"/>
      <c r="H3" s="81"/>
      <c r="I3" s="81"/>
    </row>
    <row r="4" spans="6:9" ht="15" customHeight="1" x14ac:dyDescent="0.55000000000000004">
      <c r="F4" s="81"/>
      <c r="G4" s="82" t="s">
        <v>175</v>
      </c>
      <c r="H4" s="82">
        <v>1</v>
      </c>
      <c r="I4" s="81"/>
    </row>
    <row r="5" spans="6:9" ht="15.75" thickBot="1" x14ac:dyDescent="0.3"/>
    <row r="6" spans="6:9" ht="15.75" customHeight="1" thickTop="1" x14ac:dyDescent="0.25">
      <c r="F6" s="140" t="s">
        <v>312</v>
      </c>
      <c r="G6" s="141"/>
      <c r="H6" s="141"/>
      <c r="I6" s="142"/>
    </row>
    <row r="7" spans="6:9" ht="15" customHeight="1" x14ac:dyDescent="0.25">
      <c r="F7" s="143"/>
      <c r="G7" s="144"/>
      <c r="H7" s="144"/>
      <c r="I7" s="145"/>
    </row>
    <row r="8" spans="6:9" x14ac:dyDescent="0.25">
      <c r="F8" s="75" t="s">
        <v>3</v>
      </c>
      <c r="G8" s="76" t="s">
        <v>9</v>
      </c>
      <c r="H8" s="76" t="s">
        <v>8</v>
      </c>
      <c r="I8" s="77" t="s">
        <v>7</v>
      </c>
    </row>
    <row r="9" spans="6:9" ht="30" x14ac:dyDescent="0.25">
      <c r="F9" s="60" t="s">
        <v>313</v>
      </c>
      <c r="G9" s="60" t="s">
        <v>316</v>
      </c>
      <c r="H9" s="60" t="s">
        <v>320</v>
      </c>
      <c r="I9" s="60" t="s">
        <v>324</v>
      </c>
    </row>
    <row r="10" spans="6:9" ht="30" x14ac:dyDescent="0.25">
      <c r="F10" s="60" t="s">
        <v>314</v>
      </c>
      <c r="G10" s="60" t="s">
        <v>317</v>
      </c>
      <c r="H10" s="60" t="s">
        <v>321</v>
      </c>
      <c r="I10" s="60" t="s">
        <v>322</v>
      </c>
    </row>
    <row r="11" spans="6:9" ht="30" x14ac:dyDescent="0.25">
      <c r="F11" s="60" t="s">
        <v>315</v>
      </c>
      <c r="G11" s="60" t="s">
        <v>319</v>
      </c>
      <c r="H11" s="60" t="s">
        <v>322</v>
      </c>
      <c r="I11" s="60" t="s">
        <v>325</v>
      </c>
    </row>
    <row r="12" spans="6:9" ht="30" x14ac:dyDescent="0.25">
      <c r="F12" s="60"/>
      <c r="G12" s="60" t="s">
        <v>318</v>
      </c>
      <c r="H12" s="60" t="s">
        <v>323</v>
      </c>
      <c r="I12" s="60"/>
    </row>
    <row r="13" spans="6:9" x14ac:dyDescent="0.25">
      <c r="F13" s="60"/>
      <c r="G13" s="60"/>
      <c r="H13" s="60"/>
      <c r="I13" s="60"/>
    </row>
    <row r="14" spans="6:9" x14ac:dyDescent="0.25">
      <c r="F14" s="60"/>
      <c r="G14" s="60"/>
      <c r="H14" s="60"/>
      <c r="I14" s="60"/>
    </row>
    <row r="15" spans="6:9" x14ac:dyDescent="0.25">
      <c r="F15" s="60"/>
      <c r="G15" s="60"/>
      <c r="H15" s="60"/>
      <c r="I15" s="60"/>
    </row>
    <row r="16" spans="6:9" x14ac:dyDescent="0.25">
      <c r="F16" s="60"/>
      <c r="G16" s="60"/>
      <c r="H16" s="60"/>
      <c r="I16" s="60"/>
    </row>
    <row r="17" spans="6:9" x14ac:dyDescent="0.25">
      <c r="F17" s="60"/>
      <c r="G17" s="60"/>
      <c r="H17" s="60"/>
      <c r="I17" s="60"/>
    </row>
    <row r="18" spans="6:9" x14ac:dyDescent="0.25">
      <c r="F18" s="61" t="s">
        <v>22</v>
      </c>
      <c r="G18" s="61" t="s">
        <v>22</v>
      </c>
      <c r="H18" s="61" t="s">
        <v>22</v>
      </c>
      <c r="I18" s="61" t="s">
        <v>22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topLeftCell="D13" zoomScaleNormal="100" workbookViewId="0">
      <selection activeCell="DC16" sqref="DC16:EI43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176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'CHOIX_CP CE1'!F9</f>
        <v>22 Jeux et relaxation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'CHOIX_CP CE1'!G9</f>
        <v>23 Ateliers multisports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'CHOIX_CP CE1'!H9</f>
        <v>6-70 Zumba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'CHOIX_CP CE1'!I9</f>
        <v>5-71 Marche nordique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'CHOIX_CP CE1'!F10</f>
        <v>29 Initiation à la danse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'CHOIX_CP CE1'!G10</f>
        <v>29 Initiation au théatre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'CHOIX_CP CE1'!H10</f>
        <v>19 A la découverte d'une œuvre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'CHOIX_CP CE1'!I10</f>
        <v>45 Ateliers multisports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'CHOIX_CP CE1'!F11</f>
        <v>28 Jeux de role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'CHOIX_CP CE1'!G11</f>
        <v>28 Jeux collectifs sportifs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'CHOIX_CP CE1'!H11</f>
        <v>45 Ateliers multisports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'CHOIX_CP CE1'!I11</f>
        <v>42 multiateliers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>
        <f>'CHOIX_CP CE1'!F12</f>
        <v>0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'CHOIX_CP CE1'!G12</f>
        <v>44 Initiation au théatre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'CHOIX_CP CE1'!H12</f>
        <v>42 Multiateliers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>
        <f>'CHOIX_CP CE1'!I12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>
        <f>'CHOIX_CP CE1'!F13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>
        <f>'CHOIX_CP CE1'!H13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'CHOIX_CP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'CHOIX_CP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'CHOIX_CP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'CHOIX_CP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'CHOIX_CP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'CHOIX_CP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'CHOIX_CP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'CHOIX_CP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'CHOIX_CP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'CHOIX_CP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'CHOIX_CP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'CHOIX_CP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'CHOIX_CP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'CHOIX_CP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'CHOIX_CP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'CHOIX_CP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'CHOIX_CP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'CHOIX_CP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'CHOIX_CP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'CHOIX_CP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'CHOIX_CP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61" t="s">
        <v>10</v>
      </c>
      <c r="B14" s="163" t="str">
        <f>A3</f>
        <v>22 Jeux et relaxation</v>
      </c>
      <c r="C14" s="163"/>
      <c r="D14" s="163"/>
      <c r="E14" s="164" t="str">
        <f>A4</f>
        <v>29 Initiation à la danse</v>
      </c>
      <c r="F14" s="164"/>
      <c r="G14" s="164"/>
      <c r="H14" s="165" t="str">
        <f>A5</f>
        <v>28 Jeux de role</v>
      </c>
      <c r="I14" s="165"/>
      <c r="J14" s="165"/>
      <c r="K14" s="168">
        <f>A6</f>
        <v>0</v>
      </c>
      <c r="L14" s="168"/>
      <c r="M14" s="169"/>
      <c r="N14" s="155">
        <f>A7</f>
        <v>0</v>
      </c>
      <c r="O14" s="156"/>
      <c r="P14" s="157"/>
      <c r="Q14" s="152">
        <f>A8</f>
        <v>0</v>
      </c>
      <c r="R14" s="153"/>
      <c r="S14" s="154"/>
      <c r="T14" s="155">
        <f>A9</f>
        <v>0</v>
      </c>
      <c r="U14" s="156"/>
      <c r="V14" s="157"/>
      <c r="W14" s="152">
        <f>A10</f>
        <v>0</v>
      </c>
      <c r="X14" s="153"/>
      <c r="Y14" s="154"/>
      <c r="Z14" s="155">
        <f>A11</f>
        <v>0</v>
      </c>
      <c r="AA14" s="156"/>
      <c r="AB14" s="156"/>
      <c r="AC14" s="166" t="str">
        <f>A12</f>
        <v>NE PARTICIPE PAS</v>
      </c>
      <c r="AD14" s="166"/>
      <c r="AE14" s="167"/>
      <c r="AF14" s="147" t="s">
        <v>181</v>
      </c>
      <c r="AG14" s="148"/>
      <c r="AH14" s="148"/>
      <c r="AJ14" s="95"/>
      <c r="AK14" s="83" t="str">
        <f>AJ3</f>
        <v>23 Ateliers multisports</v>
      </c>
      <c r="AL14" s="83"/>
      <c r="AM14" s="83"/>
      <c r="AN14" s="84" t="str">
        <f>AJ4</f>
        <v>29 Initiation au théatre</v>
      </c>
      <c r="AO14" s="84"/>
      <c r="AP14" s="84"/>
      <c r="AQ14" s="85" t="str">
        <f>AJ5</f>
        <v>28 Jeux collectifs sportifs</v>
      </c>
      <c r="AR14" s="85"/>
      <c r="AS14" s="85"/>
      <c r="AT14" s="86" t="str">
        <f>AJ6</f>
        <v>44 Initiation au théatre</v>
      </c>
      <c r="AU14" s="86"/>
      <c r="AV14" s="87"/>
      <c r="AW14" s="96">
        <f>AJ7</f>
        <v>0</v>
      </c>
      <c r="AX14" s="97"/>
      <c r="AY14" s="98"/>
      <c r="AZ14" s="90">
        <f>AJ8</f>
        <v>0</v>
      </c>
      <c r="BA14" s="91"/>
      <c r="BB14" s="92"/>
      <c r="BC14" s="96">
        <f>AJ9</f>
        <v>0</v>
      </c>
      <c r="BD14" s="97"/>
      <c r="BE14" s="98"/>
      <c r="BF14" s="90">
        <f>AJ10</f>
        <v>0</v>
      </c>
      <c r="BG14" s="91"/>
      <c r="BH14" s="92"/>
      <c r="BI14" s="96">
        <f>AJ11</f>
        <v>0</v>
      </c>
      <c r="BJ14" s="97"/>
      <c r="BK14" s="97"/>
      <c r="BL14" s="88" t="str">
        <f>AJ12</f>
        <v>NE PARTICIPE PAS</v>
      </c>
      <c r="BM14" s="88"/>
      <c r="BN14" s="89"/>
      <c r="BO14" s="93" t="s">
        <v>181</v>
      </c>
      <c r="BP14" s="94"/>
      <c r="BQ14" s="94"/>
      <c r="BS14" s="95"/>
      <c r="BT14" s="163" t="str">
        <f>BS3</f>
        <v>6-70 Zumba</v>
      </c>
      <c r="BU14" s="163"/>
      <c r="BV14" s="163"/>
      <c r="BW14" s="164" t="str">
        <f>BS4</f>
        <v>19 A la découverte d'une œuvre</v>
      </c>
      <c r="BX14" s="164"/>
      <c r="BY14" s="164"/>
      <c r="BZ14" s="165" t="str">
        <f>BS5</f>
        <v>45 Ateliers multisports</v>
      </c>
      <c r="CA14" s="165"/>
      <c r="CB14" s="165"/>
      <c r="CC14" s="168" t="str">
        <f>BS6</f>
        <v>42 Multiateliers</v>
      </c>
      <c r="CD14" s="168"/>
      <c r="CE14" s="169"/>
      <c r="CF14" s="149">
        <f>BS7</f>
        <v>0</v>
      </c>
      <c r="CG14" s="150"/>
      <c r="CH14" s="151"/>
      <c r="CI14" s="152">
        <f>BS8</f>
        <v>0</v>
      </c>
      <c r="CJ14" s="153"/>
      <c r="CK14" s="154"/>
      <c r="CL14" s="149">
        <f>BS9</f>
        <v>0</v>
      </c>
      <c r="CM14" s="150"/>
      <c r="CN14" s="151"/>
      <c r="CO14" s="152">
        <f>BS10</f>
        <v>0</v>
      </c>
      <c r="CP14" s="153"/>
      <c r="CQ14" s="154"/>
      <c r="CR14" s="149">
        <f>BS11</f>
        <v>0</v>
      </c>
      <c r="CS14" s="150"/>
      <c r="CT14" s="150"/>
      <c r="CU14" s="156" t="str">
        <f>BS12</f>
        <v>NE PARTICIPE PAS</v>
      </c>
      <c r="CV14" s="156"/>
      <c r="CW14" s="157"/>
      <c r="CX14" s="147" t="s">
        <v>181</v>
      </c>
      <c r="CY14" s="148"/>
      <c r="CZ14" s="148"/>
      <c r="DB14" s="161" t="s">
        <v>2</v>
      </c>
      <c r="DC14" s="163" t="str">
        <f>DB3</f>
        <v>5-71 Marche nordique</v>
      </c>
      <c r="DD14" s="163"/>
      <c r="DE14" s="163"/>
      <c r="DF14" s="164" t="str">
        <f>DB4</f>
        <v>45 Ateliers multisports</v>
      </c>
      <c r="DG14" s="164"/>
      <c r="DH14" s="164"/>
      <c r="DI14" s="165" t="str">
        <f>DB5</f>
        <v>42 multiateliers</v>
      </c>
      <c r="DJ14" s="165"/>
      <c r="DK14" s="165"/>
      <c r="DL14" s="168">
        <f>DB6</f>
        <v>0</v>
      </c>
      <c r="DM14" s="168"/>
      <c r="DN14" s="169"/>
      <c r="DO14" s="149">
        <f>DB7</f>
        <v>0</v>
      </c>
      <c r="DP14" s="150"/>
      <c r="DQ14" s="151"/>
      <c r="DR14" s="152">
        <f>DB8</f>
        <v>0</v>
      </c>
      <c r="DS14" s="153"/>
      <c r="DT14" s="154"/>
      <c r="DU14" s="155">
        <f>DB9</f>
        <v>0</v>
      </c>
      <c r="DV14" s="156"/>
      <c r="DW14" s="157"/>
      <c r="DX14" s="152">
        <f>DB10</f>
        <v>0</v>
      </c>
      <c r="DY14" s="153"/>
      <c r="DZ14" s="154"/>
      <c r="EA14" s="158">
        <f>DB11</f>
        <v>0</v>
      </c>
      <c r="EB14" s="159"/>
      <c r="EC14" s="159"/>
      <c r="ED14" s="156" t="str">
        <f>DB12</f>
        <v>NE PARTICIPE PAS</v>
      </c>
      <c r="EE14" s="156"/>
      <c r="EF14" s="157"/>
      <c r="EG14" s="147" t="s">
        <v>181</v>
      </c>
      <c r="EH14" s="148"/>
      <c r="EI14" s="148"/>
    </row>
    <row r="15" spans="1:139" x14ac:dyDescent="0.25">
      <c r="A15" s="162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9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9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62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60" t="s">
        <v>0</v>
      </c>
      <c r="B16" s="52"/>
      <c r="C16" s="52"/>
      <c r="D16" s="52"/>
      <c r="E16" s="53"/>
      <c r="F16" s="53"/>
      <c r="G16" s="53"/>
      <c r="H16" s="54"/>
      <c r="I16" s="54"/>
      <c r="J16" s="54"/>
      <c r="K16" s="56"/>
      <c r="L16" s="56"/>
      <c r="M16" s="56"/>
      <c r="N16" s="63"/>
      <c r="O16" s="63"/>
      <c r="P16" s="63"/>
      <c r="Q16" s="56"/>
      <c r="R16" s="56"/>
      <c r="S16" s="56"/>
      <c r="T16" s="63"/>
      <c r="U16" s="63"/>
      <c r="V16" s="63"/>
      <c r="W16" s="56"/>
      <c r="X16" s="56"/>
      <c r="Y16" s="56"/>
      <c r="Z16" s="57"/>
      <c r="AA16" s="57"/>
      <c r="AB16" s="57"/>
      <c r="AC16" s="58"/>
      <c r="AD16" s="58"/>
      <c r="AE16" s="58"/>
      <c r="AF16" s="59"/>
      <c r="AG16" s="59"/>
      <c r="AH16" s="59"/>
      <c r="AJ16" s="170" t="s">
        <v>19</v>
      </c>
      <c r="AK16" s="52"/>
      <c r="AL16" s="52"/>
      <c r="AM16" s="52"/>
      <c r="AN16" s="53"/>
      <c r="AO16" s="53"/>
      <c r="AP16" s="53"/>
      <c r="AQ16" s="54"/>
      <c r="AR16" s="54"/>
      <c r="AS16" s="55"/>
      <c r="AT16" s="56"/>
      <c r="AU16" s="56"/>
      <c r="AV16" s="56"/>
      <c r="AW16" s="55"/>
      <c r="AX16" s="55"/>
      <c r="AY16" s="55"/>
      <c r="AZ16" s="56"/>
      <c r="BA16" s="56"/>
      <c r="BB16" s="56"/>
      <c r="BC16" s="55"/>
      <c r="BD16" s="55"/>
      <c r="BE16" s="55"/>
      <c r="BF16" s="56"/>
      <c r="BG16" s="56"/>
      <c r="BH16" s="56"/>
      <c r="BI16" s="54"/>
      <c r="BJ16" s="54"/>
      <c r="BK16" s="54"/>
      <c r="BL16" s="57"/>
      <c r="BM16" s="57"/>
      <c r="BN16" s="57"/>
      <c r="BO16" s="59"/>
      <c r="BP16" s="59"/>
      <c r="BQ16" s="59"/>
      <c r="BS16" s="170" t="s">
        <v>20</v>
      </c>
      <c r="BT16" s="14"/>
      <c r="BU16" s="14"/>
      <c r="BV16" s="14"/>
      <c r="BW16" s="13"/>
      <c r="BX16" s="13"/>
      <c r="BY16" s="13"/>
      <c r="BZ16" s="12"/>
      <c r="CA16" s="12"/>
      <c r="CB16" s="49"/>
      <c r="CC16" s="15"/>
      <c r="CD16" s="15"/>
      <c r="CE16" s="15"/>
      <c r="CF16" s="48"/>
      <c r="CG16" s="48"/>
      <c r="CH16" s="48"/>
      <c r="CI16" s="15"/>
      <c r="CJ16" s="15"/>
      <c r="CK16" s="15"/>
      <c r="CL16" s="71"/>
      <c r="CM16" s="71"/>
      <c r="CN16" s="71"/>
      <c r="CO16" s="15"/>
      <c r="CP16" s="15"/>
      <c r="CQ16" s="15"/>
      <c r="CR16" s="72"/>
      <c r="CS16" s="72"/>
      <c r="CT16" s="72"/>
      <c r="CU16" s="16"/>
      <c r="CV16" s="16"/>
      <c r="CW16" s="16"/>
      <c r="CX16" s="29"/>
      <c r="CY16" s="29"/>
      <c r="CZ16" s="29"/>
      <c r="DB16" s="160" t="s">
        <v>176</v>
      </c>
      <c r="DC16" s="14"/>
      <c r="DD16" s="14"/>
      <c r="DE16" s="14"/>
      <c r="DF16" s="13"/>
      <c r="DG16" s="13"/>
      <c r="DH16" s="13"/>
      <c r="DI16" s="12"/>
      <c r="DJ16" s="12"/>
      <c r="DK16" s="49"/>
      <c r="DL16" s="15"/>
      <c r="DM16" s="15"/>
      <c r="DN16" s="15"/>
      <c r="DO16" s="71"/>
      <c r="DP16" s="71"/>
      <c r="DQ16" s="71"/>
      <c r="DR16" s="15"/>
      <c r="DS16" s="15"/>
      <c r="DT16" s="15"/>
      <c r="DU16" s="73"/>
      <c r="DV16" s="73"/>
      <c r="DW16" s="73"/>
      <c r="DX16" s="15"/>
      <c r="DY16" s="15"/>
      <c r="DZ16" s="15"/>
      <c r="EA16" s="74"/>
      <c r="EB16" s="74"/>
      <c r="EC16" s="74"/>
      <c r="ED16" s="16"/>
      <c r="EE16" s="16"/>
      <c r="EF16" s="16"/>
      <c r="EG16" s="29"/>
      <c r="EH16" s="29"/>
      <c r="EI16" s="29"/>
    </row>
    <row r="17" spans="1:139" x14ac:dyDescent="0.25">
      <c r="A17" s="160"/>
      <c r="B17" s="52"/>
      <c r="C17" s="52"/>
      <c r="D17" s="52"/>
      <c r="E17" s="53"/>
      <c r="F17" s="53"/>
      <c r="G17" s="53"/>
      <c r="H17" s="54"/>
      <c r="I17" s="54"/>
      <c r="J17" s="54"/>
      <c r="K17" s="56"/>
      <c r="L17" s="56"/>
      <c r="M17" s="56"/>
      <c r="N17" s="63"/>
      <c r="O17" s="63"/>
      <c r="P17" s="63"/>
      <c r="Q17" s="56"/>
      <c r="R17" s="56"/>
      <c r="S17" s="56"/>
      <c r="T17" s="63"/>
      <c r="U17" s="63"/>
      <c r="V17" s="63"/>
      <c r="W17" s="56"/>
      <c r="X17" s="56"/>
      <c r="Y17" s="56"/>
      <c r="Z17" s="57"/>
      <c r="AA17" s="57"/>
      <c r="AB17" s="57"/>
      <c r="AC17" s="58"/>
      <c r="AD17" s="58"/>
      <c r="AE17" s="58"/>
      <c r="AF17" s="59"/>
      <c r="AG17" s="59"/>
      <c r="AH17" s="59"/>
      <c r="AJ17" s="171"/>
      <c r="AK17" s="52"/>
      <c r="AL17" s="52"/>
      <c r="AM17" s="52"/>
      <c r="AN17" s="53"/>
      <c r="AO17" s="53"/>
      <c r="AP17" s="53"/>
      <c r="AQ17" s="54"/>
      <c r="AR17" s="54"/>
      <c r="AS17" s="55"/>
      <c r="AT17" s="56"/>
      <c r="AU17" s="56"/>
      <c r="AV17" s="56"/>
      <c r="AW17" s="55"/>
      <c r="AX17" s="55"/>
      <c r="AY17" s="55"/>
      <c r="AZ17" s="56"/>
      <c r="BA17" s="56"/>
      <c r="BB17" s="56"/>
      <c r="BC17" s="55"/>
      <c r="BD17" s="55"/>
      <c r="BE17" s="55"/>
      <c r="BF17" s="56"/>
      <c r="BG17" s="56"/>
      <c r="BH17" s="56"/>
      <c r="BI17" s="54"/>
      <c r="BJ17" s="54"/>
      <c r="BK17" s="54"/>
      <c r="BL17" s="57"/>
      <c r="BM17" s="57"/>
      <c r="BN17" s="57"/>
      <c r="BO17" s="59"/>
      <c r="BP17" s="59"/>
      <c r="BQ17" s="59"/>
      <c r="BS17" s="171"/>
      <c r="BT17" s="14"/>
      <c r="BU17" s="14"/>
      <c r="BV17" s="14"/>
      <c r="BW17" s="13"/>
      <c r="BX17" s="13"/>
      <c r="BY17" s="13"/>
      <c r="BZ17" s="12"/>
      <c r="CA17" s="12"/>
      <c r="CB17" s="49"/>
      <c r="CC17" s="15"/>
      <c r="CD17" s="15"/>
      <c r="CE17" s="15"/>
      <c r="CF17" s="48"/>
      <c r="CG17" s="48"/>
      <c r="CH17" s="48"/>
      <c r="CI17" s="15"/>
      <c r="CJ17" s="15"/>
      <c r="CK17" s="15"/>
      <c r="CL17" s="71"/>
      <c r="CM17" s="71"/>
      <c r="CN17" s="71"/>
      <c r="CO17" s="15"/>
      <c r="CP17" s="15"/>
      <c r="CQ17" s="15"/>
      <c r="CR17" s="72"/>
      <c r="CS17" s="72"/>
      <c r="CT17" s="72"/>
      <c r="CU17" s="16"/>
      <c r="CV17" s="16"/>
      <c r="CW17" s="16"/>
      <c r="CX17" s="29"/>
      <c r="CY17" s="29"/>
      <c r="CZ17" s="29"/>
      <c r="DB17" s="160"/>
      <c r="DC17" s="14"/>
      <c r="DD17" s="14"/>
      <c r="DE17" s="14"/>
      <c r="DF17" s="13"/>
      <c r="DG17" s="13"/>
      <c r="DH17" s="13"/>
      <c r="DI17" s="12"/>
      <c r="DJ17" s="12"/>
      <c r="DK17" s="49"/>
      <c r="DL17" s="15"/>
      <c r="DM17" s="15"/>
      <c r="DN17" s="15"/>
      <c r="DO17" s="71"/>
      <c r="DP17" s="71"/>
      <c r="DQ17" s="71"/>
      <c r="DR17" s="15"/>
      <c r="DS17" s="15"/>
      <c r="DT17" s="15"/>
      <c r="DU17" s="73"/>
      <c r="DV17" s="73"/>
      <c r="DW17" s="73"/>
      <c r="DX17" s="15"/>
      <c r="DY17" s="15"/>
      <c r="DZ17" s="15"/>
      <c r="EA17" s="74"/>
      <c r="EB17" s="74"/>
      <c r="EC17" s="74"/>
      <c r="ED17" s="16"/>
      <c r="EE17" s="16"/>
      <c r="EF17" s="16"/>
      <c r="EG17" s="29"/>
      <c r="EH17" s="29"/>
      <c r="EI17" s="29"/>
    </row>
    <row r="18" spans="1:139" x14ac:dyDescent="0.25">
      <c r="A18" s="160"/>
      <c r="B18" s="52"/>
      <c r="C18" s="52"/>
      <c r="D18" s="52"/>
      <c r="E18" s="53"/>
      <c r="F18" s="53"/>
      <c r="G18" s="53"/>
      <c r="H18" s="54"/>
      <c r="I18" s="54"/>
      <c r="J18" s="54"/>
      <c r="K18" s="56"/>
      <c r="L18" s="56"/>
      <c r="M18" s="56"/>
      <c r="N18" s="63"/>
      <c r="O18" s="63"/>
      <c r="P18" s="63"/>
      <c r="Q18" s="56"/>
      <c r="R18" s="56"/>
      <c r="S18" s="56"/>
      <c r="T18" s="63"/>
      <c r="U18" s="63"/>
      <c r="V18" s="63"/>
      <c r="W18" s="56"/>
      <c r="X18" s="56"/>
      <c r="Y18" s="56"/>
      <c r="Z18" s="57"/>
      <c r="AA18" s="57"/>
      <c r="AB18" s="57"/>
      <c r="AC18" s="64"/>
      <c r="AD18" s="58"/>
      <c r="AE18" s="58"/>
      <c r="AF18" s="59"/>
      <c r="AG18" s="59"/>
      <c r="AH18" s="59"/>
      <c r="AJ18" s="171"/>
      <c r="AK18" s="52"/>
      <c r="AL18" s="52"/>
      <c r="AM18" s="52"/>
      <c r="AN18" s="53"/>
      <c r="AO18" s="53"/>
      <c r="AP18" s="53"/>
      <c r="AQ18" s="54"/>
      <c r="AR18" s="54"/>
      <c r="AS18" s="55"/>
      <c r="AT18" s="56"/>
      <c r="AU18" s="56"/>
      <c r="AV18" s="56"/>
      <c r="AW18" s="55"/>
      <c r="AX18" s="55"/>
      <c r="AY18" s="55"/>
      <c r="AZ18" s="56"/>
      <c r="BA18" s="56"/>
      <c r="BB18" s="56"/>
      <c r="BC18" s="55"/>
      <c r="BD18" s="55"/>
      <c r="BE18" s="55"/>
      <c r="BF18" s="56"/>
      <c r="BG18" s="56"/>
      <c r="BH18" s="56"/>
      <c r="BI18" s="54"/>
      <c r="BJ18" s="54"/>
      <c r="BK18" s="54"/>
      <c r="BL18" s="57"/>
      <c r="BM18" s="57"/>
      <c r="BN18" s="57"/>
      <c r="BO18" s="59"/>
      <c r="BP18" s="59"/>
      <c r="BQ18" s="59"/>
      <c r="BS18" s="171"/>
      <c r="BT18" s="14"/>
      <c r="BU18" s="14"/>
      <c r="BV18" s="14"/>
      <c r="BW18" s="13"/>
      <c r="BX18" s="13"/>
      <c r="BY18" s="13"/>
      <c r="BZ18" s="12"/>
      <c r="CA18" s="12"/>
      <c r="CB18" s="49"/>
      <c r="CC18" s="15"/>
      <c r="CD18" s="15"/>
      <c r="CE18" s="15"/>
      <c r="CF18" s="48"/>
      <c r="CG18" s="48"/>
      <c r="CH18" s="48"/>
      <c r="CI18" s="15"/>
      <c r="CJ18" s="15"/>
      <c r="CK18" s="15"/>
      <c r="CL18" s="71"/>
      <c r="CM18" s="71"/>
      <c r="CN18" s="71"/>
      <c r="CO18" s="15"/>
      <c r="CP18" s="15"/>
      <c r="CQ18" s="15"/>
      <c r="CR18" s="72"/>
      <c r="CS18" s="72"/>
      <c r="CT18" s="72"/>
      <c r="CU18" s="16"/>
      <c r="CV18" s="16"/>
      <c r="CW18" s="16"/>
      <c r="CX18" s="29"/>
      <c r="CY18" s="29"/>
      <c r="CZ18" s="29"/>
      <c r="DB18" s="160"/>
      <c r="DC18" s="14"/>
      <c r="DD18" s="14"/>
      <c r="DE18" s="14"/>
      <c r="DF18" s="13"/>
      <c r="DG18" s="13"/>
      <c r="DH18" s="13"/>
      <c r="DI18" s="12"/>
      <c r="DJ18" s="12"/>
      <c r="DK18" s="49"/>
      <c r="DL18" s="15"/>
      <c r="DM18" s="15"/>
      <c r="DN18" s="15"/>
      <c r="DO18" s="71"/>
      <c r="DP18" s="71"/>
      <c r="DQ18" s="71"/>
      <c r="DR18" s="15"/>
      <c r="DS18" s="15"/>
      <c r="DT18" s="15"/>
      <c r="DU18" s="73"/>
      <c r="DV18" s="73"/>
      <c r="DW18" s="73"/>
      <c r="DX18" s="15"/>
      <c r="DY18" s="15"/>
      <c r="DZ18" s="15"/>
      <c r="EA18" s="74"/>
      <c r="EB18" s="74"/>
      <c r="EC18" s="74"/>
      <c r="ED18" s="16"/>
      <c r="EE18" s="16"/>
      <c r="EF18" s="16"/>
      <c r="EG18" s="29"/>
      <c r="EH18" s="29"/>
      <c r="EI18" s="29"/>
    </row>
    <row r="19" spans="1:139" x14ac:dyDescent="0.25">
      <c r="A19" s="160"/>
      <c r="B19" s="52"/>
      <c r="C19" s="52"/>
      <c r="D19" s="52"/>
      <c r="E19" s="53"/>
      <c r="F19" s="53"/>
      <c r="G19" s="53"/>
      <c r="H19" s="54"/>
      <c r="I19" s="54"/>
      <c r="J19" s="54"/>
      <c r="K19" s="56"/>
      <c r="L19" s="56"/>
      <c r="M19" s="56"/>
      <c r="N19" s="63"/>
      <c r="O19" s="63"/>
      <c r="P19" s="63"/>
      <c r="Q19" s="56"/>
      <c r="R19" s="56"/>
      <c r="S19" s="56"/>
      <c r="T19" s="63"/>
      <c r="U19" s="63"/>
      <c r="V19" s="63"/>
      <c r="W19" s="56"/>
      <c r="X19" s="56"/>
      <c r="Y19" s="56"/>
      <c r="Z19" s="57"/>
      <c r="AA19" s="57"/>
      <c r="AB19" s="57"/>
      <c r="AC19" s="58"/>
      <c r="AD19" s="58"/>
      <c r="AE19" s="58"/>
      <c r="AF19" s="59"/>
      <c r="AG19" s="59"/>
      <c r="AH19" s="59"/>
      <c r="AJ19" s="171"/>
      <c r="AK19" s="52"/>
      <c r="AL19" s="52"/>
      <c r="AM19" s="52"/>
      <c r="AN19" s="53"/>
      <c r="AO19" s="53"/>
      <c r="AP19" s="53"/>
      <c r="AQ19" s="54"/>
      <c r="AR19" s="54"/>
      <c r="AS19" s="55"/>
      <c r="AT19" s="56"/>
      <c r="AU19" s="56"/>
      <c r="AV19" s="56"/>
      <c r="AW19" s="55"/>
      <c r="AX19" s="55"/>
      <c r="AY19" s="55"/>
      <c r="AZ19" s="56"/>
      <c r="BA19" s="56"/>
      <c r="BB19" s="56"/>
      <c r="BC19" s="55"/>
      <c r="BD19" s="55"/>
      <c r="BE19" s="55"/>
      <c r="BF19" s="56"/>
      <c r="BG19" s="56"/>
      <c r="BH19" s="56"/>
      <c r="BI19" s="54"/>
      <c r="BJ19" s="54"/>
      <c r="BK19" s="54"/>
      <c r="BL19" s="57"/>
      <c r="BM19" s="57"/>
      <c r="BN19" s="57"/>
      <c r="BO19" s="59"/>
      <c r="BP19" s="59"/>
      <c r="BQ19" s="59"/>
      <c r="BS19" s="171"/>
      <c r="BT19" s="14"/>
      <c r="BU19" s="14"/>
      <c r="BV19" s="14"/>
      <c r="BW19" s="13"/>
      <c r="BX19" s="13"/>
      <c r="BY19" s="13"/>
      <c r="BZ19" s="12"/>
      <c r="CA19" s="12"/>
      <c r="CB19" s="49"/>
      <c r="CC19" s="15"/>
      <c r="CD19" s="15"/>
      <c r="CE19" s="15"/>
      <c r="CF19" s="48"/>
      <c r="CG19" s="48"/>
      <c r="CH19" s="48"/>
      <c r="CI19" s="15"/>
      <c r="CJ19" s="15"/>
      <c r="CK19" s="15"/>
      <c r="CL19" s="71"/>
      <c r="CM19" s="71"/>
      <c r="CN19" s="71"/>
      <c r="CO19" s="15"/>
      <c r="CP19" s="15"/>
      <c r="CQ19" s="15"/>
      <c r="CR19" s="72"/>
      <c r="CS19" s="72"/>
      <c r="CT19" s="72"/>
      <c r="CU19" s="16"/>
      <c r="CV19" s="16"/>
      <c r="CW19" s="16"/>
      <c r="CX19" s="29"/>
      <c r="CY19" s="29"/>
      <c r="CZ19" s="29"/>
      <c r="DB19" s="160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71"/>
      <c r="DP19" s="71"/>
      <c r="DQ19" s="71"/>
      <c r="DR19" s="15"/>
      <c r="DS19" s="15"/>
      <c r="DT19" s="15"/>
      <c r="DU19" s="73"/>
      <c r="DV19" s="73"/>
      <c r="DW19" s="73"/>
      <c r="DX19" s="15"/>
      <c r="DY19" s="15"/>
      <c r="DZ19" s="15"/>
      <c r="EA19" s="74"/>
      <c r="EB19" s="74"/>
      <c r="EC19" s="74"/>
      <c r="ED19" s="16"/>
      <c r="EE19" s="16"/>
      <c r="EF19" s="16"/>
      <c r="EG19" s="29"/>
      <c r="EH19" s="29"/>
      <c r="EI19" s="29"/>
    </row>
    <row r="20" spans="1:139" x14ac:dyDescent="0.25">
      <c r="A20" s="160"/>
      <c r="B20" s="52"/>
      <c r="C20" s="52"/>
      <c r="D20" s="52"/>
      <c r="E20" s="53"/>
      <c r="F20" s="53"/>
      <c r="G20" s="53"/>
      <c r="H20" s="54"/>
      <c r="I20" s="54"/>
      <c r="J20" s="54"/>
      <c r="K20" s="56"/>
      <c r="L20" s="56"/>
      <c r="M20" s="56"/>
      <c r="N20" s="63"/>
      <c r="O20" s="63"/>
      <c r="P20" s="63"/>
      <c r="Q20" s="56"/>
      <c r="R20" s="56"/>
      <c r="S20" s="56"/>
      <c r="T20" s="63"/>
      <c r="U20" s="63"/>
      <c r="V20" s="63"/>
      <c r="W20" s="56"/>
      <c r="X20" s="56"/>
      <c r="Y20" s="56"/>
      <c r="Z20" s="57"/>
      <c r="AA20" s="57"/>
      <c r="AB20" s="57"/>
      <c r="AC20" s="58"/>
      <c r="AD20" s="58"/>
      <c r="AE20" s="58"/>
      <c r="AF20" s="59"/>
      <c r="AG20" s="59"/>
      <c r="AH20" s="59"/>
      <c r="AJ20" s="171"/>
      <c r="AK20" s="52"/>
      <c r="AL20" s="52"/>
      <c r="AM20" s="52"/>
      <c r="AN20" s="53"/>
      <c r="AO20" s="53"/>
      <c r="AP20" s="53"/>
      <c r="AQ20" s="54"/>
      <c r="AR20" s="54"/>
      <c r="AS20" s="55"/>
      <c r="AT20" s="56"/>
      <c r="AU20" s="56"/>
      <c r="AV20" s="56"/>
      <c r="AW20" s="55"/>
      <c r="AX20" s="55"/>
      <c r="AY20" s="55"/>
      <c r="AZ20" s="56"/>
      <c r="BA20" s="56"/>
      <c r="BB20" s="56"/>
      <c r="BC20" s="55"/>
      <c r="BD20" s="55"/>
      <c r="BE20" s="55"/>
      <c r="BF20" s="56"/>
      <c r="BG20" s="56"/>
      <c r="BH20" s="56"/>
      <c r="BI20" s="54"/>
      <c r="BJ20" s="54"/>
      <c r="BK20" s="54"/>
      <c r="BL20" s="57"/>
      <c r="BM20" s="57"/>
      <c r="BN20" s="57"/>
      <c r="BO20" s="59"/>
      <c r="BP20" s="59"/>
      <c r="BQ20" s="59"/>
      <c r="BS20" s="171"/>
      <c r="BT20" s="14"/>
      <c r="BU20" s="14"/>
      <c r="BV20" s="14"/>
      <c r="BW20" s="13"/>
      <c r="BX20" s="13"/>
      <c r="BY20" s="13"/>
      <c r="BZ20" s="12"/>
      <c r="CA20" s="12"/>
      <c r="CB20" s="49"/>
      <c r="CC20" s="15"/>
      <c r="CD20" s="15"/>
      <c r="CE20" s="15"/>
      <c r="CF20" s="48"/>
      <c r="CG20" s="48"/>
      <c r="CH20" s="48"/>
      <c r="CI20" s="15"/>
      <c r="CJ20" s="15"/>
      <c r="CK20" s="15"/>
      <c r="CL20" s="71"/>
      <c r="CM20" s="71"/>
      <c r="CN20" s="71"/>
      <c r="CO20" s="15"/>
      <c r="CP20" s="15"/>
      <c r="CQ20" s="15"/>
      <c r="CR20" s="72"/>
      <c r="CS20" s="72"/>
      <c r="CT20" s="72"/>
      <c r="CU20" s="16"/>
      <c r="CV20" s="16"/>
      <c r="CW20" s="16"/>
      <c r="CX20" s="29"/>
      <c r="CY20" s="29"/>
      <c r="CZ20" s="29"/>
      <c r="DB20" s="160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71"/>
      <c r="DP20" s="71"/>
      <c r="DQ20" s="71"/>
      <c r="DR20" s="15"/>
      <c r="DS20" s="15"/>
      <c r="DT20" s="15"/>
      <c r="DU20" s="73"/>
      <c r="DV20" s="73"/>
      <c r="DW20" s="73"/>
      <c r="DX20" s="15"/>
      <c r="DY20" s="15"/>
      <c r="DZ20" s="15"/>
      <c r="EA20" s="74"/>
      <c r="EB20" s="74"/>
      <c r="EC20" s="74"/>
      <c r="ED20" s="16"/>
      <c r="EE20" s="16"/>
      <c r="EF20" s="16"/>
      <c r="EG20" s="29"/>
      <c r="EH20" s="29"/>
      <c r="EI20" s="29"/>
    </row>
    <row r="21" spans="1:139" x14ac:dyDescent="0.25">
      <c r="A21" s="160"/>
      <c r="B21" s="52"/>
      <c r="C21" s="52"/>
      <c r="D21" s="52"/>
      <c r="E21" s="53"/>
      <c r="F21" s="53"/>
      <c r="G21" s="53"/>
      <c r="H21" s="54"/>
      <c r="I21" s="54"/>
      <c r="J21" s="54"/>
      <c r="K21" s="56"/>
      <c r="L21" s="56"/>
      <c r="M21" s="56"/>
      <c r="N21" s="63"/>
      <c r="O21" s="63"/>
      <c r="P21" s="63"/>
      <c r="Q21" s="56"/>
      <c r="R21" s="56"/>
      <c r="S21" s="56"/>
      <c r="T21" s="63"/>
      <c r="U21" s="63"/>
      <c r="V21" s="63"/>
      <c r="W21" s="56"/>
      <c r="X21" s="56"/>
      <c r="Y21" s="56"/>
      <c r="Z21" s="57"/>
      <c r="AA21" s="57"/>
      <c r="AB21" s="57"/>
      <c r="AC21" s="58"/>
      <c r="AD21" s="58"/>
      <c r="AE21" s="58"/>
      <c r="AF21" s="59"/>
      <c r="AG21" s="59"/>
      <c r="AH21" s="59"/>
      <c r="AJ21" s="171"/>
      <c r="AK21" s="52"/>
      <c r="AL21" s="52"/>
      <c r="AM21" s="52"/>
      <c r="AN21" s="53"/>
      <c r="AO21" s="53"/>
      <c r="AP21" s="53"/>
      <c r="AQ21" s="54"/>
      <c r="AR21" s="54"/>
      <c r="AS21" s="55"/>
      <c r="AT21" s="56"/>
      <c r="AU21" s="56"/>
      <c r="AV21" s="56"/>
      <c r="AW21" s="55"/>
      <c r="AX21" s="55"/>
      <c r="AY21" s="55"/>
      <c r="AZ21" s="56"/>
      <c r="BA21" s="56"/>
      <c r="BB21" s="56"/>
      <c r="BC21" s="55"/>
      <c r="BD21" s="55"/>
      <c r="BE21" s="55"/>
      <c r="BF21" s="56"/>
      <c r="BG21" s="56"/>
      <c r="BH21" s="56"/>
      <c r="BI21" s="54"/>
      <c r="BJ21" s="54"/>
      <c r="BK21" s="54"/>
      <c r="BL21" s="57"/>
      <c r="BM21" s="57"/>
      <c r="BN21" s="57"/>
      <c r="BO21" s="59"/>
      <c r="BP21" s="59"/>
      <c r="BQ21" s="59"/>
      <c r="BS21" s="171"/>
      <c r="BT21" s="14"/>
      <c r="BU21" s="14"/>
      <c r="BV21" s="14"/>
      <c r="BW21" s="13"/>
      <c r="BX21" s="13"/>
      <c r="BY21" s="13"/>
      <c r="BZ21" s="12"/>
      <c r="CA21" s="12"/>
      <c r="CB21" s="49"/>
      <c r="CC21" s="15"/>
      <c r="CD21" s="15"/>
      <c r="CE21" s="15"/>
      <c r="CF21" s="48"/>
      <c r="CG21" s="48"/>
      <c r="CH21" s="48"/>
      <c r="CI21" s="15"/>
      <c r="CJ21" s="15"/>
      <c r="CK21" s="15"/>
      <c r="CL21" s="71"/>
      <c r="CM21" s="71"/>
      <c r="CN21" s="71"/>
      <c r="CO21" s="15"/>
      <c r="CP21" s="15"/>
      <c r="CQ21" s="15"/>
      <c r="CR21" s="72"/>
      <c r="CS21" s="72"/>
      <c r="CT21" s="72"/>
      <c r="CU21" s="16"/>
      <c r="CV21" s="16"/>
      <c r="CW21" s="16"/>
      <c r="CX21" s="29"/>
      <c r="CY21" s="29"/>
      <c r="CZ21" s="29"/>
      <c r="DB21" s="160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71"/>
      <c r="DP21" s="71"/>
      <c r="DQ21" s="71"/>
      <c r="DR21" s="15"/>
      <c r="DS21" s="15"/>
      <c r="DT21" s="15"/>
      <c r="DU21" s="73"/>
      <c r="DV21" s="73"/>
      <c r="DW21" s="73"/>
      <c r="DX21" s="15"/>
      <c r="DY21" s="15"/>
      <c r="DZ21" s="15"/>
      <c r="EA21" s="74"/>
      <c r="EB21" s="74"/>
      <c r="EC21" s="74"/>
      <c r="ED21" s="16"/>
      <c r="EE21" s="16"/>
      <c r="EF21" s="16"/>
      <c r="EG21" s="29"/>
      <c r="EH21" s="29"/>
      <c r="EI21" s="29"/>
    </row>
    <row r="22" spans="1:139" x14ac:dyDescent="0.25">
      <c r="A22" s="160"/>
      <c r="B22" s="52"/>
      <c r="C22" s="52"/>
      <c r="D22" s="52"/>
      <c r="E22" s="53"/>
      <c r="F22" s="53"/>
      <c r="G22" s="53"/>
      <c r="H22" s="54"/>
      <c r="I22" s="54"/>
      <c r="J22" s="54"/>
      <c r="K22" s="56"/>
      <c r="L22" s="56"/>
      <c r="M22" s="56"/>
      <c r="N22" s="63"/>
      <c r="O22" s="63"/>
      <c r="P22" s="63"/>
      <c r="Q22" s="56"/>
      <c r="R22" s="56"/>
      <c r="S22" s="56"/>
      <c r="T22" s="63"/>
      <c r="U22" s="63"/>
      <c r="V22" s="63"/>
      <c r="W22" s="56"/>
      <c r="X22" s="56"/>
      <c r="Y22" s="56"/>
      <c r="Z22" s="57"/>
      <c r="AA22" s="57"/>
      <c r="AB22" s="57"/>
      <c r="AC22" s="58"/>
      <c r="AD22" s="58"/>
      <c r="AE22" s="58"/>
      <c r="AF22" s="59"/>
      <c r="AG22" s="59"/>
      <c r="AH22" s="59"/>
      <c r="AJ22" s="171"/>
      <c r="AK22" s="52"/>
      <c r="AL22" s="52"/>
      <c r="AM22" s="52"/>
      <c r="AN22" s="53"/>
      <c r="AO22" s="53"/>
      <c r="AP22" s="53"/>
      <c r="AQ22" s="54"/>
      <c r="AR22" s="54"/>
      <c r="AS22" s="55"/>
      <c r="AT22" s="56"/>
      <c r="AU22" s="56"/>
      <c r="AV22" s="56"/>
      <c r="AW22" s="55"/>
      <c r="AX22" s="55"/>
      <c r="AY22" s="55"/>
      <c r="AZ22" s="56"/>
      <c r="BA22" s="56"/>
      <c r="BB22" s="56"/>
      <c r="BC22" s="55"/>
      <c r="BD22" s="55"/>
      <c r="BE22" s="55"/>
      <c r="BF22" s="56"/>
      <c r="BG22" s="56"/>
      <c r="BH22" s="56"/>
      <c r="BI22" s="54"/>
      <c r="BJ22" s="54"/>
      <c r="BK22" s="54"/>
      <c r="BL22" s="57"/>
      <c r="BM22" s="57"/>
      <c r="BN22" s="57"/>
      <c r="BO22" s="59"/>
      <c r="BP22" s="59"/>
      <c r="BQ22" s="59"/>
      <c r="BS22" s="171"/>
      <c r="BT22" s="14"/>
      <c r="BU22" s="14"/>
      <c r="BV22" s="14"/>
      <c r="BW22" s="13"/>
      <c r="BX22" s="13"/>
      <c r="BY22" s="13"/>
      <c r="BZ22" s="12"/>
      <c r="CA22" s="12"/>
      <c r="CB22" s="49"/>
      <c r="CC22" s="15"/>
      <c r="CD22" s="15"/>
      <c r="CE22" s="15"/>
      <c r="CF22" s="48"/>
      <c r="CG22" s="48"/>
      <c r="CH22" s="48"/>
      <c r="CI22" s="15"/>
      <c r="CJ22" s="15"/>
      <c r="CK22" s="15"/>
      <c r="CL22" s="71"/>
      <c r="CM22" s="71"/>
      <c r="CN22" s="71"/>
      <c r="CO22" s="15"/>
      <c r="CP22" s="15"/>
      <c r="CQ22" s="15"/>
      <c r="CR22" s="72"/>
      <c r="CS22" s="72"/>
      <c r="CT22" s="72"/>
      <c r="CU22" s="16"/>
      <c r="CV22" s="16"/>
      <c r="CW22" s="16"/>
      <c r="CX22" s="29"/>
      <c r="CY22" s="29"/>
      <c r="CZ22" s="29"/>
      <c r="DB22" s="160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71"/>
      <c r="DP22" s="71"/>
      <c r="DQ22" s="71"/>
      <c r="DR22" s="15"/>
      <c r="DS22" s="15"/>
      <c r="DT22" s="15"/>
      <c r="DU22" s="73"/>
      <c r="DV22" s="73"/>
      <c r="DW22" s="73"/>
      <c r="DX22" s="15"/>
      <c r="DY22" s="15"/>
      <c r="DZ22" s="15"/>
      <c r="EA22" s="74"/>
      <c r="EB22" s="74"/>
      <c r="EC22" s="74"/>
      <c r="ED22" s="16"/>
      <c r="EE22" s="16"/>
      <c r="EF22" s="16"/>
      <c r="EG22" s="29"/>
      <c r="EH22" s="29"/>
      <c r="EI22" s="29"/>
    </row>
    <row r="23" spans="1:139" x14ac:dyDescent="0.25">
      <c r="A23" s="160"/>
      <c r="B23" s="52"/>
      <c r="C23" s="52"/>
      <c r="D23" s="52"/>
      <c r="E23" s="53"/>
      <c r="F23" s="53"/>
      <c r="G23" s="53"/>
      <c r="H23" s="54"/>
      <c r="I23" s="54"/>
      <c r="J23" s="54"/>
      <c r="K23" s="56"/>
      <c r="L23" s="56"/>
      <c r="M23" s="56"/>
      <c r="N23" s="63"/>
      <c r="O23" s="63"/>
      <c r="P23" s="63"/>
      <c r="Q23" s="56"/>
      <c r="R23" s="56"/>
      <c r="S23" s="56"/>
      <c r="T23" s="63"/>
      <c r="U23" s="63"/>
      <c r="V23" s="63"/>
      <c r="W23" s="56"/>
      <c r="X23" s="56"/>
      <c r="Y23" s="56"/>
      <c r="Z23" s="57"/>
      <c r="AA23" s="57"/>
      <c r="AB23" s="57"/>
      <c r="AC23" s="58"/>
      <c r="AD23" s="58"/>
      <c r="AE23" s="58"/>
      <c r="AF23" s="59"/>
      <c r="AG23" s="59"/>
      <c r="AH23" s="59"/>
      <c r="AJ23" s="171"/>
      <c r="AK23" s="52"/>
      <c r="AL23" s="52"/>
      <c r="AM23" s="52"/>
      <c r="AN23" s="53"/>
      <c r="AO23" s="53"/>
      <c r="AP23" s="53"/>
      <c r="AQ23" s="54"/>
      <c r="AR23" s="54"/>
      <c r="AS23" s="55"/>
      <c r="AT23" s="56"/>
      <c r="AU23" s="56"/>
      <c r="AV23" s="56"/>
      <c r="AW23" s="55"/>
      <c r="AX23" s="55"/>
      <c r="AY23" s="55"/>
      <c r="AZ23" s="56"/>
      <c r="BA23" s="56"/>
      <c r="BB23" s="56"/>
      <c r="BC23" s="55"/>
      <c r="BD23" s="55"/>
      <c r="BE23" s="55"/>
      <c r="BF23" s="56"/>
      <c r="BG23" s="56"/>
      <c r="BH23" s="56"/>
      <c r="BI23" s="54"/>
      <c r="BJ23" s="54"/>
      <c r="BK23" s="54"/>
      <c r="BL23" s="57"/>
      <c r="BM23" s="57"/>
      <c r="BN23" s="57"/>
      <c r="BO23" s="59"/>
      <c r="BP23" s="59"/>
      <c r="BQ23" s="59"/>
      <c r="BS23" s="171"/>
      <c r="BT23" s="14"/>
      <c r="BU23" s="14"/>
      <c r="BV23" s="14"/>
      <c r="BW23" s="13"/>
      <c r="BX23" s="13"/>
      <c r="BY23" s="13"/>
      <c r="BZ23" s="12"/>
      <c r="CA23" s="12"/>
      <c r="CB23" s="49"/>
      <c r="CC23" s="15"/>
      <c r="CD23" s="15"/>
      <c r="CE23" s="15"/>
      <c r="CF23" s="48"/>
      <c r="CG23" s="48"/>
      <c r="CH23" s="48"/>
      <c r="CI23" s="15"/>
      <c r="CJ23" s="15"/>
      <c r="CK23" s="15"/>
      <c r="CL23" s="71"/>
      <c r="CM23" s="71"/>
      <c r="CN23" s="71"/>
      <c r="CO23" s="15"/>
      <c r="CP23" s="15"/>
      <c r="CQ23" s="15"/>
      <c r="CR23" s="72"/>
      <c r="CS23" s="72"/>
      <c r="CT23" s="72"/>
      <c r="CU23" s="16"/>
      <c r="CV23" s="16"/>
      <c r="CW23" s="16"/>
      <c r="CX23" s="29"/>
      <c r="CY23" s="29"/>
      <c r="CZ23" s="29"/>
      <c r="DB23" s="160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71"/>
      <c r="DP23" s="71"/>
      <c r="DQ23" s="71"/>
      <c r="DR23" s="15"/>
      <c r="DS23" s="15"/>
      <c r="DT23" s="15"/>
      <c r="DU23" s="73"/>
      <c r="DV23" s="73"/>
      <c r="DW23" s="73"/>
      <c r="DX23" s="15"/>
      <c r="DY23" s="15"/>
      <c r="DZ23" s="15"/>
      <c r="EA23" s="74"/>
      <c r="EB23" s="74"/>
      <c r="EC23" s="74"/>
      <c r="ED23" s="16"/>
      <c r="EE23" s="16"/>
      <c r="EF23" s="16"/>
      <c r="EG23" s="29"/>
      <c r="EH23" s="29"/>
      <c r="EI23" s="29"/>
    </row>
    <row r="24" spans="1:139" x14ac:dyDescent="0.25">
      <c r="A24" s="160"/>
      <c r="B24" s="52"/>
      <c r="C24" s="52"/>
      <c r="D24" s="52"/>
      <c r="E24" s="53"/>
      <c r="F24" s="53"/>
      <c r="G24" s="53"/>
      <c r="H24" s="54"/>
      <c r="I24" s="54"/>
      <c r="J24" s="54"/>
      <c r="K24" s="56"/>
      <c r="L24" s="56"/>
      <c r="M24" s="56"/>
      <c r="N24" s="63"/>
      <c r="O24" s="63"/>
      <c r="P24" s="63"/>
      <c r="Q24" s="56"/>
      <c r="R24" s="56"/>
      <c r="S24" s="56"/>
      <c r="T24" s="63"/>
      <c r="U24" s="63"/>
      <c r="V24" s="63"/>
      <c r="W24" s="56"/>
      <c r="X24" s="56"/>
      <c r="Y24" s="56"/>
      <c r="Z24" s="57"/>
      <c r="AA24" s="57"/>
      <c r="AB24" s="57"/>
      <c r="AC24" s="58"/>
      <c r="AD24" s="58"/>
      <c r="AE24" s="58"/>
      <c r="AF24" s="59"/>
      <c r="AG24" s="59"/>
      <c r="AH24" s="59"/>
      <c r="AJ24" s="171"/>
      <c r="AK24" s="52"/>
      <c r="AL24" s="52"/>
      <c r="AM24" s="52"/>
      <c r="AN24" s="53"/>
      <c r="AO24" s="53"/>
      <c r="AP24" s="53"/>
      <c r="AQ24" s="54"/>
      <c r="AR24" s="54"/>
      <c r="AS24" s="55"/>
      <c r="AT24" s="56"/>
      <c r="AU24" s="56"/>
      <c r="AV24" s="56"/>
      <c r="AW24" s="55"/>
      <c r="AX24" s="55"/>
      <c r="AY24" s="55"/>
      <c r="AZ24" s="56"/>
      <c r="BA24" s="56"/>
      <c r="BB24" s="56"/>
      <c r="BC24" s="55"/>
      <c r="BD24" s="55"/>
      <c r="BE24" s="55"/>
      <c r="BF24" s="56"/>
      <c r="BG24" s="56"/>
      <c r="BH24" s="56"/>
      <c r="BI24" s="54"/>
      <c r="BJ24" s="54"/>
      <c r="BK24" s="54"/>
      <c r="BL24" s="57"/>
      <c r="BM24" s="57"/>
      <c r="BN24" s="57"/>
      <c r="BO24" s="59"/>
      <c r="BP24" s="59"/>
      <c r="BQ24" s="59"/>
      <c r="BS24" s="171"/>
      <c r="BT24" s="14"/>
      <c r="BU24" s="14"/>
      <c r="BV24" s="14"/>
      <c r="BW24" s="13"/>
      <c r="BX24" s="13"/>
      <c r="BY24" s="13"/>
      <c r="BZ24" s="12"/>
      <c r="CA24" s="12"/>
      <c r="CB24" s="49"/>
      <c r="CC24" s="15"/>
      <c r="CD24" s="15"/>
      <c r="CE24" s="15"/>
      <c r="CF24" s="48"/>
      <c r="CG24" s="48"/>
      <c r="CH24" s="48"/>
      <c r="CI24" s="15"/>
      <c r="CJ24" s="15"/>
      <c r="CK24" s="15"/>
      <c r="CL24" s="71"/>
      <c r="CM24" s="71"/>
      <c r="CN24" s="71"/>
      <c r="CO24" s="15"/>
      <c r="CP24" s="15"/>
      <c r="CQ24" s="15"/>
      <c r="CR24" s="72"/>
      <c r="CS24" s="72"/>
      <c r="CT24" s="72"/>
      <c r="CU24" s="16"/>
      <c r="CV24" s="16"/>
      <c r="CW24" s="16"/>
      <c r="CX24" s="29"/>
      <c r="CY24" s="29"/>
      <c r="CZ24" s="29"/>
      <c r="DB24" s="160"/>
      <c r="DC24" s="14"/>
      <c r="DD24" s="14"/>
      <c r="DE24" s="14"/>
      <c r="DF24" s="13"/>
      <c r="DG24" s="13"/>
      <c r="DH24" s="13"/>
      <c r="DI24" s="12"/>
      <c r="DJ24" s="12"/>
      <c r="DK24" s="49"/>
      <c r="DL24" s="15"/>
      <c r="DM24" s="15"/>
      <c r="DN24" s="15"/>
      <c r="DO24" s="71"/>
      <c r="DP24" s="71"/>
      <c r="DQ24" s="71"/>
      <c r="DR24" s="15"/>
      <c r="DS24" s="15"/>
      <c r="DT24" s="15"/>
      <c r="DU24" s="73"/>
      <c r="DV24" s="73"/>
      <c r="DW24" s="73"/>
      <c r="DX24" s="15"/>
      <c r="DY24" s="15"/>
      <c r="DZ24" s="15"/>
      <c r="EA24" s="74"/>
      <c r="EB24" s="74"/>
      <c r="EC24" s="74"/>
      <c r="ED24" s="16"/>
      <c r="EE24" s="16"/>
      <c r="EF24" s="16"/>
      <c r="EG24" s="29"/>
      <c r="EH24" s="29"/>
      <c r="EI24" s="29"/>
    </row>
    <row r="25" spans="1:139" x14ac:dyDescent="0.25">
      <c r="A25" s="160"/>
      <c r="B25" s="52"/>
      <c r="C25" s="52"/>
      <c r="D25" s="52"/>
      <c r="E25" s="53"/>
      <c r="F25" s="53"/>
      <c r="G25" s="53"/>
      <c r="H25" s="54"/>
      <c r="I25" s="54"/>
      <c r="J25" s="54"/>
      <c r="K25" s="56"/>
      <c r="L25" s="56"/>
      <c r="M25" s="56"/>
      <c r="N25" s="63"/>
      <c r="O25" s="63"/>
      <c r="P25" s="63"/>
      <c r="Q25" s="56"/>
      <c r="R25" s="56"/>
      <c r="S25" s="56"/>
      <c r="T25" s="63"/>
      <c r="U25" s="63"/>
      <c r="V25" s="63"/>
      <c r="W25" s="56"/>
      <c r="X25" s="56"/>
      <c r="Y25" s="56"/>
      <c r="Z25" s="57"/>
      <c r="AA25" s="57"/>
      <c r="AB25" s="57"/>
      <c r="AC25" s="58"/>
      <c r="AD25" s="58"/>
      <c r="AE25" s="58"/>
      <c r="AF25" s="59"/>
      <c r="AG25" s="59"/>
      <c r="AH25" s="59"/>
      <c r="AJ25" s="171"/>
      <c r="AK25" s="52"/>
      <c r="AL25" s="52"/>
      <c r="AM25" s="52"/>
      <c r="AN25" s="53"/>
      <c r="AO25" s="53"/>
      <c r="AP25" s="53"/>
      <c r="AQ25" s="54"/>
      <c r="AR25" s="54"/>
      <c r="AS25" s="55"/>
      <c r="AT25" s="56"/>
      <c r="AU25" s="56"/>
      <c r="AV25" s="56"/>
      <c r="AW25" s="55"/>
      <c r="AX25" s="55"/>
      <c r="AY25" s="55"/>
      <c r="AZ25" s="56"/>
      <c r="BA25" s="56"/>
      <c r="BB25" s="56"/>
      <c r="BC25" s="55"/>
      <c r="BD25" s="55"/>
      <c r="BE25" s="55"/>
      <c r="BF25" s="56"/>
      <c r="BG25" s="56"/>
      <c r="BH25" s="56"/>
      <c r="BI25" s="54"/>
      <c r="BJ25" s="54"/>
      <c r="BK25" s="54"/>
      <c r="BL25" s="57"/>
      <c r="BM25" s="57"/>
      <c r="BN25" s="57"/>
      <c r="BO25" s="59"/>
      <c r="BP25" s="59"/>
      <c r="BQ25" s="59"/>
      <c r="BS25" s="171"/>
      <c r="BT25" s="14"/>
      <c r="BU25" s="14"/>
      <c r="BV25" s="14"/>
      <c r="BW25" s="13"/>
      <c r="BX25" s="13"/>
      <c r="BY25" s="13"/>
      <c r="BZ25" s="12"/>
      <c r="CA25" s="12"/>
      <c r="CB25" s="49"/>
      <c r="CC25" s="15"/>
      <c r="CD25" s="15"/>
      <c r="CE25" s="15"/>
      <c r="CF25" s="48"/>
      <c r="CG25" s="48"/>
      <c r="CH25" s="48"/>
      <c r="CI25" s="15"/>
      <c r="CJ25" s="15"/>
      <c r="CK25" s="15"/>
      <c r="CL25" s="71"/>
      <c r="CM25" s="71"/>
      <c r="CN25" s="71"/>
      <c r="CO25" s="15"/>
      <c r="CP25" s="15"/>
      <c r="CQ25" s="15"/>
      <c r="CR25" s="72"/>
      <c r="CS25" s="72"/>
      <c r="CT25" s="72"/>
      <c r="CU25" s="16"/>
      <c r="CV25" s="16"/>
      <c r="CW25" s="16"/>
      <c r="CX25" s="29"/>
      <c r="CY25" s="29"/>
      <c r="CZ25" s="29"/>
      <c r="DB25" s="160"/>
      <c r="DC25" s="14"/>
      <c r="DD25" s="14"/>
      <c r="DE25" s="14"/>
      <c r="DF25" s="13"/>
      <c r="DG25" s="13"/>
      <c r="DH25" s="13"/>
      <c r="DI25" s="12"/>
      <c r="DJ25" s="12"/>
      <c r="DK25" s="49"/>
      <c r="DL25" s="15"/>
      <c r="DM25" s="15"/>
      <c r="DN25" s="15"/>
      <c r="DO25" s="71"/>
      <c r="DP25" s="71"/>
      <c r="DQ25" s="71"/>
      <c r="DR25" s="15"/>
      <c r="DS25" s="15"/>
      <c r="DT25" s="15"/>
      <c r="DU25" s="73"/>
      <c r="DV25" s="73"/>
      <c r="DW25" s="73"/>
      <c r="DX25" s="15"/>
      <c r="DY25" s="15"/>
      <c r="DZ25" s="15"/>
      <c r="EA25" s="74"/>
      <c r="EB25" s="74"/>
      <c r="EC25" s="74"/>
      <c r="ED25" s="16"/>
      <c r="EE25" s="16"/>
      <c r="EF25" s="16"/>
      <c r="EG25" s="29"/>
      <c r="EH25" s="29"/>
      <c r="EI25" s="29"/>
    </row>
    <row r="26" spans="1:139" x14ac:dyDescent="0.25">
      <c r="A26" s="160"/>
      <c r="B26" s="52"/>
      <c r="C26" s="52"/>
      <c r="D26" s="52"/>
      <c r="E26" s="53"/>
      <c r="F26" s="53"/>
      <c r="G26" s="53"/>
      <c r="H26" s="54"/>
      <c r="I26" s="54"/>
      <c r="J26" s="54"/>
      <c r="K26" s="56"/>
      <c r="L26" s="56"/>
      <c r="M26" s="56"/>
      <c r="N26" s="63"/>
      <c r="O26" s="63"/>
      <c r="P26" s="63"/>
      <c r="Q26" s="56"/>
      <c r="R26" s="56"/>
      <c r="S26" s="56"/>
      <c r="T26" s="63"/>
      <c r="U26" s="63"/>
      <c r="V26" s="63"/>
      <c r="W26" s="56"/>
      <c r="X26" s="56"/>
      <c r="Y26" s="56"/>
      <c r="Z26" s="57"/>
      <c r="AA26" s="57"/>
      <c r="AB26" s="57"/>
      <c r="AC26" s="58"/>
      <c r="AD26" s="58"/>
      <c r="AE26" s="58"/>
      <c r="AF26" s="59"/>
      <c r="AG26" s="59"/>
      <c r="AH26" s="59"/>
      <c r="AJ26" s="171"/>
      <c r="AK26" s="52"/>
      <c r="AL26" s="52"/>
      <c r="AM26" s="52"/>
      <c r="AN26" s="53"/>
      <c r="AO26" s="53"/>
      <c r="AP26" s="53"/>
      <c r="AQ26" s="54"/>
      <c r="AR26" s="54"/>
      <c r="AS26" s="55"/>
      <c r="AT26" s="56"/>
      <c r="AU26" s="56"/>
      <c r="AV26" s="56"/>
      <c r="AW26" s="55"/>
      <c r="AX26" s="55"/>
      <c r="AY26" s="55"/>
      <c r="AZ26" s="56"/>
      <c r="BA26" s="56"/>
      <c r="BB26" s="56"/>
      <c r="BC26" s="55"/>
      <c r="BD26" s="55"/>
      <c r="BE26" s="55"/>
      <c r="BF26" s="56"/>
      <c r="BG26" s="56"/>
      <c r="BH26" s="56"/>
      <c r="BI26" s="54"/>
      <c r="BJ26" s="54"/>
      <c r="BK26" s="54"/>
      <c r="BL26" s="57"/>
      <c r="BM26" s="57"/>
      <c r="BN26" s="57"/>
      <c r="BO26" s="59"/>
      <c r="BP26" s="59"/>
      <c r="BQ26" s="59"/>
      <c r="BS26" s="171"/>
      <c r="BT26" s="14"/>
      <c r="BU26" s="14"/>
      <c r="BV26" s="14"/>
      <c r="BW26" s="13"/>
      <c r="BX26" s="13"/>
      <c r="BY26" s="13"/>
      <c r="BZ26" s="12"/>
      <c r="CA26" s="12"/>
      <c r="CB26" s="49"/>
      <c r="CC26" s="15"/>
      <c r="CD26" s="15"/>
      <c r="CE26" s="15"/>
      <c r="CF26" s="48"/>
      <c r="CG26" s="48"/>
      <c r="CH26" s="48"/>
      <c r="CI26" s="15"/>
      <c r="CJ26" s="15"/>
      <c r="CK26" s="15"/>
      <c r="CL26" s="71"/>
      <c r="CM26" s="71"/>
      <c r="CN26" s="71"/>
      <c r="CO26" s="15"/>
      <c r="CP26" s="15"/>
      <c r="CQ26" s="15"/>
      <c r="CR26" s="72"/>
      <c r="CS26" s="72"/>
      <c r="CT26" s="72"/>
      <c r="CU26" s="16"/>
      <c r="CV26" s="16"/>
      <c r="CW26" s="16"/>
      <c r="CX26" s="29"/>
      <c r="CY26" s="29"/>
      <c r="CZ26" s="29"/>
      <c r="DB26" s="160"/>
      <c r="DC26" s="14"/>
      <c r="DD26" s="14"/>
      <c r="DE26" s="14"/>
      <c r="DF26" s="13"/>
      <c r="DG26" s="13"/>
      <c r="DH26" s="13"/>
      <c r="DI26" s="12"/>
      <c r="DJ26" s="12"/>
      <c r="DK26" s="49"/>
      <c r="DL26" s="15"/>
      <c r="DM26" s="15"/>
      <c r="DN26" s="15"/>
      <c r="DO26" s="71"/>
      <c r="DP26" s="71"/>
      <c r="DQ26" s="71"/>
      <c r="DR26" s="15"/>
      <c r="DS26" s="15"/>
      <c r="DT26" s="15"/>
      <c r="DU26" s="73"/>
      <c r="DV26" s="73"/>
      <c r="DW26" s="73"/>
      <c r="DX26" s="15"/>
      <c r="DY26" s="15"/>
      <c r="DZ26" s="15"/>
      <c r="EA26" s="74"/>
      <c r="EB26" s="74"/>
      <c r="EC26" s="74"/>
      <c r="ED26" s="16"/>
      <c r="EE26" s="16"/>
      <c r="EF26" s="16"/>
      <c r="EG26" s="29"/>
      <c r="EH26" s="29"/>
      <c r="EI26" s="29"/>
    </row>
    <row r="27" spans="1:139" x14ac:dyDescent="0.25">
      <c r="A27" s="160"/>
      <c r="B27" s="52"/>
      <c r="C27" s="52"/>
      <c r="D27" s="52"/>
      <c r="E27" s="53"/>
      <c r="F27" s="53"/>
      <c r="G27" s="53"/>
      <c r="H27" s="54"/>
      <c r="I27" s="54"/>
      <c r="J27" s="54"/>
      <c r="K27" s="56"/>
      <c r="L27" s="56"/>
      <c r="M27" s="56"/>
      <c r="N27" s="63"/>
      <c r="O27" s="63"/>
      <c r="P27" s="63"/>
      <c r="Q27" s="56"/>
      <c r="R27" s="56"/>
      <c r="S27" s="56"/>
      <c r="T27" s="63"/>
      <c r="U27" s="63"/>
      <c r="V27" s="63"/>
      <c r="W27" s="56"/>
      <c r="X27" s="56"/>
      <c r="Y27" s="56"/>
      <c r="Z27" s="57"/>
      <c r="AA27" s="57"/>
      <c r="AB27" s="57"/>
      <c r="AC27" s="58"/>
      <c r="AD27" s="58"/>
      <c r="AE27" s="58"/>
      <c r="AF27" s="59"/>
      <c r="AG27" s="59"/>
      <c r="AH27" s="59"/>
      <c r="AJ27" s="171"/>
      <c r="AK27" s="52"/>
      <c r="AL27" s="52"/>
      <c r="AM27" s="52"/>
      <c r="AN27" s="53"/>
      <c r="AO27" s="53"/>
      <c r="AP27" s="53"/>
      <c r="AQ27" s="54"/>
      <c r="AR27" s="54"/>
      <c r="AS27" s="55"/>
      <c r="AT27" s="56"/>
      <c r="AU27" s="56"/>
      <c r="AV27" s="56"/>
      <c r="AW27" s="55"/>
      <c r="AX27" s="55"/>
      <c r="AY27" s="55"/>
      <c r="AZ27" s="56"/>
      <c r="BA27" s="56"/>
      <c r="BB27" s="56"/>
      <c r="BC27" s="55"/>
      <c r="BD27" s="55"/>
      <c r="BE27" s="55"/>
      <c r="BF27" s="56"/>
      <c r="BG27" s="56"/>
      <c r="BH27" s="56"/>
      <c r="BI27" s="54"/>
      <c r="BJ27" s="54"/>
      <c r="BK27" s="54"/>
      <c r="BL27" s="57"/>
      <c r="BM27" s="57"/>
      <c r="BN27" s="57"/>
      <c r="BO27" s="59"/>
      <c r="BP27" s="59"/>
      <c r="BQ27" s="59"/>
      <c r="BS27" s="171"/>
      <c r="BT27" s="14"/>
      <c r="BU27" s="14"/>
      <c r="BV27" s="14"/>
      <c r="BW27" s="13"/>
      <c r="BX27" s="13"/>
      <c r="BY27" s="13"/>
      <c r="BZ27" s="12"/>
      <c r="CA27" s="12"/>
      <c r="CB27" s="49"/>
      <c r="CC27" s="15"/>
      <c r="CD27" s="15"/>
      <c r="CE27" s="15"/>
      <c r="CF27" s="48"/>
      <c r="CG27" s="48"/>
      <c r="CH27" s="48"/>
      <c r="CI27" s="15"/>
      <c r="CJ27" s="15"/>
      <c r="CK27" s="15"/>
      <c r="CL27" s="71"/>
      <c r="CM27" s="71"/>
      <c r="CN27" s="71"/>
      <c r="CO27" s="15"/>
      <c r="CP27" s="15"/>
      <c r="CQ27" s="15"/>
      <c r="CR27" s="72"/>
      <c r="CS27" s="72"/>
      <c r="CT27" s="72"/>
      <c r="CU27" s="16"/>
      <c r="CV27" s="16"/>
      <c r="CW27" s="16"/>
      <c r="CX27" s="29"/>
      <c r="CY27" s="29"/>
      <c r="CZ27" s="29"/>
      <c r="DB27" s="160"/>
      <c r="DC27" s="14"/>
      <c r="DD27" s="14"/>
      <c r="DE27" s="14"/>
      <c r="DF27" s="13"/>
      <c r="DG27" s="13"/>
      <c r="DH27" s="13"/>
      <c r="DI27" s="12"/>
      <c r="DJ27" s="12"/>
      <c r="DK27" s="49"/>
      <c r="DL27" s="15"/>
      <c r="DM27" s="15"/>
      <c r="DN27" s="15"/>
      <c r="DO27" s="71"/>
      <c r="DP27" s="71"/>
      <c r="DQ27" s="71"/>
      <c r="DR27" s="15"/>
      <c r="DS27" s="15"/>
      <c r="DT27" s="15"/>
      <c r="DU27" s="73"/>
      <c r="DV27" s="73"/>
      <c r="DW27" s="73"/>
      <c r="DX27" s="15"/>
      <c r="DY27" s="15"/>
      <c r="DZ27" s="15"/>
      <c r="EA27" s="74"/>
      <c r="EB27" s="74"/>
      <c r="EC27" s="74"/>
      <c r="ED27" s="16"/>
      <c r="EE27" s="16"/>
      <c r="EF27" s="16"/>
      <c r="EG27" s="29"/>
      <c r="EH27" s="29"/>
      <c r="EI27" s="29"/>
    </row>
    <row r="28" spans="1:139" x14ac:dyDescent="0.25">
      <c r="A28" s="160"/>
      <c r="B28" s="52"/>
      <c r="C28" s="52"/>
      <c r="D28" s="52"/>
      <c r="E28" s="53"/>
      <c r="F28" s="53"/>
      <c r="G28" s="53"/>
      <c r="H28" s="54"/>
      <c r="I28" s="54"/>
      <c r="J28" s="54"/>
      <c r="K28" s="56"/>
      <c r="L28" s="56"/>
      <c r="M28" s="56"/>
      <c r="N28" s="63"/>
      <c r="O28" s="63"/>
      <c r="P28" s="63"/>
      <c r="Q28" s="56"/>
      <c r="R28" s="56"/>
      <c r="S28" s="56"/>
      <c r="T28" s="63"/>
      <c r="U28" s="63"/>
      <c r="V28" s="63"/>
      <c r="W28" s="56"/>
      <c r="X28" s="56"/>
      <c r="Y28" s="56"/>
      <c r="Z28" s="57"/>
      <c r="AA28" s="57"/>
      <c r="AB28" s="57"/>
      <c r="AC28" s="58"/>
      <c r="AD28" s="58"/>
      <c r="AE28" s="58"/>
      <c r="AF28" s="59"/>
      <c r="AG28" s="59"/>
      <c r="AH28" s="59"/>
      <c r="AJ28" s="171"/>
      <c r="AK28" s="52"/>
      <c r="AL28" s="52"/>
      <c r="AM28" s="52"/>
      <c r="AN28" s="53"/>
      <c r="AO28" s="53"/>
      <c r="AP28" s="53"/>
      <c r="AQ28" s="54"/>
      <c r="AR28" s="54"/>
      <c r="AS28" s="55"/>
      <c r="AT28" s="56"/>
      <c r="AU28" s="56"/>
      <c r="AV28" s="56"/>
      <c r="AW28" s="55"/>
      <c r="AX28" s="55"/>
      <c r="AY28" s="55"/>
      <c r="AZ28" s="56"/>
      <c r="BA28" s="56"/>
      <c r="BB28" s="56"/>
      <c r="BC28" s="55"/>
      <c r="BD28" s="55"/>
      <c r="BE28" s="55"/>
      <c r="BF28" s="56"/>
      <c r="BG28" s="56"/>
      <c r="BH28" s="56"/>
      <c r="BI28" s="54"/>
      <c r="BJ28" s="54"/>
      <c r="BK28" s="54"/>
      <c r="BL28" s="57"/>
      <c r="BM28" s="57"/>
      <c r="BN28" s="57"/>
      <c r="BO28" s="59"/>
      <c r="BP28" s="59"/>
      <c r="BQ28" s="59"/>
      <c r="BS28" s="171"/>
      <c r="BT28" s="14"/>
      <c r="BU28" s="14"/>
      <c r="BV28" s="14"/>
      <c r="BW28" s="13"/>
      <c r="BX28" s="13"/>
      <c r="BY28" s="13"/>
      <c r="BZ28" s="12"/>
      <c r="CA28" s="12"/>
      <c r="CB28" s="49"/>
      <c r="CC28" s="15"/>
      <c r="CD28" s="15"/>
      <c r="CE28" s="15"/>
      <c r="CF28" s="48"/>
      <c r="CG28" s="48"/>
      <c r="CH28" s="48"/>
      <c r="CI28" s="15"/>
      <c r="CJ28" s="15"/>
      <c r="CK28" s="15"/>
      <c r="CL28" s="71"/>
      <c r="CM28" s="71"/>
      <c r="CN28" s="71"/>
      <c r="CO28" s="15"/>
      <c r="CP28" s="15"/>
      <c r="CQ28" s="15"/>
      <c r="CR28" s="72"/>
      <c r="CS28" s="72"/>
      <c r="CT28" s="72"/>
      <c r="CU28" s="16"/>
      <c r="CV28" s="16"/>
      <c r="CW28" s="16"/>
      <c r="CX28" s="29"/>
      <c r="CY28" s="29"/>
      <c r="CZ28" s="29"/>
      <c r="DB28" s="160"/>
      <c r="DC28" s="14"/>
      <c r="DD28" s="14"/>
      <c r="DE28" s="14"/>
      <c r="DF28" s="13"/>
      <c r="DG28" s="13"/>
      <c r="DH28" s="13"/>
      <c r="DI28" s="12"/>
      <c r="DJ28" s="12"/>
      <c r="DK28" s="49"/>
      <c r="DL28" s="15"/>
      <c r="DM28" s="15"/>
      <c r="DN28" s="15"/>
      <c r="DO28" s="71"/>
      <c r="DP28" s="71"/>
      <c r="DQ28" s="71"/>
      <c r="DR28" s="15"/>
      <c r="DS28" s="15"/>
      <c r="DT28" s="15"/>
      <c r="DU28" s="73"/>
      <c r="DV28" s="73"/>
      <c r="DW28" s="73"/>
      <c r="DX28" s="15"/>
      <c r="DY28" s="15"/>
      <c r="DZ28" s="15"/>
      <c r="EA28" s="74"/>
      <c r="EB28" s="74"/>
      <c r="EC28" s="74"/>
      <c r="ED28" s="16"/>
      <c r="EE28" s="16"/>
      <c r="EF28" s="16"/>
      <c r="EG28" s="29"/>
      <c r="EH28" s="29"/>
      <c r="EI28" s="29"/>
    </row>
    <row r="29" spans="1:139" x14ac:dyDescent="0.25">
      <c r="A29" s="160"/>
      <c r="B29" s="52"/>
      <c r="C29" s="52"/>
      <c r="D29" s="52"/>
      <c r="E29" s="53"/>
      <c r="F29" s="53"/>
      <c r="G29" s="53"/>
      <c r="H29" s="54"/>
      <c r="I29" s="54"/>
      <c r="J29" s="54"/>
      <c r="K29" s="56"/>
      <c r="L29" s="56"/>
      <c r="M29" s="56"/>
      <c r="N29" s="63"/>
      <c r="O29" s="63"/>
      <c r="P29" s="63"/>
      <c r="Q29" s="56"/>
      <c r="R29" s="56"/>
      <c r="S29" s="56"/>
      <c r="T29" s="63"/>
      <c r="U29" s="63"/>
      <c r="V29" s="63"/>
      <c r="W29" s="56"/>
      <c r="X29" s="56"/>
      <c r="Y29" s="56"/>
      <c r="Z29" s="57"/>
      <c r="AA29" s="57"/>
      <c r="AB29" s="57"/>
      <c r="AC29" s="58"/>
      <c r="AD29" s="58"/>
      <c r="AE29" s="58"/>
      <c r="AF29" s="59"/>
      <c r="AG29" s="59"/>
      <c r="AH29" s="59"/>
      <c r="AJ29" s="171"/>
      <c r="AK29" s="52"/>
      <c r="AL29" s="52"/>
      <c r="AM29" s="52"/>
      <c r="AN29" s="13"/>
      <c r="AO29" s="13"/>
      <c r="AP29" s="13"/>
      <c r="AQ29" s="12"/>
      <c r="AR29" s="12"/>
      <c r="AS29" s="49"/>
      <c r="AT29" s="15"/>
      <c r="AU29" s="15"/>
      <c r="AV29" s="15"/>
      <c r="AW29" s="49"/>
      <c r="AX29" s="49"/>
      <c r="AY29" s="49"/>
      <c r="AZ29" s="15"/>
      <c r="BA29" s="15"/>
      <c r="BB29" s="15"/>
      <c r="BC29" s="49"/>
      <c r="BD29" s="49"/>
      <c r="BE29" s="49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9"/>
      <c r="BS29" s="171"/>
      <c r="BT29" s="14"/>
      <c r="BU29" s="14"/>
      <c r="BV29" s="14"/>
      <c r="BW29" s="13"/>
      <c r="BX29" s="13"/>
      <c r="BY29" s="13"/>
      <c r="BZ29" s="12"/>
      <c r="CA29" s="12"/>
      <c r="CB29" s="49"/>
      <c r="CC29" s="15"/>
      <c r="CD29" s="15"/>
      <c r="CE29" s="15"/>
      <c r="CF29" s="48"/>
      <c r="CG29" s="48"/>
      <c r="CH29" s="48"/>
      <c r="CI29" s="15"/>
      <c r="CJ29" s="15"/>
      <c r="CK29" s="15"/>
      <c r="CL29" s="71"/>
      <c r="CM29" s="71"/>
      <c r="CN29" s="71"/>
      <c r="CO29" s="15"/>
      <c r="CP29" s="15"/>
      <c r="CQ29" s="15"/>
      <c r="CR29" s="72"/>
      <c r="CS29" s="72"/>
      <c r="CT29" s="72"/>
      <c r="CU29" s="16"/>
      <c r="CV29" s="16"/>
      <c r="CW29" s="16"/>
      <c r="CX29" s="29"/>
      <c r="CY29" s="29"/>
      <c r="CZ29" s="29"/>
      <c r="DB29" s="160"/>
      <c r="DC29" s="14"/>
      <c r="DD29" s="14"/>
      <c r="DE29" s="14"/>
      <c r="DF29" s="13"/>
      <c r="DG29" s="13"/>
      <c r="DH29" s="13"/>
      <c r="DI29" s="12"/>
      <c r="DJ29" s="12"/>
      <c r="DK29" s="49"/>
      <c r="DL29" s="15"/>
      <c r="DM29" s="15"/>
      <c r="DN29" s="15"/>
      <c r="DO29" s="71"/>
      <c r="DP29" s="71"/>
      <c r="DQ29" s="71"/>
      <c r="DR29" s="15"/>
      <c r="DS29" s="15"/>
      <c r="DT29" s="15"/>
      <c r="DU29" s="73"/>
      <c r="DV29" s="73"/>
      <c r="DW29" s="73"/>
      <c r="DX29" s="15"/>
      <c r="DY29" s="15"/>
      <c r="DZ29" s="15"/>
      <c r="EA29" s="74"/>
      <c r="EB29" s="74"/>
      <c r="EC29" s="74"/>
      <c r="ED29" s="16"/>
      <c r="EE29" s="16"/>
      <c r="EF29" s="16"/>
      <c r="EG29" s="29"/>
      <c r="EH29" s="29"/>
      <c r="EI29" s="29"/>
    </row>
    <row r="30" spans="1:139" x14ac:dyDescent="0.25">
      <c r="A30" s="160"/>
      <c r="B30" s="65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59"/>
      <c r="AG30" s="59"/>
      <c r="AH30" s="59"/>
      <c r="AJ30" s="171"/>
      <c r="AK30" s="65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29"/>
      <c r="BP30" s="29"/>
      <c r="BQ30" s="59"/>
      <c r="BS30" s="171"/>
      <c r="BT30" s="65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29"/>
      <c r="CY30" s="29"/>
      <c r="CZ30" s="29"/>
      <c r="DB30" s="160"/>
      <c r="DC30" s="65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29"/>
      <c r="EH30" s="29"/>
      <c r="EI30" s="29"/>
    </row>
    <row r="31" spans="1:139" x14ac:dyDescent="0.25">
      <c r="A31" s="160"/>
      <c r="B31" s="67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59"/>
      <c r="AG31" s="59"/>
      <c r="AH31" s="59"/>
      <c r="AJ31" s="171"/>
      <c r="AK31" s="67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29"/>
      <c r="BP31" s="29"/>
      <c r="BQ31" s="59"/>
      <c r="BS31" s="171"/>
      <c r="BT31" s="67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29"/>
      <c r="CY31" s="29"/>
      <c r="CZ31" s="29"/>
      <c r="DB31" s="160"/>
      <c r="DC31" s="67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8"/>
      <c r="DX31" s="68"/>
      <c r="DY31" s="68"/>
      <c r="DZ31" s="68"/>
      <c r="EA31" s="68"/>
      <c r="EB31" s="68"/>
      <c r="EC31" s="68"/>
      <c r="ED31" s="68"/>
      <c r="EE31" s="68"/>
      <c r="EF31" s="68"/>
      <c r="EG31" s="29"/>
      <c r="EH31" s="29"/>
      <c r="EI31" s="29"/>
    </row>
    <row r="32" spans="1:139" x14ac:dyDescent="0.25">
      <c r="A32" s="160"/>
      <c r="B32" s="67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59"/>
      <c r="AG32" s="59"/>
      <c r="AH32" s="59"/>
      <c r="AJ32" s="171"/>
      <c r="AK32" s="67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29"/>
      <c r="BP32" s="29"/>
      <c r="BQ32" s="59"/>
      <c r="BS32" s="171"/>
      <c r="BT32" s="67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29"/>
      <c r="CY32" s="29"/>
      <c r="CZ32" s="29"/>
      <c r="DB32" s="160"/>
      <c r="DC32" s="67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29"/>
      <c r="EH32" s="29"/>
      <c r="EI32" s="29"/>
    </row>
    <row r="33" spans="1:148" x14ac:dyDescent="0.25">
      <c r="A33" s="160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59"/>
      <c r="AG33" s="59"/>
      <c r="AH33" s="59"/>
      <c r="AJ33" s="172"/>
      <c r="AK33" s="69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29"/>
      <c r="BP33" s="29"/>
      <c r="BQ33" s="59"/>
      <c r="BS33" s="172"/>
      <c r="BT33" s="69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29"/>
      <c r="CY33" s="29"/>
      <c r="CZ33" s="29"/>
      <c r="DB33" s="160"/>
      <c r="DC33" s="69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9"/>
      <c r="AG34" s="59"/>
      <c r="AH34" s="59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9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9"/>
      <c r="AG35" s="59"/>
      <c r="AH35" s="59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9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9"/>
      <c r="AG36" s="59"/>
      <c r="AH36" s="59"/>
      <c r="BO36" s="29"/>
      <c r="BP36" s="29"/>
      <c r="BQ36" s="59"/>
      <c r="CX36" s="29"/>
      <c r="CY36" s="29"/>
      <c r="CZ36" s="29"/>
      <c r="EG36" s="29"/>
      <c r="EH36" s="29"/>
      <c r="EI36" s="29"/>
    </row>
    <row r="37" spans="1:148" x14ac:dyDescent="0.25">
      <c r="AF37" s="59"/>
      <c r="AG37" s="59"/>
      <c r="AH37" s="59"/>
      <c r="BO37" s="29"/>
      <c r="BP37" s="29"/>
      <c r="BQ37" s="59"/>
      <c r="CX37" s="29"/>
      <c r="CY37" s="29"/>
      <c r="CZ37" s="29"/>
      <c r="EG37" s="29"/>
      <c r="EH37" s="29"/>
      <c r="EI37" s="29"/>
    </row>
    <row r="38" spans="1:148" x14ac:dyDescent="0.25">
      <c r="AF38" s="59"/>
      <c r="AG38" s="59"/>
      <c r="AH38" s="59"/>
      <c r="BO38" s="29"/>
      <c r="BP38" s="29"/>
      <c r="BQ38" s="59"/>
      <c r="CX38" s="29"/>
      <c r="CY38" s="29"/>
      <c r="CZ38" s="29"/>
      <c r="EG38" s="29"/>
      <c r="EH38" s="29"/>
      <c r="EI38" s="29"/>
    </row>
    <row r="39" spans="1:148" x14ac:dyDescent="0.25">
      <c r="AF39" s="59"/>
      <c r="AG39" s="59"/>
      <c r="AH39" s="59"/>
      <c r="BO39" s="29"/>
      <c r="BP39" s="29"/>
      <c r="BQ39" s="59"/>
      <c r="CX39" s="29"/>
      <c r="CY39" s="29"/>
      <c r="CZ39" s="29"/>
      <c r="EG39" s="29"/>
      <c r="EH39" s="29"/>
      <c r="EI39" s="29"/>
    </row>
    <row r="40" spans="1:148" x14ac:dyDescent="0.25">
      <c r="AF40" s="59"/>
      <c r="AG40" s="59"/>
      <c r="AH40" s="59"/>
      <c r="BO40" s="29"/>
      <c r="BP40" s="29"/>
      <c r="BQ40" s="59"/>
      <c r="CX40" s="29"/>
      <c r="CY40" s="29"/>
      <c r="CZ40" s="29"/>
      <c r="EG40" s="29"/>
      <c r="EH40" s="29"/>
      <c r="EI40" s="29"/>
    </row>
    <row r="41" spans="1:148" x14ac:dyDescent="0.25">
      <c r="AF41" s="59"/>
      <c r="AG41" s="59"/>
      <c r="AH41" s="59"/>
      <c r="BO41" s="29"/>
      <c r="BP41" s="29"/>
      <c r="BQ41" s="59"/>
      <c r="CX41" s="29"/>
      <c r="CY41" s="29"/>
      <c r="CZ41" s="29"/>
      <c r="EG41" s="29"/>
      <c r="EH41" s="29"/>
      <c r="EI41" s="29"/>
    </row>
    <row r="42" spans="1:148" x14ac:dyDescent="0.25">
      <c r="AF42" s="59"/>
      <c r="AG42" s="59"/>
      <c r="AH42" s="59"/>
      <c r="BO42" s="29"/>
      <c r="BP42" s="29"/>
      <c r="BQ42" s="59"/>
      <c r="CX42" s="29"/>
      <c r="CY42" s="29"/>
      <c r="CZ42" s="29"/>
      <c r="EG42" s="29"/>
      <c r="EH42" s="29"/>
      <c r="EI42" s="29"/>
    </row>
    <row r="43" spans="1:148" x14ac:dyDescent="0.25">
      <c r="AF43" s="59"/>
      <c r="AG43" s="59"/>
      <c r="AH43" s="59"/>
      <c r="BO43" s="29"/>
      <c r="BP43" s="29"/>
      <c r="BQ43" s="59"/>
      <c r="CX43" s="29"/>
      <c r="CY43" s="29"/>
      <c r="CZ43" s="29"/>
      <c r="EG43" s="29"/>
      <c r="EH43" s="29"/>
      <c r="EI43" s="29"/>
    </row>
    <row r="44" spans="1:148" x14ac:dyDescent="0.25">
      <c r="AF44" s="59"/>
      <c r="AG44" s="59"/>
      <c r="AH44" s="59"/>
      <c r="BO44" s="29"/>
      <c r="BP44" s="29"/>
      <c r="BQ44" s="59"/>
      <c r="CX44" s="29"/>
      <c r="CY44" s="29"/>
      <c r="CZ44" s="29"/>
      <c r="EG44" s="29"/>
      <c r="EH44" s="29"/>
      <c r="EI44" s="29"/>
    </row>
    <row r="45" spans="1:148" x14ac:dyDescent="0.25">
      <c r="AF45" s="59"/>
      <c r="AG45" s="59"/>
      <c r="AH45" s="59"/>
      <c r="BO45" s="29"/>
      <c r="BP45" s="29"/>
      <c r="BQ45" s="59"/>
      <c r="CX45" s="29"/>
      <c r="CY45" s="29"/>
      <c r="CZ45" s="29"/>
      <c r="EG45" s="29"/>
      <c r="EH45" s="29"/>
      <c r="EI45" s="29"/>
    </row>
    <row r="46" spans="1:148" x14ac:dyDescent="0.25">
      <c r="AF46" s="59"/>
      <c r="AG46" s="59"/>
      <c r="AH46" s="59"/>
      <c r="BO46" s="29"/>
      <c r="BP46" s="29"/>
      <c r="BQ46" s="59"/>
      <c r="CX46" s="29"/>
      <c r="CY46" s="29"/>
      <c r="CZ46" s="29"/>
      <c r="EG46" s="29"/>
      <c r="EH46" s="29"/>
      <c r="EI46" s="29"/>
    </row>
    <row r="47" spans="1:148" x14ac:dyDescent="0.25">
      <c r="AF47" s="59"/>
      <c r="AG47" s="59"/>
      <c r="AH47" s="59"/>
      <c r="BO47" s="29"/>
      <c r="BP47" s="29"/>
      <c r="BQ47" s="59"/>
      <c r="CX47" s="29"/>
      <c r="CY47" s="29"/>
      <c r="CZ47" s="29"/>
      <c r="EG47" s="29"/>
      <c r="EH47" s="29"/>
      <c r="EI47" s="29"/>
    </row>
    <row r="48" spans="1:148" x14ac:dyDescent="0.25">
      <c r="AF48" s="59"/>
      <c r="AG48" s="59"/>
      <c r="AH48" s="59"/>
      <c r="BO48" s="29"/>
      <c r="BP48" s="29"/>
      <c r="BQ48" s="59"/>
      <c r="CX48" s="29"/>
      <c r="CY48" s="29"/>
      <c r="CZ48" s="29"/>
      <c r="EG48" s="29"/>
      <c r="EH48" s="29"/>
      <c r="EI48" s="29"/>
    </row>
    <row r="49" spans="3:139" x14ac:dyDescent="0.25">
      <c r="AF49" s="59"/>
      <c r="AG49" s="59"/>
      <c r="AH49" s="59"/>
      <c r="BO49" s="29"/>
      <c r="BP49" s="29"/>
      <c r="BQ49" s="59"/>
      <c r="CX49" s="29"/>
      <c r="CY49" s="29"/>
      <c r="CZ49" s="29"/>
      <c r="EG49" s="29"/>
      <c r="EH49" s="29"/>
      <c r="EI49" s="29"/>
    </row>
    <row r="50" spans="3:139" x14ac:dyDescent="0.25">
      <c r="AF50" s="59"/>
      <c r="AG50" s="59"/>
      <c r="AH50" s="59"/>
      <c r="BO50" s="29"/>
      <c r="BP50" s="29"/>
      <c r="BQ50" s="59"/>
      <c r="CX50" s="29"/>
      <c r="CY50" s="29"/>
      <c r="CZ50" s="29"/>
      <c r="EG50" s="29"/>
      <c r="EH50" s="29"/>
      <c r="EI50" s="29"/>
    </row>
    <row r="51" spans="3:139" x14ac:dyDescent="0.25">
      <c r="AF51" s="59"/>
      <c r="AG51" s="59"/>
      <c r="AH51" s="59"/>
      <c r="BO51" s="29"/>
      <c r="BP51" s="29"/>
      <c r="BQ51" s="59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DL14:DN14"/>
    <mergeCell ref="DB14:DB15"/>
    <mergeCell ref="CL14:CN14"/>
    <mergeCell ref="CO14:CQ14"/>
    <mergeCell ref="CR14:CT14"/>
    <mergeCell ref="CU14:CW14"/>
    <mergeCell ref="CX14:CZ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EG14:EI14"/>
    <mergeCell ref="DO14:DQ14"/>
    <mergeCell ref="DR14:DT14"/>
    <mergeCell ref="DU14:DW14"/>
    <mergeCell ref="DX14:DZ14"/>
    <mergeCell ref="EA14:EC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73"/>
  <sheetViews>
    <sheetView workbookViewId="0">
      <selection activeCell="A4" sqref="A4:B40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7" x14ac:dyDescent="0.25">
      <c r="I2" s="103" t="s">
        <v>180</v>
      </c>
    </row>
    <row r="3" spans="1:37" x14ac:dyDescent="0.25">
      <c r="C3" s="104" t="s">
        <v>174</v>
      </c>
      <c r="D3" s="104" t="s">
        <v>177</v>
      </c>
      <c r="E3" s="104" t="s">
        <v>178</v>
      </c>
      <c r="F3" s="104" t="s">
        <v>179</v>
      </c>
      <c r="H3" s="79" t="s">
        <v>150</v>
      </c>
      <c r="I3" s="79" t="s">
        <v>158</v>
      </c>
      <c r="J3" s="79" t="s">
        <v>156</v>
      </c>
      <c r="K3" s="79" t="s">
        <v>159</v>
      </c>
      <c r="L3" s="79" t="s">
        <v>163</v>
      </c>
      <c r="M3" s="79" t="s">
        <v>151</v>
      </c>
      <c r="N3" s="79" t="s">
        <v>153</v>
      </c>
      <c r="O3" s="79" t="s">
        <v>160</v>
      </c>
      <c r="P3" s="79" t="s">
        <v>157</v>
      </c>
      <c r="Q3" s="79" t="s">
        <v>162</v>
      </c>
      <c r="R3" s="79" t="s">
        <v>164</v>
      </c>
      <c r="S3" s="79" t="s">
        <v>152</v>
      </c>
      <c r="T3" s="79" t="s">
        <v>154</v>
      </c>
      <c r="U3" s="79" t="s">
        <v>161</v>
      </c>
      <c r="V3" s="79" t="s">
        <v>155</v>
      </c>
      <c r="W3" s="102" t="s">
        <v>22</v>
      </c>
      <c r="X3" t="s">
        <v>12</v>
      </c>
    </row>
    <row r="4" spans="1:37" s="79" customFormat="1" x14ac:dyDescent="0.25">
      <c r="A4" s="46" t="s">
        <v>165</v>
      </c>
      <c r="B4" s="47" t="s">
        <v>23</v>
      </c>
      <c r="C4" s="107"/>
      <c r="D4" s="108"/>
      <c r="E4" s="109"/>
      <c r="F4" s="110"/>
      <c r="G4" s="105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</row>
    <row r="5" spans="1:37" s="79" customFormat="1" x14ac:dyDescent="0.25">
      <c r="A5" s="46" t="s">
        <v>166</v>
      </c>
      <c r="B5" s="47" t="s">
        <v>24</v>
      </c>
      <c r="C5" s="107"/>
      <c r="D5" s="108"/>
      <c r="E5" s="109"/>
      <c r="F5" s="110"/>
      <c r="G5" s="105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</row>
    <row r="6" spans="1:37" s="79" customFormat="1" x14ac:dyDescent="0.25">
      <c r="A6" s="46" t="s">
        <v>167</v>
      </c>
      <c r="B6" s="47" t="s">
        <v>25</v>
      </c>
      <c r="C6" s="107"/>
      <c r="D6" s="108"/>
      <c r="E6" s="109"/>
      <c r="F6" s="110"/>
      <c r="G6" s="105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</row>
    <row r="7" spans="1:37" s="79" customFormat="1" x14ac:dyDescent="0.25">
      <c r="A7" s="46" t="s">
        <v>168</v>
      </c>
      <c r="B7" s="47" t="s">
        <v>26</v>
      </c>
      <c r="C7" s="107"/>
      <c r="D7" s="108"/>
      <c r="E7" s="109"/>
      <c r="F7" s="110"/>
      <c r="G7" s="105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</row>
    <row r="8" spans="1:37" s="79" customFormat="1" x14ac:dyDescent="0.25">
      <c r="A8" s="46" t="s">
        <v>169</v>
      </c>
      <c r="B8" s="47" t="s">
        <v>27</v>
      </c>
      <c r="C8" s="107"/>
      <c r="D8" s="108"/>
      <c r="E8" s="109"/>
      <c r="F8" s="110"/>
      <c r="G8" s="105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</row>
    <row r="9" spans="1:37" s="79" customFormat="1" x14ac:dyDescent="0.25">
      <c r="A9" s="46" t="s">
        <v>170</v>
      </c>
      <c r="B9" s="47" t="s">
        <v>28</v>
      </c>
      <c r="C9" s="107"/>
      <c r="D9" s="108"/>
      <c r="E9" s="109"/>
      <c r="F9" s="110"/>
      <c r="G9" s="105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</row>
    <row r="10" spans="1:37" s="79" customFormat="1" x14ac:dyDescent="0.25">
      <c r="A10" s="46" t="s">
        <v>171</v>
      </c>
      <c r="B10" s="47" t="s">
        <v>29</v>
      </c>
      <c r="C10" s="107"/>
      <c r="D10" s="108"/>
      <c r="E10" s="109"/>
      <c r="F10" s="110"/>
      <c r="G10" s="106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</row>
    <row r="11" spans="1:37" s="79" customFormat="1" x14ac:dyDescent="0.25">
      <c r="A11" s="46" t="s">
        <v>172</v>
      </c>
      <c r="B11" s="47" t="s">
        <v>30</v>
      </c>
      <c r="C11" s="107"/>
      <c r="D11" s="108"/>
      <c r="E11" s="109"/>
      <c r="F11" s="110"/>
      <c r="G11" s="105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</row>
    <row r="12" spans="1:37" s="79" customFormat="1" x14ac:dyDescent="0.25">
      <c r="A12" s="46" t="s">
        <v>173</v>
      </c>
      <c r="B12" s="47" t="s">
        <v>31</v>
      </c>
      <c r="C12" s="107"/>
      <c r="D12" s="108"/>
      <c r="E12" s="109"/>
      <c r="F12" s="110"/>
      <c r="G12" s="105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</row>
    <row r="13" spans="1:37" s="79" customFormat="1" x14ac:dyDescent="0.25">
      <c r="A13" s="46" t="s">
        <v>32</v>
      </c>
      <c r="B13" s="47" t="s">
        <v>33</v>
      </c>
      <c r="C13" s="107"/>
      <c r="D13" s="108"/>
      <c r="E13" s="109"/>
      <c r="F13" s="110"/>
      <c r="G13" s="106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</row>
    <row r="14" spans="1:37" s="79" customFormat="1" x14ac:dyDescent="0.25">
      <c r="A14" s="46" t="s">
        <v>34</v>
      </c>
      <c r="B14" s="47" t="s">
        <v>35</v>
      </c>
      <c r="C14" s="107"/>
      <c r="D14" s="108"/>
      <c r="E14" s="109"/>
      <c r="F14" s="110"/>
      <c r="G14" s="106"/>
      <c r="H14" s="100"/>
      <c r="I14" s="100"/>
      <c r="J14" s="100"/>
      <c r="K14" s="10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9" customFormat="1" x14ac:dyDescent="0.25">
      <c r="A15" s="46" t="s">
        <v>36</v>
      </c>
      <c r="B15" s="47" t="s">
        <v>37</v>
      </c>
      <c r="C15" s="107"/>
      <c r="D15" s="108"/>
      <c r="E15" s="109"/>
      <c r="F15" s="110"/>
      <c r="G15" s="106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</row>
    <row r="16" spans="1:37" s="79" customFormat="1" x14ac:dyDescent="0.25">
      <c r="A16" s="46" t="s">
        <v>38</v>
      </c>
      <c r="B16" s="47" t="s">
        <v>39</v>
      </c>
      <c r="C16" s="107"/>
      <c r="D16" s="108"/>
      <c r="E16" s="109"/>
      <c r="F16" s="110"/>
      <c r="G16" s="106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</row>
    <row r="17" spans="1:37" s="79" customFormat="1" x14ac:dyDescent="0.25">
      <c r="A17" s="46" t="s">
        <v>40</v>
      </c>
      <c r="B17" s="47" t="s">
        <v>41</v>
      </c>
      <c r="C17" s="107"/>
      <c r="D17" s="108"/>
      <c r="E17" s="109"/>
      <c r="F17" s="110"/>
      <c r="G17" s="106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</row>
    <row r="18" spans="1:37" s="79" customFormat="1" x14ac:dyDescent="0.25">
      <c r="A18" s="46" t="s">
        <v>42</v>
      </c>
      <c r="B18" s="47" t="s">
        <v>43</v>
      </c>
      <c r="C18" s="107"/>
      <c r="D18" s="108"/>
      <c r="E18" s="109"/>
      <c r="F18" s="110"/>
      <c r="G18" s="105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1"/>
      <c r="Z18" s="101"/>
      <c r="AA18" s="101"/>
      <c r="AB18" s="101"/>
    </row>
    <row r="19" spans="1:37" s="79" customFormat="1" x14ac:dyDescent="0.25">
      <c r="A19" s="46" t="s">
        <v>44</v>
      </c>
      <c r="B19" s="47" t="s">
        <v>45</v>
      </c>
      <c r="C19" s="107"/>
      <c r="D19" s="108"/>
      <c r="E19" s="109"/>
      <c r="F19" s="110"/>
      <c r="G19" s="105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1"/>
      <c r="Z19" s="101"/>
      <c r="AA19" s="101"/>
      <c r="AB19" s="101"/>
    </row>
    <row r="20" spans="1:37" s="79" customFormat="1" x14ac:dyDescent="0.25">
      <c r="A20" s="46" t="s">
        <v>46</v>
      </c>
      <c r="B20" s="47" t="s">
        <v>47</v>
      </c>
      <c r="C20" s="107"/>
      <c r="D20" s="108"/>
      <c r="E20" s="109"/>
      <c r="F20" s="110"/>
      <c r="G20" s="105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1"/>
      <c r="Z20" s="101"/>
      <c r="AA20" s="101"/>
      <c r="AB20" s="101"/>
    </row>
    <row r="21" spans="1:37" s="79" customFormat="1" x14ac:dyDescent="0.25">
      <c r="A21" s="46" t="s">
        <v>48</v>
      </c>
      <c r="B21" s="47" t="s">
        <v>49</v>
      </c>
      <c r="C21" s="107"/>
      <c r="D21" s="108"/>
      <c r="E21" s="109"/>
      <c r="F21" s="110"/>
      <c r="G21" s="105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1"/>
      <c r="Z21" s="101"/>
      <c r="AA21" s="101"/>
      <c r="AB21" s="101"/>
    </row>
    <row r="22" spans="1:37" s="79" customFormat="1" ht="15" customHeight="1" x14ac:dyDescent="0.25">
      <c r="A22" s="46" t="s">
        <v>50</v>
      </c>
      <c r="B22" s="47" t="s">
        <v>51</v>
      </c>
      <c r="C22" s="107"/>
      <c r="D22" s="108"/>
      <c r="E22" s="109"/>
      <c r="F22" s="110"/>
      <c r="G22" s="105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</row>
    <row r="23" spans="1:37" s="79" customFormat="1" x14ac:dyDescent="0.25">
      <c r="A23" s="46" t="s">
        <v>52</v>
      </c>
      <c r="B23" s="47" t="s">
        <v>53</v>
      </c>
      <c r="C23" s="107"/>
      <c r="D23" s="108"/>
      <c r="E23" s="109"/>
      <c r="F23" s="110"/>
      <c r="G23" s="105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</row>
    <row r="24" spans="1:37" s="79" customFormat="1" ht="15" customHeight="1" x14ac:dyDescent="0.25">
      <c r="A24" s="46" t="s">
        <v>54</v>
      </c>
      <c r="B24" s="47" t="s">
        <v>55</v>
      </c>
      <c r="C24" s="107"/>
      <c r="D24" s="108"/>
      <c r="E24" s="109"/>
      <c r="F24" s="110"/>
      <c r="G24" s="105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</row>
    <row r="25" spans="1:37" s="79" customFormat="1" x14ac:dyDescent="0.25">
      <c r="A25" s="46" t="s">
        <v>56</v>
      </c>
      <c r="B25" s="47" t="s">
        <v>57</v>
      </c>
      <c r="C25" s="107"/>
      <c r="D25" s="108"/>
      <c r="E25" s="109"/>
      <c r="F25" s="110"/>
      <c r="G25" s="105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</row>
    <row r="26" spans="1:37" s="79" customFormat="1" x14ac:dyDescent="0.25">
      <c r="A26" s="46" t="s">
        <v>58</v>
      </c>
      <c r="B26" s="47" t="s">
        <v>59</v>
      </c>
      <c r="C26" s="107"/>
      <c r="D26" s="108"/>
      <c r="E26" s="109"/>
      <c r="F26" s="110"/>
      <c r="G26" s="105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</row>
    <row r="27" spans="1:37" s="79" customFormat="1" x14ac:dyDescent="0.25">
      <c r="A27" s="46" t="s">
        <v>60</v>
      </c>
      <c r="B27" s="47" t="s">
        <v>61</v>
      </c>
      <c r="C27" s="107"/>
      <c r="D27" s="108"/>
      <c r="E27" s="109"/>
      <c r="F27" s="110"/>
      <c r="G27" s="105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</row>
    <row r="28" spans="1:37" s="79" customFormat="1" x14ac:dyDescent="0.25">
      <c r="A28" s="46" t="s">
        <v>62</v>
      </c>
      <c r="B28" s="47" t="s">
        <v>63</v>
      </c>
      <c r="C28" s="107"/>
      <c r="D28" s="108"/>
      <c r="E28" s="109"/>
      <c r="F28" s="110"/>
      <c r="G28" s="105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</row>
    <row r="29" spans="1:37" s="79" customFormat="1" x14ac:dyDescent="0.25">
      <c r="A29" s="46" t="s">
        <v>64</v>
      </c>
      <c r="B29" s="47" t="s">
        <v>65</v>
      </c>
      <c r="C29" s="107"/>
      <c r="D29" s="108"/>
      <c r="E29" s="109"/>
      <c r="F29" s="110"/>
      <c r="G29" s="105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</row>
    <row r="30" spans="1:37" s="79" customFormat="1" x14ac:dyDescent="0.25">
      <c r="A30" s="46" t="s">
        <v>66</v>
      </c>
      <c r="B30" s="47" t="s">
        <v>67</v>
      </c>
      <c r="C30" s="107"/>
      <c r="D30" s="108"/>
      <c r="E30" s="109"/>
      <c r="F30" s="110"/>
      <c r="G30" s="105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</row>
    <row r="31" spans="1:37" s="79" customFormat="1" x14ac:dyDescent="0.25">
      <c r="A31" s="46" t="s">
        <v>68</v>
      </c>
      <c r="B31" s="47" t="s">
        <v>69</v>
      </c>
      <c r="C31" s="107"/>
      <c r="D31" s="108"/>
      <c r="E31" s="109"/>
      <c r="F31" s="110"/>
      <c r="G31" s="105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</row>
    <row r="32" spans="1:37" s="79" customFormat="1" x14ac:dyDescent="0.25">
      <c r="A32" s="46" t="s">
        <v>70</v>
      </c>
      <c r="B32" s="47" t="s">
        <v>71</v>
      </c>
      <c r="C32" s="107"/>
      <c r="D32" s="108"/>
      <c r="E32" s="109"/>
      <c r="F32" s="110"/>
      <c r="G32" s="105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</row>
    <row r="33" spans="1:24" s="79" customFormat="1" x14ac:dyDescent="0.25">
      <c r="A33" s="46" t="s">
        <v>72</v>
      </c>
      <c r="B33" s="47" t="s">
        <v>73</v>
      </c>
      <c r="C33" s="107"/>
      <c r="D33" s="108"/>
      <c r="E33" s="109"/>
      <c r="F33" s="110"/>
      <c r="G33" s="105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</row>
    <row r="34" spans="1:24" s="79" customFormat="1" x14ac:dyDescent="0.25">
      <c r="A34" s="46" t="s">
        <v>74</v>
      </c>
      <c r="B34" s="47" t="s">
        <v>75</v>
      </c>
      <c r="C34" s="107"/>
      <c r="D34" s="108"/>
      <c r="E34" s="109"/>
      <c r="F34" s="110"/>
      <c r="G34" s="105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</row>
    <row r="35" spans="1:24" s="79" customFormat="1" x14ac:dyDescent="0.25">
      <c r="A35" s="46" t="s">
        <v>76</v>
      </c>
      <c r="B35" s="47" t="s">
        <v>77</v>
      </c>
      <c r="C35" s="107"/>
      <c r="D35" s="108"/>
      <c r="E35" s="109"/>
      <c r="F35" s="110"/>
      <c r="G35" s="105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</row>
    <row r="36" spans="1:24" s="79" customFormat="1" x14ac:dyDescent="0.25">
      <c r="A36" s="46" t="s">
        <v>78</v>
      </c>
      <c r="B36" s="47" t="s">
        <v>79</v>
      </c>
      <c r="C36" s="107"/>
      <c r="D36" s="108"/>
      <c r="E36" s="109"/>
      <c r="F36" s="110"/>
      <c r="G36" s="10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</row>
    <row r="37" spans="1:24" s="79" customFormat="1" x14ac:dyDescent="0.25">
      <c r="A37" s="46" t="s">
        <v>80</v>
      </c>
      <c r="B37" s="47" t="s">
        <v>81</v>
      </c>
      <c r="C37" s="107"/>
      <c r="D37" s="108"/>
      <c r="E37" s="109"/>
      <c r="F37" s="110"/>
      <c r="G37" s="105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</row>
    <row r="38" spans="1:24" s="79" customFormat="1" x14ac:dyDescent="0.25">
      <c r="A38" s="46" t="s">
        <v>82</v>
      </c>
      <c r="B38" s="47" t="s">
        <v>83</v>
      </c>
      <c r="C38" s="107"/>
      <c r="D38" s="108"/>
      <c r="E38" s="109"/>
      <c r="F38" s="110"/>
      <c r="G38" s="105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</row>
    <row r="39" spans="1:24" s="79" customFormat="1" x14ac:dyDescent="0.25">
      <c r="A39" s="46" t="s">
        <v>84</v>
      </c>
      <c r="B39" s="47" t="s">
        <v>85</v>
      </c>
      <c r="C39" s="107"/>
      <c r="D39" s="108"/>
      <c r="E39" s="109"/>
      <c r="F39" s="110"/>
      <c r="G39" s="105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</row>
    <row r="40" spans="1:24" s="79" customFormat="1" x14ac:dyDescent="0.25">
      <c r="A40" s="46" t="s">
        <v>86</v>
      </c>
      <c r="B40" s="47" t="s">
        <v>87</v>
      </c>
      <c r="C40" s="107"/>
      <c r="D40" s="108"/>
      <c r="E40" s="109"/>
      <c r="F40" s="110"/>
      <c r="G40" s="105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</row>
    <row r="41" spans="1:24" s="79" customFormat="1" x14ac:dyDescent="0.25">
      <c r="A41" s="46" t="s">
        <v>88</v>
      </c>
      <c r="B41" s="47" t="s">
        <v>89</v>
      </c>
      <c r="C41" s="107"/>
      <c r="D41" s="108"/>
      <c r="E41" s="109"/>
      <c r="F41" s="110"/>
      <c r="G41" s="105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</row>
    <row r="42" spans="1:24" s="79" customFormat="1" x14ac:dyDescent="0.25">
      <c r="A42" s="46" t="s">
        <v>90</v>
      </c>
      <c r="B42" s="47" t="s">
        <v>91</v>
      </c>
      <c r="C42" s="107"/>
      <c r="D42" s="108"/>
      <c r="E42" s="109"/>
      <c r="F42" s="110"/>
      <c r="G42" s="105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</row>
    <row r="43" spans="1:24" s="79" customFormat="1" x14ac:dyDescent="0.25">
      <c r="A43" s="46" t="s">
        <v>92</v>
      </c>
      <c r="B43" s="47" t="s">
        <v>93</v>
      </c>
      <c r="C43" s="107"/>
      <c r="D43" s="108"/>
      <c r="E43" s="109"/>
      <c r="F43" s="110"/>
      <c r="G43" s="105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</row>
    <row r="44" spans="1:24" s="79" customFormat="1" x14ac:dyDescent="0.25">
      <c r="A44" s="46" t="s">
        <v>94</v>
      </c>
      <c r="B44" s="47" t="s">
        <v>95</v>
      </c>
      <c r="C44" s="107"/>
      <c r="D44" s="108"/>
      <c r="E44" s="109"/>
      <c r="F44" s="110"/>
      <c r="G44" s="105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</row>
    <row r="45" spans="1:24" s="79" customFormat="1" x14ac:dyDescent="0.25">
      <c r="A45" s="46" t="s">
        <v>96</v>
      </c>
      <c r="B45" s="47" t="s">
        <v>97</v>
      </c>
      <c r="C45" s="107"/>
      <c r="D45" s="108"/>
      <c r="E45" s="109"/>
      <c r="F45" s="110"/>
      <c r="G45" s="105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</row>
    <row r="46" spans="1:24" s="79" customFormat="1" x14ac:dyDescent="0.25">
      <c r="A46" s="46" t="s">
        <v>98</v>
      </c>
      <c r="B46" s="47" t="s">
        <v>99</v>
      </c>
      <c r="C46" s="107"/>
      <c r="D46" s="108"/>
      <c r="E46" s="109"/>
      <c r="F46" s="110"/>
      <c r="G46" s="105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</row>
    <row r="47" spans="1:24" s="79" customFormat="1" x14ac:dyDescent="0.25">
      <c r="A47" s="46" t="s">
        <v>100</v>
      </c>
      <c r="B47" s="47" t="s">
        <v>101</v>
      </c>
      <c r="C47" s="107"/>
      <c r="D47" s="108"/>
      <c r="E47" s="109"/>
      <c r="F47" s="110"/>
      <c r="G47" s="105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</row>
    <row r="48" spans="1:24" s="79" customFormat="1" x14ac:dyDescent="0.25">
      <c r="A48" s="46" t="s">
        <v>102</v>
      </c>
      <c r="B48" s="47" t="s">
        <v>103</v>
      </c>
      <c r="C48" s="107"/>
      <c r="D48" s="108"/>
      <c r="E48" s="109"/>
      <c r="F48" s="110"/>
      <c r="G48" s="105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</row>
    <row r="49" spans="1:24" s="79" customFormat="1" x14ac:dyDescent="0.25">
      <c r="A49" s="46" t="s">
        <v>104</v>
      </c>
      <c r="B49" s="47" t="s">
        <v>105</v>
      </c>
      <c r="C49" s="107"/>
      <c r="D49" s="108"/>
      <c r="E49" s="109"/>
      <c r="F49" s="110"/>
      <c r="G49" s="105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</row>
    <row r="50" spans="1:24" s="79" customFormat="1" x14ac:dyDescent="0.25">
      <c r="A50" s="46" t="s">
        <v>106</v>
      </c>
      <c r="B50" s="47" t="s">
        <v>107</v>
      </c>
      <c r="C50" s="107"/>
      <c r="D50" s="108"/>
      <c r="E50" s="109"/>
      <c r="F50" s="110"/>
      <c r="G50" s="105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</row>
    <row r="51" spans="1:24" s="79" customFormat="1" x14ac:dyDescent="0.25">
      <c r="A51" s="46" t="s">
        <v>108</v>
      </c>
      <c r="B51" s="47" t="s">
        <v>109</v>
      </c>
      <c r="C51" s="107"/>
      <c r="D51" s="108"/>
      <c r="E51" s="109"/>
      <c r="F51" s="110"/>
      <c r="G51" s="105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</row>
    <row r="52" spans="1:24" s="79" customFormat="1" x14ac:dyDescent="0.25">
      <c r="A52" s="46" t="s">
        <v>110</v>
      </c>
      <c r="B52" s="47" t="s">
        <v>111</v>
      </c>
      <c r="C52" s="107"/>
      <c r="D52" s="108"/>
      <c r="E52" s="109"/>
      <c r="F52" s="110"/>
      <c r="G52" s="105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</row>
    <row r="53" spans="1:24" s="79" customFormat="1" x14ac:dyDescent="0.25">
      <c r="A53" s="46" t="s">
        <v>112</v>
      </c>
      <c r="B53" s="47" t="s">
        <v>113</v>
      </c>
      <c r="C53" s="107"/>
      <c r="D53" s="108"/>
      <c r="E53" s="109"/>
      <c r="F53" s="110"/>
      <c r="G53" s="105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</row>
    <row r="54" spans="1:24" s="79" customFormat="1" x14ac:dyDescent="0.25">
      <c r="A54" s="46" t="s">
        <v>114</v>
      </c>
      <c r="B54" s="47" t="s">
        <v>115</v>
      </c>
      <c r="C54" s="107"/>
      <c r="D54" s="108"/>
      <c r="E54" s="109"/>
      <c r="F54" s="110"/>
      <c r="G54" s="105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</row>
    <row r="55" spans="1:24" s="79" customFormat="1" x14ac:dyDescent="0.25">
      <c r="A55" s="46" t="s">
        <v>116</v>
      </c>
      <c r="B55" s="47" t="s">
        <v>117</v>
      </c>
      <c r="C55" s="107"/>
      <c r="D55" s="108"/>
      <c r="E55" s="109"/>
      <c r="F55" s="110"/>
      <c r="G55" s="105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</row>
    <row r="56" spans="1:24" s="79" customFormat="1" x14ac:dyDescent="0.25">
      <c r="A56" s="46" t="s">
        <v>118</v>
      </c>
      <c r="B56" s="47" t="s">
        <v>119</v>
      </c>
      <c r="C56" s="107"/>
      <c r="D56" s="108"/>
      <c r="E56" s="109"/>
      <c r="F56" s="110"/>
      <c r="G56" s="105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</row>
    <row r="57" spans="1:24" s="79" customFormat="1" x14ac:dyDescent="0.25">
      <c r="A57" s="46" t="s">
        <v>120</v>
      </c>
      <c r="B57" s="47" t="s">
        <v>121</v>
      </c>
      <c r="C57" s="107"/>
      <c r="D57" s="108"/>
      <c r="E57" s="109"/>
      <c r="F57" s="110"/>
      <c r="G57" s="105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</row>
    <row r="58" spans="1:24" s="79" customFormat="1" x14ac:dyDescent="0.25">
      <c r="A58" s="46" t="s">
        <v>122</v>
      </c>
      <c r="B58" s="47" t="s">
        <v>123</v>
      </c>
      <c r="C58" s="107"/>
      <c r="D58" s="108"/>
      <c r="E58" s="109"/>
      <c r="F58" s="110"/>
      <c r="G58" s="105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</row>
    <row r="59" spans="1:24" s="79" customFormat="1" x14ac:dyDescent="0.25">
      <c r="A59" s="46" t="s">
        <v>124</v>
      </c>
      <c r="B59" s="47" t="s">
        <v>125</v>
      </c>
      <c r="C59" s="107"/>
      <c r="D59" s="108"/>
      <c r="E59" s="109"/>
      <c r="F59" s="110"/>
      <c r="G59" s="105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</row>
    <row r="60" spans="1:24" s="79" customFormat="1" x14ac:dyDescent="0.25">
      <c r="A60" s="46" t="s">
        <v>126</v>
      </c>
      <c r="B60" s="47" t="s">
        <v>127</v>
      </c>
      <c r="C60" s="107"/>
      <c r="D60" s="108"/>
      <c r="E60" s="109"/>
      <c r="F60" s="110"/>
      <c r="G60" s="105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</row>
    <row r="61" spans="1:24" s="79" customFormat="1" x14ac:dyDescent="0.25">
      <c r="A61" s="46" t="s">
        <v>128</v>
      </c>
      <c r="B61" s="47" t="s">
        <v>129</v>
      </c>
      <c r="C61" s="107"/>
      <c r="D61" s="108"/>
      <c r="E61" s="109"/>
      <c r="F61" s="110"/>
      <c r="G61" s="105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</row>
    <row r="62" spans="1:24" s="79" customFormat="1" x14ac:dyDescent="0.25">
      <c r="A62" s="46" t="s">
        <v>130</v>
      </c>
      <c r="B62" s="47" t="s">
        <v>131</v>
      </c>
      <c r="C62" s="107"/>
      <c r="D62" s="108"/>
      <c r="E62" s="109"/>
      <c r="F62" s="110"/>
      <c r="G62" s="105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</row>
    <row r="63" spans="1:24" s="79" customFormat="1" x14ac:dyDescent="0.25">
      <c r="A63" s="46" t="s">
        <v>132</v>
      </c>
      <c r="B63" s="47" t="s">
        <v>133</v>
      </c>
      <c r="C63" s="107"/>
      <c r="D63" s="108"/>
      <c r="E63" s="109"/>
      <c r="F63" s="110"/>
      <c r="G63" s="105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</row>
    <row r="64" spans="1:24" s="79" customFormat="1" x14ac:dyDescent="0.25">
      <c r="A64" s="46" t="s">
        <v>134</v>
      </c>
      <c r="B64" s="47" t="s">
        <v>135</v>
      </c>
      <c r="C64" s="107"/>
      <c r="D64" s="108"/>
      <c r="E64" s="109"/>
      <c r="F64" s="110"/>
      <c r="G64" s="105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</row>
    <row r="65" spans="1:24" s="79" customFormat="1" x14ac:dyDescent="0.25">
      <c r="A65" s="46" t="s">
        <v>136</v>
      </c>
      <c r="B65" s="47" t="s">
        <v>137</v>
      </c>
      <c r="C65" s="107"/>
      <c r="D65" s="108"/>
      <c r="E65" s="109"/>
      <c r="F65" s="110"/>
      <c r="G65" s="105"/>
      <c r="H65" s="100"/>
      <c r="I65" s="100"/>
      <c r="J65" s="100"/>
      <c r="K65" s="10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</row>
    <row r="66" spans="1:24" s="79" customFormat="1" x14ac:dyDescent="0.25">
      <c r="A66" s="46" t="s">
        <v>138</v>
      </c>
      <c r="B66" s="47" t="s">
        <v>139</v>
      </c>
      <c r="C66" s="107"/>
      <c r="D66" s="108"/>
      <c r="E66" s="109"/>
      <c r="F66" s="110"/>
      <c r="G66" s="105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</row>
    <row r="67" spans="1:24" s="79" customFormat="1" x14ac:dyDescent="0.25">
      <c r="A67" s="46" t="s">
        <v>140</v>
      </c>
      <c r="B67" s="47" t="s">
        <v>141</v>
      </c>
      <c r="C67" s="107"/>
      <c r="D67" s="108"/>
      <c r="E67" s="109"/>
      <c r="F67" s="110"/>
      <c r="G67" s="105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</row>
    <row r="68" spans="1:24" s="79" customFormat="1" x14ac:dyDescent="0.25">
      <c r="A68" s="46" t="s">
        <v>142</v>
      </c>
      <c r="B68" s="47" t="s">
        <v>143</v>
      </c>
      <c r="C68" s="107"/>
      <c r="D68" s="108"/>
      <c r="E68" s="109"/>
      <c r="F68" s="110"/>
      <c r="G68" s="105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</row>
    <row r="69" spans="1:24" s="79" customFormat="1" x14ac:dyDescent="0.25">
      <c r="A69" s="46" t="s">
        <v>144</v>
      </c>
      <c r="B69" s="47" t="s">
        <v>145</v>
      </c>
      <c r="C69" s="107"/>
      <c r="D69" s="108"/>
      <c r="E69" s="109"/>
      <c r="F69" s="110"/>
      <c r="G69" s="105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</row>
    <row r="70" spans="1:24" x14ac:dyDescent="0.25">
      <c r="A70" s="46" t="s">
        <v>146</v>
      </c>
      <c r="B70" s="47" t="s">
        <v>147</v>
      </c>
      <c r="C70" s="107"/>
      <c r="D70" s="108"/>
      <c r="E70" s="109"/>
      <c r="F70" s="110"/>
      <c r="G70" s="105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</row>
    <row r="71" spans="1:24" x14ac:dyDescent="0.25">
      <c r="A71" s="46" t="s">
        <v>148</v>
      </c>
      <c r="B71" s="47" t="s">
        <v>149</v>
      </c>
      <c r="C71" s="107"/>
      <c r="D71" s="108"/>
      <c r="E71" s="109"/>
      <c r="F71" s="110"/>
      <c r="G71" s="105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</row>
    <row r="72" spans="1:24" x14ac:dyDescent="0.25"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</row>
    <row r="73" spans="1:24" x14ac:dyDescent="0.25"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87"/>
  <sheetViews>
    <sheetView showZeros="0" topLeftCell="A49" zoomScale="85" zoomScaleNormal="85" workbookViewId="0">
      <selection activeCell="H77" sqref="H77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32" t="s">
        <v>3</v>
      </c>
      <c r="I1" s="133"/>
      <c r="J1" s="134"/>
      <c r="K1" s="135" t="s">
        <v>9</v>
      </c>
      <c r="L1" s="136"/>
      <c r="M1" s="136"/>
      <c r="N1" s="137" t="s">
        <v>8</v>
      </c>
      <c r="O1" s="138"/>
      <c r="P1" s="139"/>
      <c r="Q1" s="129" t="s">
        <v>7</v>
      </c>
      <c r="R1" s="130"/>
      <c r="S1" s="131"/>
    </row>
    <row r="2" spans="1:19" ht="16.5" thickTop="1" thickBot="1" x14ac:dyDescent="0.3">
      <c r="A2" s="117"/>
      <c r="B2" s="117"/>
      <c r="C2" s="117"/>
      <c r="D2" s="117"/>
      <c r="E2" s="118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23"/>
      <c r="B3" s="124" t="s">
        <v>203</v>
      </c>
      <c r="C3" s="124" t="s">
        <v>329</v>
      </c>
      <c r="D3" s="124" t="s">
        <v>204</v>
      </c>
      <c r="E3" s="124" t="s">
        <v>205</v>
      </c>
      <c r="F3" s="112">
        <v>1</v>
      </c>
      <c r="G3" s="29">
        <v>0.9372674822807312</v>
      </c>
      <c r="H3" s="39">
        <v>456</v>
      </c>
      <c r="I3" s="39"/>
      <c r="J3" s="39"/>
      <c r="K3" s="40" t="s">
        <v>156</v>
      </c>
      <c r="L3" s="40" t="s">
        <v>157</v>
      </c>
      <c r="M3" s="40" t="s">
        <v>159</v>
      </c>
      <c r="N3" s="41" t="s">
        <v>22</v>
      </c>
      <c r="O3" s="41"/>
      <c r="P3" s="41"/>
      <c r="Q3" s="42" t="s">
        <v>156</v>
      </c>
      <c r="R3" s="42" t="s">
        <v>162</v>
      </c>
      <c r="S3" s="42" t="s">
        <v>163</v>
      </c>
    </row>
    <row r="4" spans="1:19" x14ac:dyDescent="0.25">
      <c r="A4" s="123"/>
      <c r="B4" s="124" t="s">
        <v>203</v>
      </c>
      <c r="C4" s="124" t="s">
        <v>329</v>
      </c>
      <c r="D4" s="124" t="s">
        <v>206</v>
      </c>
      <c r="E4" s="124" t="s">
        <v>207</v>
      </c>
      <c r="F4" s="113">
        <v>2</v>
      </c>
      <c r="G4" s="26">
        <v>0.6195141077041626</v>
      </c>
      <c r="H4" s="39">
        <v>852</v>
      </c>
      <c r="I4" s="39">
        <v>123</v>
      </c>
      <c r="J4" s="39">
        <v>741</v>
      </c>
      <c r="K4" s="40" t="s">
        <v>22</v>
      </c>
      <c r="L4" s="40"/>
      <c r="M4" s="40"/>
      <c r="N4" s="41" t="s">
        <v>160</v>
      </c>
      <c r="O4" s="41" t="s">
        <v>161</v>
      </c>
      <c r="P4" s="41" t="s">
        <v>151</v>
      </c>
      <c r="Q4" s="42" t="s">
        <v>158</v>
      </c>
      <c r="R4" s="42" t="s">
        <v>163</v>
      </c>
      <c r="S4" s="42" t="s">
        <v>164</v>
      </c>
    </row>
    <row r="5" spans="1:19" x14ac:dyDescent="0.25">
      <c r="A5" s="123"/>
      <c r="B5" s="124" t="s">
        <v>203</v>
      </c>
      <c r="C5" s="124" t="s">
        <v>329</v>
      </c>
      <c r="D5" s="124" t="s">
        <v>208</v>
      </c>
      <c r="E5" s="124" t="s">
        <v>209</v>
      </c>
      <c r="F5" s="113">
        <v>3</v>
      </c>
      <c r="G5" s="26">
        <v>0.97749835252761841</v>
      </c>
      <c r="H5" s="39" t="s">
        <v>22</v>
      </c>
      <c r="I5" s="39"/>
      <c r="J5" s="39"/>
      <c r="K5" s="40" t="s">
        <v>22</v>
      </c>
      <c r="L5" s="40"/>
      <c r="M5" s="40"/>
      <c r="N5" s="41" t="s">
        <v>160</v>
      </c>
      <c r="O5" s="41" t="s">
        <v>161</v>
      </c>
      <c r="P5" s="41" t="s">
        <v>151</v>
      </c>
      <c r="Q5" s="42" t="s">
        <v>158</v>
      </c>
      <c r="R5" s="42" t="s">
        <v>163</v>
      </c>
      <c r="S5" s="42" t="s">
        <v>164</v>
      </c>
    </row>
    <row r="6" spans="1:19" x14ac:dyDescent="0.25">
      <c r="A6" s="123"/>
      <c r="B6" s="124" t="s">
        <v>203</v>
      </c>
      <c r="C6" s="124" t="s">
        <v>329</v>
      </c>
      <c r="D6" s="124" t="s">
        <v>185</v>
      </c>
      <c r="E6" s="124" t="s">
        <v>210</v>
      </c>
      <c r="F6" s="113">
        <v>4</v>
      </c>
      <c r="G6" s="26">
        <v>0.12687325477600098</v>
      </c>
      <c r="H6" s="39">
        <v>852</v>
      </c>
      <c r="I6" s="39">
        <v>789</v>
      </c>
      <c r="J6" s="39">
        <v>963</v>
      </c>
      <c r="K6" s="40" t="s">
        <v>159</v>
      </c>
      <c r="L6" s="40" t="s">
        <v>156</v>
      </c>
      <c r="M6" s="40" t="s">
        <v>22</v>
      </c>
      <c r="N6" s="41" t="s">
        <v>150</v>
      </c>
      <c r="O6" s="41" t="s">
        <v>151</v>
      </c>
      <c r="P6" s="41" t="s">
        <v>160</v>
      </c>
      <c r="Q6" s="42" t="s">
        <v>22</v>
      </c>
      <c r="R6" s="42"/>
      <c r="S6" s="42"/>
    </row>
    <row r="7" spans="1:19" x14ac:dyDescent="0.25">
      <c r="A7" s="123"/>
      <c r="B7" s="124" t="s">
        <v>203</v>
      </c>
      <c r="C7" s="124" t="s">
        <v>329</v>
      </c>
      <c r="D7" s="124" t="s">
        <v>211</v>
      </c>
      <c r="E7" s="124" t="s">
        <v>212</v>
      </c>
      <c r="F7" s="113">
        <v>5</v>
      </c>
      <c r="G7" s="26">
        <v>0.69626563787460327</v>
      </c>
      <c r="H7" s="39">
        <v>456</v>
      </c>
      <c r="I7" s="39"/>
      <c r="J7" s="39"/>
      <c r="K7" s="40" t="s">
        <v>22</v>
      </c>
      <c r="L7" s="40"/>
      <c r="M7" s="40"/>
      <c r="N7" s="41" t="s">
        <v>22</v>
      </c>
      <c r="O7" s="41"/>
      <c r="P7" s="41"/>
      <c r="Q7" s="42" t="s">
        <v>156</v>
      </c>
      <c r="R7" s="42" t="s">
        <v>162</v>
      </c>
      <c r="S7" s="42" t="s">
        <v>163</v>
      </c>
    </row>
    <row r="8" spans="1:19" x14ac:dyDescent="0.25">
      <c r="A8" s="123"/>
      <c r="B8" s="124" t="s">
        <v>203</v>
      </c>
      <c r="C8" s="124" t="s">
        <v>329</v>
      </c>
      <c r="D8" s="124" t="s">
        <v>213</v>
      </c>
      <c r="E8" s="124" t="s">
        <v>214</v>
      </c>
      <c r="F8" s="113">
        <v>6</v>
      </c>
      <c r="G8" s="26">
        <v>0.87303721904754639</v>
      </c>
      <c r="H8" s="39">
        <v>852</v>
      </c>
      <c r="I8" s="39">
        <v>789</v>
      </c>
      <c r="J8" s="39"/>
      <c r="K8" s="40" t="s">
        <v>156</v>
      </c>
      <c r="L8" s="40" t="s">
        <v>157</v>
      </c>
      <c r="M8" s="40" t="s">
        <v>159</v>
      </c>
      <c r="N8" s="41" t="s">
        <v>161</v>
      </c>
      <c r="O8" s="41" t="s">
        <v>151</v>
      </c>
      <c r="P8" s="41" t="s">
        <v>150</v>
      </c>
      <c r="Q8" s="42" t="s">
        <v>156</v>
      </c>
      <c r="R8" s="42" t="s">
        <v>162</v>
      </c>
      <c r="S8" s="42" t="s">
        <v>163</v>
      </c>
    </row>
    <row r="9" spans="1:19" ht="15" customHeight="1" x14ac:dyDescent="0.25">
      <c r="A9" s="123"/>
      <c r="B9" s="124" t="s">
        <v>203</v>
      </c>
      <c r="C9" s="124" t="s">
        <v>329</v>
      </c>
      <c r="D9" s="124" t="s">
        <v>215</v>
      </c>
      <c r="E9" s="124" t="s">
        <v>216</v>
      </c>
      <c r="F9" s="113">
        <v>7</v>
      </c>
      <c r="G9" s="26">
        <v>0.87537628412246704</v>
      </c>
      <c r="H9" s="39" t="s">
        <v>22</v>
      </c>
      <c r="I9" s="39"/>
      <c r="J9" s="39"/>
      <c r="K9" s="40" t="s">
        <v>156</v>
      </c>
      <c r="L9" s="40" t="s">
        <v>157</v>
      </c>
      <c r="M9" s="40" t="s">
        <v>159</v>
      </c>
      <c r="N9" s="41" t="s">
        <v>161</v>
      </c>
      <c r="O9" s="41" t="s">
        <v>151</v>
      </c>
      <c r="P9" s="41" t="s">
        <v>150</v>
      </c>
      <c r="Q9" s="42" t="s">
        <v>156</v>
      </c>
      <c r="R9" s="42" t="s">
        <v>162</v>
      </c>
      <c r="S9" s="42" t="s">
        <v>163</v>
      </c>
    </row>
    <row r="10" spans="1:19" ht="16.5" customHeight="1" x14ac:dyDescent="0.25">
      <c r="A10" s="123"/>
      <c r="B10" s="124" t="s">
        <v>203</v>
      </c>
      <c r="C10" s="124" t="s">
        <v>329</v>
      </c>
      <c r="D10" s="124" t="s">
        <v>217</v>
      </c>
      <c r="E10" s="124" t="s">
        <v>218</v>
      </c>
      <c r="F10" s="113">
        <v>8</v>
      </c>
      <c r="G10" s="26">
        <v>0.70789766311645508</v>
      </c>
      <c r="H10" s="39">
        <v>852</v>
      </c>
      <c r="I10" s="39">
        <v>789</v>
      </c>
      <c r="J10" s="39">
        <v>963</v>
      </c>
      <c r="K10" s="40" t="s">
        <v>159</v>
      </c>
      <c r="L10" s="40" t="s">
        <v>156</v>
      </c>
      <c r="M10" s="40" t="s">
        <v>22</v>
      </c>
      <c r="N10" s="41" t="s">
        <v>150</v>
      </c>
      <c r="O10" s="41" t="s">
        <v>151</v>
      </c>
      <c r="P10" s="41" t="s">
        <v>160</v>
      </c>
      <c r="Q10" s="42" t="s">
        <v>22</v>
      </c>
      <c r="R10" s="42"/>
      <c r="S10" s="42"/>
    </row>
    <row r="11" spans="1:19" x14ac:dyDescent="0.25">
      <c r="A11" s="123"/>
      <c r="B11" s="124" t="s">
        <v>203</v>
      </c>
      <c r="C11" s="124" t="s">
        <v>329</v>
      </c>
      <c r="D11" s="124" t="s">
        <v>219</v>
      </c>
      <c r="E11" s="124" t="s">
        <v>220</v>
      </c>
      <c r="F11" s="113">
        <v>9</v>
      </c>
      <c r="G11" s="26">
        <v>0.37921780347824097</v>
      </c>
      <c r="H11" s="39">
        <v>852</v>
      </c>
      <c r="I11" s="39">
        <v>123</v>
      </c>
      <c r="J11" s="39">
        <v>741</v>
      </c>
      <c r="K11" s="40" t="s">
        <v>158</v>
      </c>
      <c r="L11" s="40" t="s">
        <v>156</v>
      </c>
      <c r="M11" s="40" t="s">
        <v>157</v>
      </c>
      <c r="N11" s="41" t="s">
        <v>160</v>
      </c>
      <c r="O11" s="41" t="s">
        <v>151</v>
      </c>
      <c r="P11" s="41" t="s">
        <v>161</v>
      </c>
      <c r="Q11" s="42" t="s">
        <v>158</v>
      </c>
      <c r="R11" s="42" t="s">
        <v>163</v>
      </c>
      <c r="S11" s="42" t="s">
        <v>164</v>
      </c>
    </row>
    <row r="12" spans="1:19" x14ac:dyDescent="0.25">
      <c r="A12" s="123"/>
      <c r="B12" s="124" t="s">
        <v>203</v>
      </c>
      <c r="C12" s="124" t="s">
        <v>329</v>
      </c>
      <c r="D12" s="124" t="s">
        <v>221</v>
      </c>
      <c r="E12" s="124" t="s">
        <v>222</v>
      </c>
      <c r="F12" s="112">
        <v>10</v>
      </c>
      <c r="G12" s="29">
        <v>0.7961045503616333</v>
      </c>
      <c r="H12" s="39">
        <v>852</v>
      </c>
      <c r="I12" s="39">
        <v>789</v>
      </c>
      <c r="J12" s="39">
        <v>963</v>
      </c>
      <c r="K12" s="40" t="s">
        <v>159</v>
      </c>
      <c r="L12" s="40" t="s">
        <v>156</v>
      </c>
      <c r="M12" s="40" t="s">
        <v>22</v>
      </c>
      <c r="N12" s="41"/>
      <c r="O12" s="41" t="s">
        <v>151</v>
      </c>
      <c r="P12" s="41" t="s">
        <v>160</v>
      </c>
      <c r="Q12" s="42" t="s">
        <v>22</v>
      </c>
      <c r="R12" s="42"/>
      <c r="S12" s="42"/>
    </row>
    <row r="13" spans="1:19" x14ac:dyDescent="0.25">
      <c r="A13" s="123"/>
      <c r="B13" s="124" t="s">
        <v>203</v>
      </c>
      <c r="C13" s="124" t="s">
        <v>329</v>
      </c>
      <c r="D13" s="124" t="s">
        <v>223</v>
      </c>
      <c r="E13" s="124" t="s">
        <v>224</v>
      </c>
      <c r="F13" s="113">
        <v>11</v>
      </c>
      <c r="G13" s="26">
        <v>0.4404028058052063</v>
      </c>
      <c r="H13" s="39" t="s">
        <v>22</v>
      </c>
      <c r="I13" s="39"/>
      <c r="J13" s="39"/>
      <c r="K13" s="40" t="s">
        <v>22</v>
      </c>
      <c r="L13" s="40"/>
      <c r="M13" s="40"/>
      <c r="N13" s="41" t="s">
        <v>160</v>
      </c>
      <c r="O13" s="41" t="s">
        <v>161</v>
      </c>
      <c r="P13" s="41" t="s">
        <v>151</v>
      </c>
      <c r="Q13" s="42" t="s">
        <v>158</v>
      </c>
      <c r="R13" s="42" t="s">
        <v>163</v>
      </c>
      <c r="S13" s="42" t="s">
        <v>164</v>
      </c>
    </row>
    <row r="14" spans="1:19" x14ac:dyDescent="0.25">
      <c r="A14" s="123"/>
      <c r="B14" s="124" t="s">
        <v>203</v>
      </c>
      <c r="C14" s="124" t="s">
        <v>329</v>
      </c>
      <c r="D14" s="124" t="s">
        <v>225</v>
      </c>
      <c r="E14" s="124" t="s">
        <v>226</v>
      </c>
      <c r="F14" s="112">
        <v>12</v>
      </c>
      <c r="G14" s="29">
        <v>0.2601325511932373</v>
      </c>
      <c r="H14" s="39">
        <v>852</v>
      </c>
      <c r="I14" s="39">
        <v>123</v>
      </c>
      <c r="J14" s="39">
        <v>741</v>
      </c>
      <c r="K14" s="40" t="s">
        <v>158</v>
      </c>
      <c r="L14" s="40" t="s">
        <v>156</v>
      </c>
      <c r="M14" s="40" t="s">
        <v>157</v>
      </c>
      <c r="N14" s="41" t="s">
        <v>160</v>
      </c>
      <c r="O14" s="41" t="s">
        <v>151</v>
      </c>
      <c r="P14" s="41" t="s">
        <v>161</v>
      </c>
      <c r="Q14" s="42" t="s">
        <v>158</v>
      </c>
      <c r="R14" s="42" t="s">
        <v>163</v>
      </c>
      <c r="S14" s="42" t="s">
        <v>164</v>
      </c>
    </row>
    <row r="15" spans="1:19" x14ac:dyDescent="0.25">
      <c r="A15" s="123"/>
      <c r="B15" s="124" t="s">
        <v>203</v>
      </c>
      <c r="C15" s="124" t="s">
        <v>329</v>
      </c>
      <c r="D15" s="124" t="s">
        <v>227</v>
      </c>
      <c r="E15" s="124" t="s">
        <v>228</v>
      </c>
      <c r="F15" s="113">
        <v>13</v>
      </c>
      <c r="G15" s="26">
        <v>0.23056977987289429</v>
      </c>
      <c r="H15" s="39">
        <v>456</v>
      </c>
      <c r="I15" s="39">
        <v>963</v>
      </c>
      <c r="J15" s="39"/>
      <c r="K15" s="40" t="s">
        <v>22</v>
      </c>
      <c r="L15" s="40"/>
      <c r="M15" s="40"/>
      <c r="N15" s="41" t="s">
        <v>160</v>
      </c>
      <c r="O15" s="41" t="s">
        <v>161</v>
      </c>
      <c r="P15" s="41" t="s">
        <v>151</v>
      </c>
      <c r="Q15" s="42" t="s">
        <v>158</v>
      </c>
      <c r="R15" s="42" t="s">
        <v>163</v>
      </c>
      <c r="S15" s="42" t="s">
        <v>164</v>
      </c>
    </row>
    <row r="16" spans="1:19" x14ac:dyDescent="0.25">
      <c r="A16" s="123"/>
      <c r="B16" s="124" t="s">
        <v>203</v>
      </c>
      <c r="C16" s="124" t="s">
        <v>329</v>
      </c>
      <c r="D16" s="124" t="s">
        <v>229</v>
      </c>
      <c r="E16" s="124" t="s">
        <v>230</v>
      </c>
      <c r="F16" s="112">
        <v>14</v>
      </c>
      <c r="G16" s="29">
        <v>0.96787869930267334</v>
      </c>
      <c r="H16" s="39">
        <v>456</v>
      </c>
      <c r="I16" s="39"/>
      <c r="J16" s="39"/>
      <c r="K16" s="40" t="s">
        <v>22</v>
      </c>
      <c r="L16" s="40"/>
      <c r="M16" s="40"/>
      <c r="N16" s="41" t="s">
        <v>22</v>
      </c>
      <c r="O16" s="41"/>
      <c r="P16" s="41"/>
      <c r="Q16" s="42" t="s">
        <v>156</v>
      </c>
      <c r="R16" s="42" t="s">
        <v>162</v>
      </c>
      <c r="S16" s="42" t="s">
        <v>163</v>
      </c>
    </row>
    <row r="17" spans="1:19" x14ac:dyDescent="0.25">
      <c r="A17" s="123"/>
      <c r="B17" s="124" t="s">
        <v>203</v>
      </c>
      <c r="C17" s="124" t="s">
        <v>329</v>
      </c>
      <c r="D17" s="124" t="s">
        <v>231</v>
      </c>
      <c r="E17" s="124" t="s">
        <v>232</v>
      </c>
      <c r="F17" s="112">
        <v>15</v>
      </c>
      <c r="G17" s="29">
        <v>0.99759012460708618</v>
      </c>
      <c r="H17" s="39" t="s">
        <v>22</v>
      </c>
      <c r="I17" s="39"/>
      <c r="J17" s="39"/>
      <c r="K17" s="40" t="s">
        <v>22</v>
      </c>
      <c r="L17" s="40"/>
      <c r="M17" s="40"/>
      <c r="N17" s="41" t="s">
        <v>160</v>
      </c>
      <c r="O17" s="41" t="s">
        <v>161</v>
      </c>
      <c r="P17" s="41" t="s">
        <v>151</v>
      </c>
      <c r="Q17" s="42" t="s">
        <v>158</v>
      </c>
      <c r="R17" s="42" t="s">
        <v>163</v>
      </c>
      <c r="S17" s="42" t="s">
        <v>164</v>
      </c>
    </row>
    <row r="18" spans="1:19" x14ac:dyDescent="0.25">
      <c r="A18" s="123"/>
      <c r="B18" s="124" t="s">
        <v>203</v>
      </c>
      <c r="C18" s="124" t="s">
        <v>329</v>
      </c>
      <c r="D18" s="124" t="s">
        <v>193</v>
      </c>
      <c r="E18" s="124" t="s">
        <v>233</v>
      </c>
      <c r="F18" s="112">
        <v>16</v>
      </c>
      <c r="G18" s="29">
        <v>0.62104129791259766</v>
      </c>
      <c r="H18" s="39">
        <v>852</v>
      </c>
      <c r="I18" s="39"/>
      <c r="J18" s="39"/>
      <c r="K18" s="40" t="s">
        <v>22</v>
      </c>
      <c r="L18" s="40"/>
      <c r="M18" s="40"/>
      <c r="N18" s="41" t="s">
        <v>22</v>
      </c>
      <c r="O18" s="41"/>
      <c r="P18" s="41"/>
      <c r="Q18" s="42" t="s">
        <v>158</v>
      </c>
      <c r="R18" s="42" t="s">
        <v>163</v>
      </c>
      <c r="S18" s="42" t="s">
        <v>164</v>
      </c>
    </row>
    <row r="19" spans="1:19" x14ac:dyDescent="0.25">
      <c r="A19" s="123"/>
      <c r="B19" s="124" t="s">
        <v>203</v>
      </c>
      <c r="C19" s="124" t="s">
        <v>329</v>
      </c>
      <c r="D19" s="124" t="s">
        <v>234</v>
      </c>
      <c r="E19" s="124" t="s">
        <v>235</v>
      </c>
      <c r="F19" s="113">
        <v>17</v>
      </c>
      <c r="G19" s="26">
        <v>0.30043143033981323</v>
      </c>
      <c r="H19" s="39" t="s">
        <v>22</v>
      </c>
      <c r="I19" s="39"/>
      <c r="J19" s="39"/>
      <c r="K19" s="40" t="s">
        <v>156</v>
      </c>
      <c r="L19" s="40" t="s">
        <v>157</v>
      </c>
      <c r="M19" s="40" t="s">
        <v>159</v>
      </c>
      <c r="N19" s="41" t="s">
        <v>22</v>
      </c>
      <c r="O19" s="41"/>
      <c r="P19" s="41"/>
      <c r="Q19" s="42" t="s">
        <v>156</v>
      </c>
      <c r="R19" s="42" t="s">
        <v>162</v>
      </c>
      <c r="S19" s="42" t="s">
        <v>163</v>
      </c>
    </row>
    <row r="20" spans="1:19" x14ac:dyDescent="0.25">
      <c r="A20" s="123"/>
      <c r="B20" s="124" t="s">
        <v>203</v>
      </c>
      <c r="C20" s="124" t="s">
        <v>329</v>
      </c>
      <c r="D20" s="124" t="s">
        <v>236</v>
      </c>
      <c r="E20" s="124" t="s">
        <v>237</v>
      </c>
      <c r="F20" s="112">
        <v>18</v>
      </c>
      <c r="G20" s="29">
        <v>0.5505300760269165</v>
      </c>
      <c r="H20" s="39">
        <v>456</v>
      </c>
      <c r="I20" s="39"/>
      <c r="J20" s="39"/>
      <c r="K20" s="40" t="s">
        <v>156</v>
      </c>
      <c r="L20" s="40" t="s">
        <v>157</v>
      </c>
      <c r="M20" s="40" t="s">
        <v>159</v>
      </c>
      <c r="N20" s="41" t="s">
        <v>22</v>
      </c>
      <c r="O20" s="41"/>
      <c r="P20" s="41"/>
      <c r="Q20" s="42" t="s">
        <v>156</v>
      </c>
      <c r="R20" s="42" t="s">
        <v>162</v>
      </c>
      <c r="S20" s="42" t="s">
        <v>163</v>
      </c>
    </row>
    <row r="21" spans="1:19" x14ac:dyDescent="0.25">
      <c r="A21" s="123"/>
      <c r="B21" s="124" t="s">
        <v>203</v>
      </c>
      <c r="C21" s="124" t="s">
        <v>329</v>
      </c>
      <c r="D21" s="124" t="s">
        <v>199</v>
      </c>
      <c r="E21" s="124" t="s">
        <v>238</v>
      </c>
      <c r="F21" s="112">
        <v>19</v>
      </c>
      <c r="G21" s="29">
        <v>0.12292701005935669</v>
      </c>
      <c r="H21" s="39">
        <v>852</v>
      </c>
      <c r="I21" s="39"/>
      <c r="J21" s="39"/>
      <c r="K21" s="40" t="s">
        <v>22</v>
      </c>
      <c r="L21" s="40"/>
      <c r="M21" s="40"/>
      <c r="N21" s="41" t="s">
        <v>22</v>
      </c>
      <c r="O21" s="41"/>
      <c r="P21" s="41"/>
      <c r="Q21" s="42" t="s">
        <v>158</v>
      </c>
      <c r="R21" s="42" t="s">
        <v>163</v>
      </c>
      <c r="S21" s="42" t="s">
        <v>164</v>
      </c>
    </row>
    <row r="22" spans="1:19" x14ac:dyDescent="0.25">
      <c r="A22" s="123"/>
      <c r="B22" s="124" t="s">
        <v>203</v>
      </c>
      <c r="C22" s="124" t="s">
        <v>329</v>
      </c>
      <c r="D22" s="124" t="s">
        <v>239</v>
      </c>
      <c r="E22" s="124" t="s">
        <v>240</v>
      </c>
      <c r="F22" s="113">
        <v>20</v>
      </c>
      <c r="G22" s="26">
        <v>0.87515759468078613</v>
      </c>
      <c r="H22" s="39">
        <v>852</v>
      </c>
      <c r="I22" s="39">
        <v>123</v>
      </c>
      <c r="J22" s="39">
        <v>741</v>
      </c>
      <c r="K22" s="40" t="s">
        <v>159</v>
      </c>
      <c r="L22" s="40" t="s">
        <v>156</v>
      </c>
      <c r="M22" s="40" t="s">
        <v>158</v>
      </c>
      <c r="N22" s="41" t="s">
        <v>160</v>
      </c>
      <c r="O22" s="41" t="s">
        <v>151</v>
      </c>
      <c r="P22" s="41" t="s">
        <v>161</v>
      </c>
      <c r="Q22" s="42" t="s">
        <v>158</v>
      </c>
      <c r="R22" s="42" t="s">
        <v>163</v>
      </c>
      <c r="S22" s="42" t="s">
        <v>164</v>
      </c>
    </row>
    <row r="23" spans="1:19" x14ac:dyDescent="0.25">
      <c r="A23" s="123"/>
      <c r="B23" s="124" t="s">
        <v>203</v>
      </c>
      <c r="C23" s="124" t="s">
        <v>329</v>
      </c>
      <c r="D23" s="124" t="s">
        <v>241</v>
      </c>
      <c r="E23" s="124" t="s">
        <v>242</v>
      </c>
      <c r="F23" s="113">
        <v>21</v>
      </c>
      <c r="G23" s="26">
        <v>0.8977016806602478</v>
      </c>
      <c r="H23" s="39">
        <v>852</v>
      </c>
      <c r="I23" s="39"/>
      <c r="J23" s="39"/>
      <c r="K23" s="40" t="s">
        <v>156</v>
      </c>
      <c r="L23" s="40" t="s">
        <v>157</v>
      </c>
      <c r="M23" s="40" t="s">
        <v>159</v>
      </c>
      <c r="N23" s="41" t="s">
        <v>161</v>
      </c>
      <c r="O23" s="41" t="s">
        <v>151</v>
      </c>
      <c r="P23" s="41" t="s">
        <v>150</v>
      </c>
      <c r="Q23" s="42" t="s">
        <v>156</v>
      </c>
      <c r="R23" s="42" t="s">
        <v>162</v>
      </c>
      <c r="S23" s="42" t="s">
        <v>163</v>
      </c>
    </row>
    <row r="24" spans="1:19" x14ac:dyDescent="0.25">
      <c r="A24" s="123"/>
      <c r="B24" s="124" t="s">
        <v>203</v>
      </c>
      <c r="C24" s="124" t="s">
        <v>329</v>
      </c>
      <c r="D24" s="124" t="s">
        <v>196</v>
      </c>
      <c r="E24" s="124" t="s">
        <v>243</v>
      </c>
      <c r="F24" s="113">
        <v>22</v>
      </c>
      <c r="G24" s="26">
        <v>0.92986190319061279</v>
      </c>
      <c r="H24" s="39" t="s">
        <v>22</v>
      </c>
      <c r="I24" s="39"/>
      <c r="J24" s="39"/>
      <c r="K24" s="40" t="s">
        <v>156</v>
      </c>
      <c r="L24" s="40" t="s">
        <v>157</v>
      </c>
      <c r="M24" s="40" t="s">
        <v>159</v>
      </c>
      <c r="N24" s="41" t="s">
        <v>161</v>
      </c>
      <c r="O24" s="41" t="s">
        <v>151</v>
      </c>
      <c r="P24" s="41" t="s">
        <v>150</v>
      </c>
      <c r="Q24" s="42" t="s">
        <v>156</v>
      </c>
      <c r="R24" s="42" t="s">
        <v>162</v>
      </c>
      <c r="S24" s="42" t="s">
        <v>163</v>
      </c>
    </row>
    <row r="25" spans="1:19" x14ac:dyDescent="0.25">
      <c r="A25" s="123"/>
      <c r="B25" s="124" t="s">
        <v>203</v>
      </c>
      <c r="C25" s="124" t="s">
        <v>329</v>
      </c>
      <c r="D25" s="124" t="s">
        <v>244</v>
      </c>
      <c r="E25" s="124" t="s">
        <v>245</v>
      </c>
      <c r="F25" s="113">
        <v>23</v>
      </c>
      <c r="G25" s="26">
        <v>0.72150379419326782</v>
      </c>
      <c r="H25" s="39" t="s">
        <v>22</v>
      </c>
      <c r="I25" s="39"/>
      <c r="J25" s="39"/>
      <c r="K25" s="40" t="s">
        <v>156</v>
      </c>
      <c r="L25" s="40" t="s">
        <v>157</v>
      </c>
      <c r="M25" s="40" t="s">
        <v>159</v>
      </c>
      <c r="N25" s="41" t="s">
        <v>161</v>
      </c>
      <c r="O25" s="41" t="s">
        <v>151</v>
      </c>
      <c r="P25" s="41" t="s">
        <v>150</v>
      </c>
      <c r="Q25" s="42" t="s">
        <v>156</v>
      </c>
      <c r="R25" s="42" t="s">
        <v>162</v>
      </c>
      <c r="S25" s="42" t="s">
        <v>163</v>
      </c>
    </row>
    <row r="26" spans="1:19" x14ac:dyDescent="0.25">
      <c r="A26" s="125"/>
      <c r="B26" s="126" t="s">
        <v>246</v>
      </c>
      <c r="C26" s="125" t="s">
        <v>330</v>
      </c>
      <c r="D26" s="125" t="s">
        <v>247</v>
      </c>
      <c r="E26" s="125" t="s">
        <v>248</v>
      </c>
      <c r="F26" s="112">
        <v>24</v>
      </c>
      <c r="G26" s="29">
        <v>0.11971044540405273</v>
      </c>
      <c r="H26" s="39">
        <v>852</v>
      </c>
      <c r="I26" s="39">
        <v>123</v>
      </c>
      <c r="J26" s="39">
        <v>741</v>
      </c>
      <c r="K26" s="40" t="s">
        <v>159</v>
      </c>
      <c r="L26" s="40" t="s">
        <v>156</v>
      </c>
      <c r="M26" s="40" t="s">
        <v>158</v>
      </c>
      <c r="N26" s="41" t="s">
        <v>150</v>
      </c>
      <c r="O26" s="41" t="s">
        <v>151</v>
      </c>
      <c r="P26" s="41" t="s">
        <v>161</v>
      </c>
      <c r="Q26" s="42" t="s">
        <v>158</v>
      </c>
      <c r="R26" s="42" t="s">
        <v>163</v>
      </c>
      <c r="S26" s="42" t="s">
        <v>164</v>
      </c>
    </row>
    <row r="27" spans="1:19" x14ac:dyDescent="0.25">
      <c r="A27" s="125"/>
      <c r="B27" s="126" t="s">
        <v>246</v>
      </c>
      <c r="C27" s="125" t="s">
        <v>330</v>
      </c>
      <c r="D27" s="125" t="s">
        <v>249</v>
      </c>
      <c r="E27" s="125" t="s">
        <v>250</v>
      </c>
      <c r="F27" s="112">
        <v>25</v>
      </c>
      <c r="G27" s="29">
        <v>0.293193519115448</v>
      </c>
      <c r="H27" s="39" t="s">
        <v>22</v>
      </c>
      <c r="I27" s="39"/>
      <c r="J27" s="39"/>
      <c r="K27" s="40" t="s">
        <v>159</v>
      </c>
      <c r="L27" s="40" t="s">
        <v>156</v>
      </c>
      <c r="M27" s="40" t="s">
        <v>158</v>
      </c>
      <c r="N27" s="41" t="s">
        <v>150</v>
      </c>
      <c r="O27" s="41" t="s">
        <v>151</v>
      </c>
      <c r="P27" s="41" t="s">
        <v>160</v>
      </c>
      <c r="Q27" s="42" t="s">
        <v>158</v>
      </c>
      <c r="R27" s="42" t="s">
        <v>163</v>
      </c>
      <c r="S27" s="42" t="s">
        <v>164</v>
      </c>
    </row>
    <row r="28" spans="1:19" x14ac:dyDescent="0.25">
      <c r="A28" s="125"/>
      <c r="B28" s="126" t="s">
        <v>246</v>
      </c>
      <c r="C28" s="125" t="s">
        <v>330</v>
      </c>
      <c r="D28" s="125" t="s">
        <v>251</v>
      </c>
      <c r="E28" s="125" t="s">
        <v>252</v>
      </c>
      <c r="F28" s="113">
        <v>26</v>
      </c>
      <c r="G28" s="26">
        <v>0.60593521595001221</v>
      </c>
      <c r="H28" s="39" t="s">
        <v>22</v>
      </c>
      <c r="I28" s="39"/>
      <c r="J28" s="39"/>
      <c r="K28" s="40" t="s">
        <v>22</v>
      </c>
      <c r="L28" s="40"/>
      <c r="M28" s="40"/>
      <c r="N28" s="41" t="s">
        <v>160</v>
      </c>
      <c r="O28" s="41" t="s">
        <v>161</v>
      </c>
      <c r="P28" s="41" t="s">
        <v>151</v>
      </c>
      <c r="Q28" s="42" t="s">
        <v>158</v>
      </c>
      <c r="R28" s="42" t="s">
        <v>163</v>
      </c>
      <c r="S28" s="42" t="s">
        <v>164</v>
      </c>
    </row>
    <row r="29" spans="1:19" x14ac:dyDescent="0.25">
      <c r="A29" s="125"/>
      <c r="B29" s="126" t="s">
        <v>246</v>
      </c>
      <c r="C29" s="125" t="s">
        <v>330</v>
      </c>
      <c r="D29" s="125" t="s">
        <v>253</v>
      </c>
      <c r="E29" s="125" t="s">
        <v>254</v>
      </c>
      <c r="F29" s="113">
        <v>27</v>
      </c>
      <c r="G29" s="26">
        <v>0.35563737154006958</v>
      </c>
      <c r="H29" s="39">
        <v>852</v>
      </c>
      <c r="I29" s="39">
        <v>789</v>
      </c>
      <c r="J29" s="39"/>
      <c r="K29" s="40" t="s">
        <v>156</v>
      </c>
      <c r="L29" s="40" t="s">
        <v>157</v>
      </c>
      <c r="M29" s="40" t="s">
        <v>159</v>
      </c>
      <c r="N29" s="41" t="s">
        <v>161</v>
      </c>
      <c r="O29" s="41" t="s">
        <v>151</v>
      </c>
      <c r="P29" s="41" t="s">
        <v>150</v>
      </c>
      <c r="Q29" s="42" t="s">
        <v>156</v>
      </c>
      <c r="R29" s="42" t="s">
        <v>162</v>
      </c>
      <c r="S29" s="42" t="s">
        <v>163</v>
      </c>
    </row>
    <row r="30" spans="1:19" x14ac:dyDescent="0.25">
      <c r="A30" s="125"/>
      <c r="B30" s="126" t="s">
        <v>246</v>
      </c>
      <c r="C30" s="125" t="s">
        <v>330</v>
      </c>
      <c r="D30" s="125" t="s">
        <v>255</v>
      </c>
      <c r="E30" s="125" t="s">
        <v>256</v>
      </c>
      <c r="F30" s="113">
        <v>28</v>
      </c>
      <c r="G30" s="26">
        <v>0.48024916648864746</v>
      </c>
      <c r="H30" s="39">
        <v>852</v>
      </c>
      <c r="I30" s="39">
        <v>123</v>
      </c>
      <c r="J30" s="39">
        <v>741</v>
      </c>
      <c r="K30" s="40" t="s">
        <v>22</v>
      </c>
      <c r="L30" s="40"/>
      <c r="M30" s="40"/>
      <c r="N30" s="41" t="s">
        <v>160</v>
      </c>
      <c r="O30" s="41" t="s">
        <v>161</v>
      </c>
      <c r="P30" s="41" t="s">
        <v>151</v>
      </c>
      <c r="Q30" s="42" t="s">
        <v>158</v>
      </c>
      <c r="R30" s="42" t="s">
        <v>163</v>
      </c>
      <c r="S30" s="42" t="s">
        <v>164</v>
      </c>
    </row>
    <row r="31" spans="1:19" x14ac:dyDescent="0.25">
      <c r="A31" s="125"/>
      <c r="B31" s="126" t="s">
        <v>246</v>
      </c>
      <c r="C31" s="125" t="s">
        <v>330</v>
      </c>
      <c r="D31" s="125" t="s">
        <v>257</v>
      </c>
      <c r="E31" s="125" t="s">
        <v>258</v>
      </c>
      <c r="F31" s="113">
        <v>29</v>
      </c>
      <c r="G31" s="26">
        <v>0.67275899648666382</v>
      </c>
      <c r="H31" s="39">
        <v>741</v>
      </c>
      <c r="I31" s="39"/>
      <c r="J31" s="39"/>
      <c r="K31" s="40" t="s">
        <v>22</v>
      </c>
      <c r="L31" s="40"/>
      <c r="M31" s="40"/>
      <c r="N31" s="41" t="s">
        <v>22</v>
      </c>
      <c r="O31" s="41"/>
      <c r="P31" s="41"/>
      <c r="Q31" s="42" t="s">
        <v>158</v>
      </c>
      <c r="R31" s="42" t="s">
        <v>163</v>
      </c>
      <c r="S31" s="42" t="s">
        <v>164</v>
      </c>
    </row>
    <row r="32" spans="1:19" x14ac:dyDescent="0.25">
      <c r="A32" s="125"/>
      <c r="B32" s="126" t="s">
        <v>246</v>
      </c>
      <c r="C32" s="125" t="s">
        <v>330</v>
      </c>
      <c r="D32" s="125" t="s">
        <v>257</v>
      </c>
      <c r="E32" s="125" t="s">
        <v>259</v>
      </c>
      <c r="F32" s="112">
        <v>30</v>
      </c>
      <c r="G32" s="29">
        <v>0.33369386196136475</v>
      </c>
      <c r="H32" s="39">
        <v>852</v>
      </c>
      <c r="I32" s="39">
        <v>789</v>
      </c>
      <c r="J32" s="39">
        <v>963</v>
      </c>
      <c r="K32" s="40" t="s">
        <v>159</v>
      </c>
      <c r="L32" s="40" t="s">
        <v>156</v>
      </c>
      <c r="M32" s="40" t="s">
        <v>22</v>
      </c>
      <c r="N32" s="41" t="s">
        <v>150</v>
      </c>
      <c r="O32" s="41" t="s">
        <v>151</v>
      </c>
      <c r="P32" s="41" t="s">
        <v>160</v>
      </c>
      <c r="Q32" s="42" t="s">
        <v>22</v>
      </c>
      <c r="R32" s="42"/>
      <c r="S32" s="42"/>
    </row>
    <row r="33" spans="1:19" x14ac:dyDescent="0.25">
      <c r="A33" s="125"/>
      <c r="B33" s="126" t="s">
        <v>246</v>
      </c>
      <c r="C33" s="125" t="s">
        <v>330</v>
      </c>
      <c r="D33" s="125" t="s">
        <v>183</v>
      </c>
      <c r="E33" s="125" t="s">
        <v>260</v>
      </c>
      <c r="F33" s="112">
        <v>31</v>
      </c>
      <c r="G33" s="29">
        <v>0.82299619913101196</v>
      </c>
      <c r="H33" s="39">
        <v>852</v>
      </c>
      <c r="I33" s="39">
        <v>123</v>
      </c>
      <c r="J33" s="39">
        <v>741</v>
      </c>
      <c r="K33" s="40" t="s">
        <v>159</v>
      </c>
      <c r="L33" s="40" t="s">
        <v>156</v>
      </c>
      <c r="M33" s="40" t="s">
        <v>158</v>
      </c>
      <c r="N33" s="41" t="s">
        <v>150</v>
      </c>
      <c r="O33" s="41" t="s">
        <v>151</v>
      </c>
      <c r="P33" s="41" t="s">
        <v>161</v>
      </c>
      <c r="Q33" s="42" t="s">
        <v>158</v>
      </c>
      <c r="R33" s="42" t="s">
        <v>163</v>
      </c>
      <c r="S33" s="42" t="s">
        <v>164</v>
      </c>
    </row>
    <row r="34" spans="1:19" x14ac:dyDescent="0.25">
      <c r="A34" s="125"/>
      <c r="B34" s="126" t="s">
        <v>246</v>
      </c>
      <c r="C34" s="125" t="s">
        <v>330</v>
      </c>
      <c r="D34" s="125" t="s">
        <v>261</v>
      </c>
      <c r="E34" s="125" t="s">
        <v>262</v>
      </c>
      <c r="F34" s="113">
        <v>32</v>
      </c>
      <c r="G34" s="26">
        <v>0.37626838684082031</v>
      </c>
      <c r="H34" s="39" t="s">
        <v>22</v>
      </c>
      <c r="I34" s="39"/>
      <c r="J34" s="39"/>
      <c r="K34" s="40" t="s">
        <v>156</v>
      </c>
      <c r="L34" s="40" t="s">
        <v>157</v>
      </c>
      <c r="M34" s="40" t="s">
        <v>159</v>
      </c>
      <c r="N34" s="41" t="s">
        <v>161</v>
      </c>
      <c r="O34" s="41" t="s">
        <v>151</v>
      </c>
      <c r="P34" s="41" t="s">
        <v>150</v>
      </c>
      <c r="Q34" s="42" t="s">
        <v>156</v>
      </c>
      <c r="R34" s="42" t="s">
        <v>162</v>
      </c>
      <c r="S34" s="42" t="s">
        <v>163</v>
      </c>
    </row>
    <row r="35" spans="1:19" x14ac:dyDescent="0.25">
      <c r="A35" s="125"/>
      <c r="B35" s="126" t="s">
        <v>246</v>
      </c>
      <c r="C35" s="125" t="s">
        <v>330</v>
      </c>
      <c r="D35" s="125" t="s">
        <v>263</v>
      </c>
      <c r="E35" s="125" t="s">
        <v>264</v>
      </c>
      <c r="F35" s="113">
        <v>33</v>
      </c>
      <c r="G35" s="26">
        <v>0.34041422605514526</v>
      </c>
      <c r="H35" s="39">
        <v>456</v>
      </c>
      <c r="I35" s="39"/>
      <c r="J35" s="39"/>
      <c r="K35" s="40" t="s">
        <v>22</v>
      </c>
      <c r="L35" s="40"/>
      <c r="M35" s="40"/>
      <c r="N35" s="41" t="s">
        <v>22</v>
      </c>
      <c r="O35" s="41"/>
      <c r="P35" s="41"/>
      <c r="Q35" s="42" t="s">
        <v>156</v>
      </c>
      <c r="R35" s="42" t="s">
        <v>162</v>
      </c>
      <c r="S35" s="42" t="s">
        <v>163</v>
      </c>
    </row>
    <row r="36" spans="1:19" x14ac:dyDescent="0.25">
      <c r="A36" s="125"/>
      <c r="B36" s="126" t="s">
        <v>246</v>
      </c>
      <c r="C36" s="125" t="s">
        <v>330</v>
      </c>
      <c r="D36" s="125" t="s">
        <v>265</v>
      </c>
      <c r="E36" s="125" t="s">
        <v>266</v>
      </c>
      <c r="F36" s="114">
        <v>34</v>
      </c>
      <c r="G36" s="51">
        <v>0.51358950138092041</v>
      </c>
      <c r="H36" s="39" t="s">
        <v>22</v>
      </c>
      <c r="I36" s="39"/>
      <c r="J36" s="39"/>
      <c r="K36" s="40" t="s">
        <v>156</v>
      </c>
      <c r="L36" s="40" t="s">
        <v>157</v>
      </c>
      <c r="M36" s="40" t="s">
        <v>159</v>
      </c>
      <c r="N36" s="41" t="s">
        <v>22</v>
      </c>
      <c r="O36" s="41"/>
      <c r="P36" s="41"/>
      <c r="Q36" s="42" t="s">
        <v>156</v>
      </c>
      <c r="R36" s="42" t="s">
        <v>162</v>
      </c>
      <c r="S36" s="42" t="s">
        <v>163</v>
      </c>
    </row>
    <row r="37" spans="1:19" x14ac:dyDescent="0.25">
      <c r="A37" s="125"/>
      <c r="B37" s="126" t="s">
        <v>246</v>
      </c>
      <c r="C37" s="125" t="s">
        <v>330</v>
      </c>
      <c r="D37" s="125" t="s">
        <v>195</v>
      </c>
      <c r="E37" s="125" t="s">
        <v>267</v>
      </c>
      <c r="F37" s="115">
        <v>35</v>
      </c>
      <c r="G37" s="27">
        <v>0.98472529649734497</v>
      </c>
      <c r="H37" s="39">
        <v>852</v>
      </c>
      <c r="I37" s="39">
        <v>123</v>
      </c>
      <c r="J37" s="39">
        <v>741</v>
      </c>
      <c r="K37" s="40" t="s">
        <v>158</v>
      </c>
      <c r="L37" s="40" t="s">
        <v>156</v>
      </c>
      <c r="M37" s="40" t="s">
        <v>157</v>
      </c>
      <c r="N37" s="41" t="s">
        <v>160</v>
      </c>
      <c r="O37" s="41" t="s">
        <v>151</v>
      </c>
      <c r="P37" s="41" t="s">
        <v>161</v>
      </c>
      <c r="Q37" s="42" t="s">
        <v>158</v>
      </c>
      <c r="R37" s="42" t="s">
        <v>163</v>
      </c>
      <c r="S37" s="42" t="s">
        <v>164</v>
      </c>
    </row>
    <row r="38" spans="1:19" x14ac:dyDescent="0.25">
      <c r="A38" s="125"/>
      <c r="B38" s="126" t="s">
        <v>246</v>
      </c>
      <c r="C38" s="125" t="s">
        <v>330</v>
      </c>
      <c r="D38" s="125" t="s">
        <v>241</v>
      </c>
      <c r="E38" s="125" t="s">
        <v>268</v>
      </c>
      <c r="F38" s="116">
        <v>36</v>
      </c>
      <c r="G38" s="62">
        <v>3.6833047866821289E-2</v>
      </c>
      <c r="H38" s="39" t="s">
        <v>22</v>
      </c>
      <c r="I38" s="39"/>
      <c r="J38" s="39"/>
      <c r="K38" s="40" t="s">
        <v>156</v>
      </c>
      <c r="L38" s="40" t="s">
        <v>157</v>
      </c>
      <c r="M38" s="40" t="s">
        <v>159</v>
      </c>
      <c r="N38" s="41" t="s">
        <v>161</v>
      </c>
      <c r="O38" s="41" t="s">
        <v>151</v>
      </c>
      <c r="P38" s="41" t="s">
        <v>150</v>
      </c>
      <c r="Q38" s="42" t="s">
        <v>156</v>
      </c>
      <c r="R38" s="42" t="s">
        <v>162</v>
      </c>
      <c r="S38" s="42" t="s">
        <v>163</v>
      </c>
    </row>
    <row r="39" spans="1:19" x14ac:dyDescent="0.25">
      <c r="A39" s="125"/>
      <c r="B39" s="126" t="s">
        <v>246</v>
      </c>
      <c r="C39" s="125" t="s">
        <v>330</v>
      </c>
      <c r="D39" s="125" t="s">
        <v>269</v>
      </c>
      <c r="E39" s="125" t="s">
        <v>190</v>
      </c>
      <c r="F39" s="116">
        <v>37</v>
      </c>
      <c r="G39" s="62">
        <v>0.17146438360214233</v>
      </c>
      <c r="H39" s="39">
        <v>123</v>
      </c>
      <c r="I39" s="39">
        <v>789</v>
      </c>
      <c r="J39" s="39"/>
      <c r="K39" s="40" t="s">
        <v>156</v>
      </c>
      <c r="L39" s="40" t="s">
        <v>157</v>
      </c>
      <c r="M39" s="40" t="s">
        <v>159</v>
      </c>
      <c r="N39" s="41" t="s">
        <v>161</v>
      </c>
      <c r="O39" s="41" t="s">
        <v>151</v>
      </c>
      <c r="P39" s="41" t="s">
        <v>150</v>
      </c>
      <c r="Q39" s="42" t="s">
        <v>156</v>
      </c>
      <c r="R39" s="42" t="s">
        <v>162</v>
      </c>
      <c r="S39" s="42" t="s">
        <v>163</v>
      </c>
    </row>
    <row r="40" spans="1:19" x14ac:dyDescent="0.25">
      <c r="A40" s="125"/>
      <c r="B40" s="126" t="s">
        <v>246</v>
      </c>
      <c r="C40" s="125" t="s">
        <v>330</v>
      </c>
      <c r="D40" s="125" t="s">
        <v>187</v>
      </c>
      <c r="E40" s="125" t="s">
        <v>201</v>
      </c>
      <c r="F40" s="115">
        <v>38</v>
      </c>
      <c r="G40" s="27">
        <v>0.8322066068649292</v>
      </c>
      <c r="H40" s="39">
        <v>741</v>
      </c>
      <c r="I40" s="39">
        <v>789</v>
      </c>
      <c r="J40" s="39"/>
      <c r="K40" s="40" t="s">
        <v>156</v>
      </c>
      <c r="L40" s="40" t="s">
        <v>157</v>
      </c>
      <c r="M40" s="40" t="s">
        <v>159</v>
      </c>
      <c r="N40" s="41" t="s">
        <v>161</v>
      </c>
      <c r="O40" s="41" t="s">
        <v>151</v>
      </c>
      <c r="P40" s="41" t="s">
        <v>150</v>
      </c>
      <c r="Q40" s="42" t="s">
        <v>156</v>
      </c>
      <c r="R40" s="42" t="s">
        <v>162</v>
      </c>
      <c r="S40" s="42" t="s">
        <v>163</v>
      </c>
    </row>
    <row r="41" spans="1:19" x14ac:dyDescent="0.25">
      <c r="A41" s="125"/>
      <c r="B41" s="126" t="s">
        <v>246</v>
      </c>
      <c r="C41" s="125" t="s">
        <v>330</v>
      </c>
      <c r="D41" s="125" t="s">
        <v>189</v>
      </c>
      <c r="E41" s="125" t="s">
        <v>270</v>
      </c>
      <c r="F41" s="115">
        <v>39</v>
      </c>
      <c r="G41" s="27">
        <v>0.8435712456703186</v>
      </c>
      <c r="H41" s="39" t="s">
        <v>22</v>
      </c>
      <c r="I41" s="39"/>
      <c r="J41" s="39"/>
      <c r="K41" s="40" t="s">
        <v>159</v>
      </c>
      <c r="L41" s="40" t="s">
        <v>156</v>
      </c>
      <c r="M41" s="40" t="s">
        <v>157</v>
      </c>
      <c r="N41" s="41" t="s">
        <v>150</v>
      </c>
      <c r="O41" s="41" t="s">
        <v>151</v>
      </c>
      <c r="P41" s="41" t="s">
        <v>160</v>
      </c>
      <c r="Q41" s="42" t="s">
        <v>158</v>
      </c>
      <c r="R41" s="42" t="s">
        <v>163</v>
      </c>
      <c r="S41" s="42" t="s">
        <v>164</v>
      </c>
    </row>
    <row r="42" spans="1:19" x14ac:dyDescent="0.25">
      <c r="A42" s="125"/>
      <c r="B42" s="126" t="s">
        <v>246</v>
      </c>
      <c r="C42" s="125" t="s">
        <v>330</v>
      </c>
      <c r="D42" s="125" t="s">
        <v>271</v>
      </c>
      <c r="E42" s="125" t="s">
        <v>272</v>
      </c>
      <c r="F42" s="116">
        <v>40</v>
      </c>
      <c r="G42" s="62">
        <v>0.26620340347290039</v>
      </c>
      <c r="H42" s="39">
        <v>852</v>
      </c>
      <c r="I42" s="39">
        <v>789</v>
      </c>
      <c r="J42" s="39">
        <v>963</v>
      </c>
      <c r="K42" s="40" t="s">
        <v>159</v>
      </c>
      <c r="L42" s="40" t="s">
        <v>156</v>
      </c>
      <c r="M42" s="40" t="s">
        <v>22</v>
      </c>
      <c r="N42" s="41" t="s">
        <v>150</v>
      </c>
      <c r="O42" s="41" t="s">
        <v>151</v>
      </c>
      <c r="P42" s="41" t="s">
        <v>160</v>
      </c>
      <c r="Q42" s="42" t="s">
        <v>22</v>
      </c>
      <c r="R42" s="42"/>
      <c r="S42" s="42"/>
    </row>
    <row r="43" spans="1:19" x14ac:dyDescent="0.25">
      <c r="A43" s="125"/>
      <c r="B43" s="126" t="s">
        <v>246</v>
      </c>
      <c r="C43" s="125" t="s">
        <v>330</v>
      </c>
      <c r="D43" s="125" t="s">
        <v>273</v>
      </c>
      <c r="E43" s="125" t="s">
        <v>274</v>
      </c>
      <c r="F43" s="115">
        <v>41</v>
      </c>
      <c r="G43" s="27">
        <v>0.31562870740890503</v>
      </c>
      <c r="H43" s="39" t="s">
        <v>22</v>
      </c>
      <c r="I43" s="39"/>
      <c r="J43" s="39"/>
      <c r="K43" s="40" t="s">
        <v>159</v>
      </c>
      <c r="L43" s="40" t="s">
        <v>156</v>
      </c>
      <c r="M43" s="40" t="s">
        <v>158</v>
      </c>
      <c r="N43" s="41" t="s">
        <v>150</v>
      </c>
      <c r="O43" s="41" t="s">
        <v>151</v>
      </c>
      <c r="P43" s="41" t="s">
        <v>161</v>
      </c>
      <c r="Q43" s="42" t="s">
        <v>158</v>
      </c>
      <c r="R43" s="42" t="s">
        <v>163</v>
      </c>
      <c r="S43" s="42" t="s">
        <v>164</v>
      </c>
    </row>
    <row r="44" spans="1:19" x14ac:dyDescent="0.25">
      <c r="A44" s="125"/>
      <c r="B44" s="126" t="s">
        <v>246</v>
      </c>
      <c r="C44" s="125" t="s">
        <v>330</v>
      </c>
      <c r="D44" s="125" t="s">
        <v>275</v>
      </c>
      <c r="E44" s="125" t="s">
        <v>276</v>
      </c>
      <c r="F44" s="115">
        <v>42</v>
      </c>
      <c r="G44" s="27">
        <v>0.15288746356964111</v>
      </c>
      <c r="H44" s="39" t="s">
        <v>22</v>
      </c>
      <c r="I44" s="39"/>
      <c r="J44" s="39"/>
      <c r="K44" s="40" t="s">
        <v>156</v>
      </c>
      <c r="L44" s="40" t="s">
        <v>157</v>
      </c>
      <c r="M44" s="40" t="s">
        <v>159</v>
      </c>
      <c r="N44" s="41" t="s">
        <v>22</v>
      </c>
      <c r="O44" s="41"/>
      <c r="P44" s="41"/>
      <c r="Q44" s="42" t="s">
        <v>156</v>
      </c>
      <c r="R44" s="42" t="s">
        <v>162</v>
      </c>
      <c r="S44" s="42" t="s">
        <v>163</v>
      </c>
    </row>
    <row r="45" spans="1:19" x14ac:dyDescent="0.25">
      <c r="A45" s="125"/>
      <c r="B45" s="126" t="s">
        <v>246</v>
      </c>
      <c r="C45" s="125" t="s">
        <v>330</v>
      </c>
      <c r="D45" s="125" t="s">
        <v>200</v>
      </c>
      <c r="E45" s="125" t="s">
        <v>277</v>
      </c>
      <c r="F45" s="115">
        <v>43</v>
      </c>
      <c r="G45" s="27">
        <v>0.87200719118118286</v>
      </c>
      <c r="H45" s="39">
        <v>852</v>
      </c>
      <c r="I45" s="39">
        <v>123</v>
      </c>
      <c r="J45" s="39">
        <v>741</v>
      </c>
      <c r="K45" s="40" t="s">
        <v>22</v>
      </c>
      <c r="L45" s="40"/>
      <c r="M45" s="40"/>
      <c r="N45" s="41" t="s">
        <v>160</v>
      </c>
      <c r="O45" s="41" t="s">
        <v>161</v>
      </c>
      <c r="P45" s="41" t="s">
        <v>151</v>
      </c>
      <c r="Q45" s="42" t="s">
        <v>158</v>
      </c>
      <c r="R45" s="42" t="s">
        <v>163</v>
      </c>
      <c r="S45" s="42" t="s">
        <v>164</v>
      </c>
    </row>
    <row r="46" spans="1:19" x14ac:dyDescent="0.25">
      <c r="A46" s="125"/>
      <c r="B46" s="126" t="s">
        <v>246</v>
      </c>
      <c r="C46" s="125" t="s">
        <v>330</v>
      </c>
      <c r="D46" s="125" t="s">
        <v>202</v>
      </c>
      <c r="E46" s="125" t="s">
        <v>278</v>
      </c>
      <c r="F46" s="115">
        <v>44</v>
      </c>
      <c r="G46" s="27">
        <v>0.45946002006530762</v>
      </c>
      <c r="H46" s="39" t="s">
        <v>154</v>
      </c>
      <c r="I46" s="39">
        <v>789</v>
      </c>
      <c r="J46" s="39">
        <v>963</v>
      </c>
      <c r="K46" s="40" t="s">
        <v>159</v>
      </c>
      <c r="L46" s="40" t="s">
        <v>156</v>
      </c>
      <c r="M46" s="40" t="s">
        <v>22</v>
      </c>
      <c r="N46" s="41" t="s">
        <v>150</v>
      </c>
      <c r="O46" s="41" t="s">
        <v>151</v>
      </c>
      <c r="P46" s="41" t="s">
        <v>160</v>
      </c>
      <c r="Q46" s="42" t="s">
        <v>22</v>
      </c>
      <c r="R46" s="42"/>
      <c r="S46" s="42"/>
    </row>
    <row r="47" spans="1:19" x14ac:dyDescent="0.25">
      <c r="A47" s="125"/>
      <c r="B47" s="126" t="s">
        <v>246</v>
      </c>
      <c r="C47" s="125" t="s">
        <v>330</v>
      </c>
      <c r="D47" s="125" t="s">
        <v>279</v>
      </c>
      <c r="E47" s="125" t="s">
        <v>280</v>
      </c>
      <c r="F47" s="116">
        <v>45</v>
      </c>
      <c r="G47" s="62">
        <v>0.15016549825668335</v>
      </c>
      <c r="H47" s="39">
        <v>852</v>
      </c>
      <c r="I47" s="39">
        <v>123</v>
      </c>
      <c r="J47" s="39">
        <v>741</v>
      </c>
      <c r="K47" s="40" t="s">
        <v>158</v>
      </c>
      <c r="L47" s="40" t="s">
        <v>156</v>
      </c>
      <c r="M47" s="40" t="s">
        <v>157</v>
      </c>
      <c r="N47" s="41" t="s">
        <v>160</v>
      </c>
      <c r="O47" s="41" t="s">
        <v>151</v>
      </c>
      <c r="P47" s="41" t="s">
        <v>161</v>
      </c>
      <c r="Q47" s="42" t="s">
        <v>158</v>
      </c>
      <c r="R47" s="42" t="s">
        <v>163</v>
      </c>
      <c r="S47" s="42" t="s">
        <v>164</v>
      </c>
    </row>
    <row r="48" spans="1:19" x14ac:dyDescent="0.25">
      <c r="A48" s="125"/>
      <c r="B48" s="126" t="s">
        <v>246</v>
      </c>
      <c r="C48" s="125" t="s">
        <v>330</v>
      </c>
      <c r="D48" s="125" t="s">
        <v>262</v>
      </c>
      <c r="E48" s="125" t="s">
        <v>281</v>
      </c>
      <c r="F48" s="116">
        <v>46</v>
      </c>
      <c r="G48" s="62">
        <v>0.65635716915130615</v>
      </c>
      <c r="H48" s="39" t="s">
        <v>22</v>
      </c>
      <c r="I48" s="39"/>
      <c r="J48" s="39"/>
      <c r="K48" s="40" t="s">
        <v>159</v>
      </c>
      <c r="L48" s="40" t="s">
        <v>156</v>
      </c>
      <c r="M48" s="40" t="s">
        <v>158</v>
      </c>
      <c r="N48" s="41" t="s">
        <v>150</v>
      </c>
      <c r="O48" s="41" t="s">
        <v>151</v>
      </c>
      <c r="P48" s="41" t="s">
        <v>161</v>
      </c>
      <c r="Q48" s="42" t="s">
        <v>158</v>
      </c>
      <c r="R48" s="42" t="s">
        <v>163</v>
      </c>
      <c r="S48" s="42" t="s">
        <v>164</v>
      </c>
    </row>
    <row r="49" spans="1:19" x14ac:dyDescent="0.25">
      <c r="A49" s="125"/>
      <c r="B49" s="126" t="s">
        <v>246</v>
      </c>
      <c r="C49" s="125" t="s">
        <v>330</v>
      </c>
      <c r="D49" s="125" t="s">
        <v>282</v>
      </c>
      <c r="E49" s="125" t="s">
        <v>192</v>
      </c>
      <c r="F49" s="43">
        <v>47</v>
      </c>
      <c r="G49" s="43">
        <v>0.59035784006118774</v>
      </c>
      <c r="H49" s="39">
        <v>852</v>
      </c>
      <c r="I49" s="39">
        <v>789</v>
      </c>
      <c r="J49" s="39">
        <v>963</v>
      </c>
      <c r="K49" s="40" t="s">
        <v>159</v>
      </c>
      <c r="L49" s="40" t="s">
        <v>156</v>
      </c>
      <c r="M49" s="40" t="s">
        <v>22</v>
      </c>
      <c r="N49" s="41" t="s">
        <v>150</v>
      </c>
      <c r="O49" s="41" t="s">
        <v>151</v>
      </c>
      <c r="P49" s="41" t="s">
        <v>160</v>
      </c>
      <c r="Q49" s="42" t="s">
        <v>158</v>
      </c>
      <c r="R49" s="42" t="s">
        <v>163</v>
      </c>
      <c r="S49" s="42" t="s">
        <v>164</v>
      </c>
    </row>
    <row r="50" spans="1:19" x14ac:dyDescent="0.25">
      <c r="A50" s="125"/>
      <c r="B50" s="126" t="s">
        <v>246</v>
      </c>
      <c r="C50" s="125" t="s">
        <v>330</v>
      </c>
      <c r="D50" s="125" t="s">
        <v>283</v>
      </c>
      <c r="E50" s="125" t="s">
        <v>284</v>
      </c>
      <c r="F50" s="43">
        <v>48</v>
      </c>
      <c r="G50" s="43">
        <v>0.86812877655029297</v>
      </c>
      <c r="H50" s="39" t="s">
        <v>22</v>
      </c>
      <c r="I50" s="39"/>
      <c r="J50" s="39"/>
      <c r="K50" s="40" t="s">
        <v>156</v>
      </c>
      <c r="L50" s="40" t="s">
        <v>157</v>
      </c>
      <c r="M50" s="40" t="s">
        <v>159</v>
      </c>
      <c r="N50" s="41" t="s">
        <v>161</v>
      </c>
      <c r="O50" s="41" t="s">
        <v>151</v>
      </c>
      <c r="P50" s="41" t="s">
        <v>150</v>
      </c>
      <c r="Q50" s="42" t="s">
        <v>156</v>
      </c>
      <c r="R50" s="42" t="s">
        <v>162</v>
      </c>
      <c r="S50" s="42" t="s">
        <v>163</v>
      </c>
    </row>
    <row r="51" spans="1:19" x14ac:dyDescent="0.25">
      <c r="A51" s="127"/>
      <c r="B51" s="127" t="s">
        <v>285</v>
      </c>
      <c r="C51" s="127" t="s">
        <v>331</v>
      </c>
      <c r="D51" s="127" t="s">
        <v>247</v>
      </c>
      <c r="E51" s="127" t="s">
        <v>286</v>
      </c>
      <c r="F51" s="43">
        <v>49</v>
      </c>
      <c r="G51" s="43">
        <v>0.48299711942672729</v>
      </c>
      <c r="H51" s="39">
        <v>852</v>
      </c>
      <c r="I51" s="39">
        <v>789</v>
      </c>
      <c r="J51" s="39">
        <v>963</v>
      </c>
      <c r="K51" s="40" t="s">
        <v>159</v>
      </c>
      <c r="L51" s="40" t="s">
        <v>156</v>
      </c>
      <c r="M51" s="40" t="s">
        <v>22</v>
      </c>
      <c r="N51" s="41" t="s">
        <v>150</v>
      </c>
      <c r="O51" s="41" t="s">
        <v>151</v>
      </c>
      <c r="P51" s="41" t="s">
        <v>160</v>
      </c>
      <c r="Q51" s="42" t="s">
        <v>22</v>
      </c>
      <c r="R51" s="42"/>
      <c r="S51" s="42"/>
    </row>
    <row r="52" spans="1:19" x14ac:dyDescent="0.25">
      <c r="A52" s="127"/>
      <c r="B52" s="127" t="s">
        <v>285</v>
      </c>
      <c r="C52" s="127" t="s">
        <v>331</v>
      </c>
      <c r="D52" s="127" t="s">
        <v>287</v>
      </c>
      <c r="E52" s="127" t="s">
        <v>288</v>
      </c>
      <c r="F52" s="43">
        <v>50</v>
      </c>
      <c r="G52" s="43">
        <v>0.23134863376617432</v>
      </c>
      <c r="H52" s="39">
        <v>852</v>
      </c>
      <c r="I52" s="39">
        <v>123</v>
      </c>
      <c r="J52" s="39">
        <v>741</v>
      </c>
      <c r="K52" s="40" t="s">
        <v>22</v>
      </c>
      <c r="L52" s="40"/>
      <c r="M52" s="40"/>
      <c r="N52" s="41" t="s">
        <v>160</v>
      </c>
      <c r="O52" s="41" t="s">
        <v>151</v>
      </c>
      <c r="P52" s="41" t="s">
        <v>161</v>
      </c>
      <c r="Q52" s="42" t="s">
        <v>158</v>
      </c>
      <c r="R52" s="42" t="s">
        <v>163</v>
      </c>
      <c r="S52" s="42" t="s">
        <v>164</v>
      </c>
    </row>
    <row r="53" spans="1:19" x14ac:dyDescent="0.25">
      <c r="A53" s="127"/>
      <c r="B53" s="127"/>
      <c r="C53" s="127" t="s">
        <v>331</v>
      </c>
      <c r="D53" s="127" t="s">
        <v>289</v>
      </c>
      <c r="E53" s="127" t="s">
        <v>290</v>
      </c>
      <c r="F53" s="50">
        <v>51</v>
      </c>
      <c r="G53" s="50">
        <v>0.39492446184158325</v>
      </c>
      <c r="H53" s="39">
        <v>852</v>
      </c>
      <c r="I53" s="39">
        <v>789</v>
      </c>
      <c r="J53" s="39">
        <v>963</v>
      </c>
      <c r="K53" s="40" t="s">
        <v>159</v>
      </c>
      <c r="L53" s="40" t="s">
        <v>156</v>
      </c>
      <c r="M53" s="40" t="s">
        <v>22</v>
      </c>
      <c r="N53" s="41" t="s">
        <v>150</v>
      </c>
      <c r="O53" s="41" t="s">
        <v>151</v>
      </c>
      <c r="P53" s="41" t="s">
        <v>160</v>
      </c>
      <c r="Q53" s="42" t="s">
        <v>22</v>
      </c>
      <c r="R53" s="42"/>
      <c r="S53" s="42"/>
    </row>
    <row r="54" spans="1:19" x14ac:dyDescent="0.25">
      <c r="A54" s="127"/>
      <c r="B54" s="127"/>
      <c r="C54" s="127" t="s">
        <v>331</v>
      </c>
      <c r="D54" s="127" t="s">
        <v>291</v>
      </c>
      <c r="E54" s="127" t="s">
        <v>292</v>
      </c>
      <c r="F54" s="43">
        <v>52</v>
      </c>
      <c r="G54" s="43">
        <v>0.11580586433410645</v>
      </c>
      <c r="H54" s="39" t="s">
        <v>22</v>
      </c>
      <c r="I54" s="39"/>
      <c r="J54" s="39"/>
      <c r="K54" s="40" t="s">
        <v>156</v>
      </c>
      <c r="L54" s="40" t="s">
        <v>157</v>
      </c>
      <c r="M54" s="40" t="s">
        <v>159</v>
      </c>
      <c r="N54" s="41" t="s">
        <v>161</v>
      </c>
      <c r="O54" s="41" t="s">
        <v>151</v>
      </c>
      <c r="P54" s="41" t="s">
        <v>150</v>
      </c>
      <c r="Q54" s="42" t="s">
        <v>156</v>
      </c>
      <c r="R54" s="42" t="s">
        <v>162</v>
      </c>
      <c r="S54" s="42" t="s">
        <v>163</v>
      </c>
    </row>
    <row r="55" spans="1:19" x14ac:dyDescent="0.25">
      <c r="A55" s="127"/>
      <c r="B55" s="127"/>
      <c r="C55" s="127" t="s">
        <v>331</v>
      </c>
      <c r="D55" s="127" t="s">
        <v>182</v>
      </c>
      <c r="E55" s="127" t="s">
        <v>293</v>
      </c>
      <c r="F55" s="50">
        <v>53</v>
      </c>
      <c r="G55" s="50">
        <v>5.8349967002868652E-3</v>
      </c>
      <c r="H55" s="39">
        <v>123</v>
      </c>
      <c r="I55" s="39"/>
      <c r="J55" s="39"/>
      <c r="K55" s="40" t="s">
        <v>22</v>
      </c>
      <c r="L55" s="40"/>
      <c r="M55" s="40"/>
      <c r="N55" s="41" t="s">
        <v>22</v>
      </c>
      <c r="O55" s="41"/>
      <c r="P55" s="41"/>
      <c r="Q55" s="42" t="s">
        <v>156</v>
      </c>
      <c r="R55" s="42" t="s">
        <v>162</v>
      </c>
      <c r="S55" s="42" t="s">
        <v>163</v>
      </c>
    </row>
    <row r="56" spans="1:19" x14ac:dyDescent="0.25">
      <c r="A56" s="127"/>
      <c r="B56" s="127"/>
      <c r="C56" s="127" t="s">
        <v>331</v>
      </c>
      <c r="D56" s="127" t="s">
        <v>294</v>
      </c>
      <c r="E56" s="127" t="s">
        <v>188</v>
      </c>
      <c r="F56" s="43">
        <v>54</v>
      </c>
      <c r="G56" s="43">
        <v>0.11522758007049561</v>
      </c>
      <c r="H56" s="39" t="s">
        <v>22</v>
      </c>
      <c r="I56" s="39"/>
      <c r="J56" s="39"/>
      <c r="K56" s="40" t="s">
        <v>159</v>
      </c>
      <c r="L56" s="40" t="s">
        <v>156</v>
      </c>
      <c r="M56" s="40" t="s">
        <v>158</v>
      </c>
      <c r="N56" s="41" t="s">
        <v>150</v>
      </c>
      <c r="O56" s="41" t="s">
        <v>151</v>
      </c>
      <c r="P56" s="41" t="s">
        <v>160</v>
      </c>
      <c r="Q56" s="42" t="s">
        <v>158</v>
      </c>
      <c r="R56" s="42" t="s">
        <v>163</v>
      </c>
      <c r="S56" s="42" t="s">
        <v>164</v>
      </c>
    </row>
    <row r="57" spans="1:19" x14ac:dyDescent="0.25">
      <c r="A57" s="127"/>
      <c r="B57" s="127"/>
      <c r="C57" s="127" t="s">
        <v>331</v>
      </c>
      <c r="D57" s="127" t="s">
        <v>257</v>
      </c>
      <c r="E57" s="127" t="s">
        <v>218</v>
      </c>
      <c r="F57" s="50">
        <v>55</v>
      </c>
      <c r="G57" s="50">
        <v>0.63610988855361938</v>
      </c>
      <c r="H57" s="39" t="s">
        <v>22</v>
      </c>
      <c r="I57" s="39"/>
      <c r="J57" s="39"/>
      <c r="K57" s="40" t="s">
        <v>156</v>
      </c>
      <c r="L57" s="40" t="s">
        <v>157</v>
      </c>
      <c r="M57" s="40" t="s">
        <v>159</v>
      </c>
      <c r="N57" s="41" t="s">
        <v>161</v>
      </c>
      <c r="O57" s="41" t="s">
        <v>151</v>
      </c>
      <c r="P57" s="41" t="s">
        <v>150</v>
      </c>
      <c r="Q57" s="42" t="s">
        <v>156</v>
      </c>
      <c r="R57" s="42" t="s">
        <v>162</v>
      </c>
      <c r="S57" s="42" t="s">
        <v>163</v>
      </c>
    </row>
    <row r="58" spans="1:19" x14ac:dyDescent="0.25">
      <c r="A58" s="127"/>
      <c r="B58" s="127"/>
      <c r="C58" s="127" t="s">
        <v>331</v>
      </c>
      <c r="D58" s="127" t="s">
        <v>295</v>
      </c>
      <c r="E58" s="127" t="s">
        <v>296</v>
      </c>
      <c r="F58" s="43">
        <v>56</v>
      </c>
      <c r="G58" s="43">
        <v>0.96378278732299805</v>
      </c>
      <c r="H58" s="39">
        <v>456</v>
      </c>
      <c r="I58" s="39"/>
      <c r="J58" s="39"/>
      <c r="K58" s="40" t="s">
        <v>22</v>
      </c>
      <c r="L58" s="40"/>
      <c r="M58" s="40"/>
      <c r="N58" s="41" t="s">
        <v>22</v>
      </c>
      <c r="O58" s="41"/>
      <c r="P58" s="41"/>
      <c r="Q58" s="42" t="s">
        <v>156</v>
      </c>
      <c r="R58" s="42" t="s">
        <v>162</v>
      </c>
      <c r="S58" s="42" t="s">
        <v>163</v>
      </c>
    </row>
    <row r="59" spans="1:19" x14ac:dyDescent="0.25">
      <c r="A59" s="127"/>
      <c r="B59" s="127"/>
      <c r="C59" s="127" t="s">
        <v>331</v>
      </c>
      <c r="D59" s="127" t="s">
        <v>297</v>
      </c>
      <c r="E59" s="127" t="s">
        <v>298</v>
      </c>
      <c r="F59" s="50">
        <v>57</v>
      </c>
      <c r="G59" s="50">
        <v>0.99730461835861206</v>
      </c>
      <c r="H59" s="39">
        <v>456</v>
      </c>
      <c r="I59" s="39">
        <v>741</v>
      </c>
      <c r="J59" s="39"/>
      <c r="K59" s="40" t="s">
        <v>156</v>
      </c>
      <c r="L59" s="40" t="s">
        <v>157</v>
      </c>
      <c r="M59" s="40" t="s">
        <v>159</v>
      </c>
      <c r="N59" s="41" t="s">
        <v>161</v>
      </c>
      <c r="O59" s="41" t="s">
        <v>151</v>
      </c>
      <c r="P59" s="41" t="s">
        <v>150</v>
      </c>
      <c r="Q59" s="42" t="s">
        <v>156</v>
      </c>
      <c r="R59" s="42" t="s">
        <v>162</v>
      </c>
      <c r="S59" s="42" t="s">
        <v>163</v>
      </c>
    </row>
    <row r="60" spans="1:19" x14ac:dyDescent="0.25">
      <c r="A60" s="127"/>
      <c r="B60" s="127"/>
      <c r="C60" s="127" t="s">
        <v>331</v>
      </c>
      <c r="D60" s="127" t="s">
        <v>184</v>
      </c>
      <c r="E60" s="127" t="s">
        <v>300</v>
      </c>
      <c r="F60" s="43">
        <v>58</v>
      </c>
      <c r="G60" s="43">
        <v>0.78461754322052002</v>
      </c>
      <c r="H60" s="39" t="s">
        <v>22</v>
      </c>
      <c r="I60" s="39"/>
      <c r="J60" s="39"/>
      <c r="K60" s="40" t="s">
        <v>22</v>
      </c>
      <c r="L60" s="40"/>
      <c r="M60" s="40"/>
      <c r="N60" s="41" t="s">
        <v>160</v>
      </c>
      <c r="O60" s="41" t="s">
        <v>161</v>
      </c>
      <c r="P60" s="41" t="s">
        <v>151</v>
      </c>
      <c r="Q60" s="42" t="s">
        <v>158</v>
      </c>
      <c r="R60" s="42" t="s">
        <v>163</v>
      </c>
      <c r="S60" s="42" t="s">
        <v>164</v>
      </c>
    </row>
    <row r="61" spans="1:19" x14ac:dyDescent="0.25">
      <c r="A61" s="127"/>
      <c r="B61" s="127"/>
      <c r="C61" s="127" t="s">
        <v>331</v>
      </c>
      <c r="D61" s="127" t="s">
        <v>186</v>
      </c>
      <c r="E61" s="127" t="s">
        <v>299</v>
      </c>
      <c r="F61" s="43">
        <v>59</v>
      </c>
      <c r="G61" s="43">
        <v>0.94654351472854614</v>
      </c>
      <c r="H61" s="39">
        <v>852</v>
      </c>
      <c r="I61" s="39">
        <v>789</v>
      </c>
      <c r="J61" s="39">
        <v>963</v>
      </c>
      <c r="K61" s="40" t="s">
        <v>159</v>
      </c>
      <c r="L61" s="40" t="s">
        <v>156</v>
      </c>
      <c r="M61" s="40" t="s">
        <v>22</v>
      </c>
      <c r="N61" s="41" t="s">
        <v>150</v>
      </c>
      <c r="O61" s="41" t="s">
        <v>151</v>
      </c>
      <c r="P61" s="41" t="s">
        <v>160</v>
      </c>
      <c r="Q61" s="42" t="s">
        <v>22</v>
      </c>
      <c r="R61" s="42"/>
      <c r="S61" s="42"/>
    </row>
    <row r="62" spans="1:19" x14ac:dyDescent="0.25">
      <c r="A62" s="127"/>
      <c r="B62" s="127"/>
      <c r="C62" s="127" t="s">
        <v>331</v>
      </c>
      <c r="D62" s="127" t="s">
        <v>219</v>
      </c>
      <c r="E62" s="127" t="s">
        <v>301</v>
      </c>
      <c r="F62" s="43">
        <v>60</v>
      </c>
      <c r="G62" s="43">
        <v>0.32667136192321777</v>
      </c>
      <c r="H62" s="39" t="s">
        <v>22</v>
      </c>
      <c r="I62" s="39" t="s">
        <v>22</v>
      </c>
      <c r="J62" s="39" t="s">
        <v>22</v>
      </c>
      <c r="K62" s="40" t="s">
        <v>159</v>
      </c>
      <c r="L62" s="40" t="s">
        <v>156</v>
      </c>
      <c r="M62" s="40" t="s">
        <v>158</v>
      </c>
      <c r="N62" s="41" t="s">
        <v>150</v>
      </c>
      <c r="O62" s="41" t="s">
        <v>151</v>
      </c>
      <c r="P62" s="41" t="s">
        <v>161</v>
      </c>
      <c r="Q62" s="42" t="s">
        <v>158</v>
      </c>
      <c r="R62" s="42" t="s">
        <v>163</v>
      </c>
      <c r="S62" s="42" t="s">
        <v>164</v>
      </c>
    </row>
    <row r="63" spans="1:19" x14ac:dyDescent="0.25">
      <c r="A63" s="127"/>
      <c r="B63" s="127"/>
      <c r="C63" s="127" t="s">
        <v>331</v>
      </c>
      <c r="D63" s="127" t="s">
        <v>219</v>
      </c>
      <c r="E63" s="127" t="s">
        <v>302</v>
      </c>
      <c r="F63" s="43">
        <v>61</v>
      </c>
      <c r="G63" s="43">
        <v>0.27607053518295288</v>
      </c>
      <c r="H63" s="39">
        <v>852</v>
      </c>
      <c r="I63" s="39">
        <v>789</v>
      </c>
      <c r="J63" s="39">
        <v>963</v>
      </c>
      <c r="K63" s="40" t="s">
        <v>159</v>
      </c>
      <c r="L63" s="40" t="s">
        <v>156</v>
      </c>
      <c r="M63" s="40" t="s">
        <v>22</v>
      </c>
      <c r="N63" s="41" t="s">
        <v>150</v>
      </c>
      <c r="O63" s="41" t="s">
        <v>151</v>
      </c>
      <c r="P63" s="41" t="s">
        <v>160</v>
      </c>
      <c r="Q63" s="42" t="s">
        <v>22</v>
      </c>
      <c r="R63" s="42"/>
      <c r="S63" s="42"/>
    </row>
    <row r="64" spans="1:19" x14ac:dyDescent="0.25">
      <c r="A64" s="127"/>
      <c r="B64" s="127"/>
      <c r="C64" s="127" t="s">
        <v>331</v>
      </c>
      <c r="D64" s="127" t="s">
        <v>303</v>
      </c>
      <c r="E64" s="127" t="s">
        <v>304</v>
      </c>
      <c r="F64" s="50">
        <v>62</v>
      </c>
      <c r="G64" s="50">
        <v>9.6024870872497559E-2</v>
      </c>
      <c r="H64" s="39">
        <v>852</v>
      </c>
      <c r="I64" s="39">
        <v>789</v>
      </c>
      <c r="J64" s="39">
        <v>963</v>
      </c>
      <c r="K64" s="40" t="s">
        <v>159</v>
      </c>
      <c r="L64" s="40" t="s">
        <v>156</v>
      </c>
      <c r="M64" s="40" t="s">
        <v>22</v>
      </c>
      <c r="N64" s="41" t="s">
        <v>150</v>
      </c>
      <c r="O64" s="41" t="s">
        <v>151</v>
      </c>
      <c r="P64" s="41" t="s">
        <v>160</v>
      </c>
      <c r="Q64" s="42" t="s">
        <v>22</v>
      </c>
      <c r="R64" s="42"/>
      <c r="S64" s="42"/>
    </row>
    <row r="65" spans="1:19" x14ac:dyDescent="0.25">
      <c r="A65" s="127"/>
      <c r="B65" s="127"/>
      <c r="C65" s="127" t="s">
        <v>331</v>
      </c>
      <c r="D65" s="127" t="s">
        <v>191</v>
      </c>
      <c r="E65" s="127" t="s">
        <v>305</v>
      </c>
      <c r="F65" s="50">
        <v>63</v>
      </c>
      <c r="G65" s="50">
        <v>0.81920629739761353</v>
      </c>
      <c r="H65" s="39">
        <v>789</v>
      </c>
      <c r="I65" s="39">
        <v>852</v>
      </c>
      <c r="J65" s="39"/>
      <c r="K65" s="40" t="s">
        <v>156</v>
      </c>
      <c r="L65" s="40" t="s">
        <v>157</v>
      </c>
      <c r="M65" s="40" t="s">
        <v>159</v>
      </c>
      <c r="N65" s="41" t="s">
        <v>161</v>
      </c>
      <c r="O65" s="41" t="s">
        <v>151</v>
      </c>
      <c r="P65" s="41" t="s">
        <v>150</v>
      </c>
      <c r="Q65" s="42" t="s">
        <v>156</v>
      </c>
      <c r="R65" s="42" t="s">
        <v>162</v>
      </c>
      <c r="S65" s="42" t="s">
        <v>163</v>
      </c>
    </row>
    <row r="66" spans="1:19" x14ac:dyDescent="0.25">
      <c r="A66" s="127"/>
      <c r="B66" s="127"/>
      <c r="C66" s="127" t="s">
        <v>331</v>
      </c>
      <c r="D66" s="127" t="s">
        <v>306</v>
      </c>
      <c r="E66" s="127" t="s">
        <v>307</v>
      </c>
      <c r="F66" s="43">
        <v>64</v>
      </c>
      <c r="G66" s="43">
        <v>0.53802871704101563</v>
      </c>
      <c r="H66" s="39">
        <v>741</v>
      </c>
      <c r="I66" s="39"/>
      <c r="J66" s="39"/>
      <c r="K66" s="40" t="s">
        <v>22</v>
      </c>
      <c r="L66" s="40"/>
      <c r="M66" s="40"/>
      <c r="N66" s="41" t="s">
        <v>22</v>
      </c>
      <c r="O66" s="41"/>
      <c r="P66" s="41"/>
      <c r="Q66" s="42" t="s">
        <v>158</v>
      </c>
      <c r="R66" s="42" t="s">
        <v>163</v>
      </c>
      <c r="S66" s="42" t="s">
        <v>164</v>
      </c>
    </row>
    <row r="67" spans="1:19" x14ac:dyDescent="0.25">
      <c r="A67" s="127"/>
      <c r="B67" s="127"/>
      <c r="C67" s="127" t="s">
        <v>331</v>
      </c>
      <c r="D67" s="127" t="s">
        <v>229</v>
      </c>
      <c r="E67" s="127" t="s">
        <v>194</v>
      </c>
      <c r="F67" s="43">
        <v>65</v>
      </c>
      <c r="G67" s="43">
        <v>0.40396136045455933</v>
      </c>
      <c r="H67" s="39">
        <v>852</v>
      </c>
      <c r="I67" s="39">
        <v>123</v>
      </c>
      <c r="J67" s="39">
        <v>741</v>
      </c>
      <c r="K67" s="40" t="s">
        <v>22</v>
      </c>
      <c r="L67" s="40"/>
      <c r="M67" s="40"/>
      <c r="N67" s="41" t="s">
        <v>160</v>
      </c>
      <c r="O67" s="41" t="s">
        <v>151</v>
      </c>
      <c r="P67" s="41" t="s">
        <v>161</v>
      </c>
      <c r="Q67" s="42" t="s">
        <v>158</v>
      </c>
      <c r="R67" s="42" t="s">
        <v>163</v>
      </c>
      <c r="S67" s="42" t="s">
        <v>164</v>
      </c>
    </row>
    <row r="68" spans="1:19" x14ac:dyDescent="0.25">
      <c r="A68" s="127"/>
      <c r="B68" s="127"/>
      <c r="C68" s="127" t="s">
        <v>331</v>
      </c>
      <c r="D68" s="127" t="s">
        <v>308</v>
      </c>
      <c r="E68" s="127" t="s">
        <v>309</v>
      </c>
      <c r="F68" s="43">
        <v>66</v>
      </c>
      <c r="G68" s="43">
        <v>0.67646372318267822</v>
      </c>
      <c r="H68" s="39" t="s">
        <v>22</v>
      </c>
      <c r="I68" s="39"/>
      <c r="J68" s="39"/>
      <c r="K68" s="40" t="s">
        <v>159</v>
      </c>
      <c r="L68" s="40" t="s">
        <v>156</v>
      </c>
      <c r="M68" s="40" t="s">
        <v>22</v>
      </c>
      <c r="N68" s="41" t="s">
        <v>150</v>
      </c>
      <c r="O68" s="41" t="s">
        <v>151</v>
      </c>
      <c r="P68" s="41" t="s">
        <v>160</v>
      </c>
      <c r="Q68" s="42" t="s">
        <v>22</v>
      </c>
      <c r="R68" s="42"/>
      <c r="S68" s="42"/>
    </row>
    <row r="69" spans="1:19" x14ac:dyDescent="0.25">
      <c r="A69" s="127"/>
      <c r="B69" s="127"/>
      <c r="C69" s="127" t="s">
        <v>331</v>
      </c>
      <c r="D69" s="127" t="s">
        <v>234</v>
      </c>
      <c r="E69" s="127" t="s">
        <v>310</v>
      </c>
      <c r="F69" s="43">
        <v>67</v>
      </c>
      <c r="G69" s="43">
        <v>0.43555575609207153</v>
      </c>
      <c r="H69" s="39">
        <v>852</v>
      </c>
      <c r="I69" s="39">
        <v>789</v>
      </c>
      <c r="J69" s="39"/>
      <c r="K69" s="40" t="s">
        <v>156</v>
      </c>
      <c r="L69" s="40" t="s">
        <v>157</v>
      </c>
      <c r="M69" s="40" t="s">
        <v>159</v>
      </c>
      <c r="N69" s="41" t="s">
        <v>161</v>
      </c>
      <c r="O69" s="41" t="s">
        <v>151</v>
      </c>
      <c r="P69" s="41" t="s">
        <v>150</v>
      </c>
      <c r="Q69" s="42" t="s">
        <v>156</v>
      </c>
      <c r="R69" s="42" t="s">
        <v>162</v>
      </c>
      <c r="S69" s="42" t="s">
        <v>163</v>
      </c>
    </row>
    <row r="70" spans="1:19" x14ac:dyDescent="0.25">
      <c r="A70" s="128"/>
      <c r="B70" s="128"/>
      <c r="C70" s="128"/>
      <c r="D70" s="128"/>
      <c r="E70" s="128"/>
      <c r="F70" s="43">
        <v>68</v>
      </c>
      <c r="G70" s="43">
        <v>0.8659822940826416</v>
      </c>
      <c r="H70" s="39">
        <v>123</v>
      </c>
      <c r="I70" s="39">
        <v>852</v>
      </c>
      <c r="J70" s="39"/>
      <c r="K70" s="40" t="s">
        <v>156</v>
      </c>
      <c r="L70" s="40" t="s">
        <v>157</v>
      </c>
      <c r="M70" s="40" t="s">
        <v>159</v>
      </c>
      <c r="N70" s="41" t="s">
        <v>161</v>
      </c>
      <c r="O70" s="41" t="s">
        <v>151</v>
      </c>
      <c r="P70" s="41" t="s">
        <v>150</v>
      </c>
      <c r="Q70" s="42" t="s">
        <v>156</v>
      </c>
      <c r="R70" s="42" t="s">
        <v>162</v>
      </c>
      <c r="S70" s="42" t="s">
        <v>163</v>
      </c>
    </row>
    <row r="71" spans="1:19" x14ac:dyDescent="0.25">
      <c r="A71" s="128"/>
      <c r="B71" s="128"/>
      <c r="C71" s="128"/>
      <c r="D71" s="128"/>
      <c r="E71" s="128"/>
    </row>
    <row r="72" spans="1:19" x14ac:dyDescent="0.25">
      <c r="A72" s="128"/>
      <c r="B72" s="128"/>
      <c r="C72" s="128"/>
      <c r="D72" s="128"/>
      <c r="E72" s="128"/>
    </row>
    <row r="73" spans="1:19" x14ac:dyDescent="0.25">
      <c r="A73" s="128"/>
      <c r="B73" s="128"/>
      <c r="C73" s="128"/>
      <c r="D73" s="128"/>
      <c r="E73" s="128"/>
    </row>
    <row r="74" spans="1:19" x14ac:dyDescent="0.25">
      <c r="A74" s="128"/>
      <c r="B74" s="128"/>
      <c r="C74" s="128"/>
      <c r="D74" s="128"/>
      <c r="E74" s="128"/>
    </row>
    <row r="75" spans="1:19" x14ac:dyDescent="0.25">
      <c r="A75" s="128"/>
      <c r="B75" s="128"/>
      <c r="C75" s="128"/>
      <c r="D75" s="128"/>
      <c r="E75" s="128"/>
    </row>
    <row r="76" spans="1:19" x14ac:dyDescent="0.25">
      <c r="A76" s="128"/>
      <c r="B76" s="128"/>
      <c r="C76" s="128"/>
      <c r="D76" s="128"/>
      <c r="E76" s="128"/>
    </row>
    <row r="77" spans="1:19" x14ac:dyDescent="0.25">
      <c r="A77" s="128"/>
      <c r="B77" s="128"/>
      <c r="C77" s="128"/>
      <c r="D77" s="128"/>
      <c r="E77" s="128"/>
    </row>
    <row r="78" spans="1:19" x14ac:dyDescent="0.25">
      <c r="A78" s="128"/>
      <c r="B78" s="128"/>
      <c r="C78" s="128"/>
      <c r="D78" s="128"/>
      <c r="E78" s="128"/>
    </row>
    <row r="79" spans="1:19" x14ac:dyDescent="0.25">
      <c r="A79" s="128"/>
      <c r="B79" s="128"/>
      <c r="C79" s="128"/>
      <c r="D79" s="128"/>
      <c r="E79" s="128"/>
    </row>
    <row r="80" spans="1:19" x14ac:dyDescent="0.25">
      <c r="A80" s="128"/>
      <c r="B80" s="128"/>
      <c r="C80" s="128"/>
      <c r="D80" s="128"/>
      <c r="E80" s="128"/>
    </row>
    <row r="81" spans="1:5" x14ac:dyDescent="0.25">
      <c r="A81" s="128"/>
      <c r="B81" s="128"/>
      <c r="C81" s="128"/>
      <c r="D81" s="128"/>
      <c r="E81" s="128"/>
    </row>
    <row r="82" spans="1:5" x14ac:dyDescent="0.25">
      <c r="A82" s="111"/>
      <c r="B82" s="111"/>
      <c r="C82" s="111"/>
      <c r="D82" s="111"/>
      <c r="E82" s="111"/>
    </row>
    <row r="83" spans="1:5" x14ac:dyDescent="0.25">
      <c r="A83" s="111"/>
      <c r="B83" s="111"/>
      <c r="C83" s="111"/>
      <c r="D83" s="111"/>
      <c r="E83" s="111"/>
    </row>
    <row r="84" spans="1:5" x14ac:dyDescent="0.25">
      <c r="A84" s="111"/>
      <c r="B84" s="111"/>
      <c r="C84" s="111"/>
      <c r="D84" s="111"/>
      <c r="E84" s="111"/>
    </row>
    <row r="85" spans="1:5" x14ac:dyDescent="0.25">
      <c r="A85" s="111"/>
      <c r="B85" s="111"/>
      <c r="C85" s="111"/>
      <c r="D85" s="111"/>
      <c r="E85" s="111"/>
    </row>
    <row r="86" spans="1:5" x14ac:dyDescent="0.25">
      <c r="A86" s="111"/>
      <c r="B86" s="111"/>
      <c r="C86" s="111"/>
      <c r="D86" s="111"/>
      <c r="E86" s="111"/>
    </row>
    <row r="87" spans="1:5" x14ac:dyDescent="0.25">
      <c r="A87" s="111"/>
      <c r="B87" s="111"/>
      <c r="C87" s="111"/>
      <c r="D87" s="111"/>
      <c r="E87" s="111"/>
    </row>
  </sheetData>
  <mergeCells count="4">
    <mergeCell ref="H1:J1"/>
    <mergeCell ref="K1:M1"/>
    <mergeCell ref="N1:P1"/>
    <mergeCell ref="Q1:S1"/>
  </mergeCells>
  <dataValidations count="1">
    <dataValidation type="list" errorStyle="warning" allowBlank="1" showInputMessage="1" showErrorMessage="1" error="n'est pas dans la liste" sqref="H3:J70">
      <formula1>lundi</formula1>
    </dataValidation>
  </dataValidations>
  <pageMargins left="0.7" right="0.7" top="0.75" bottom="0.75" header="0.3" footer="0.3"/>
  <pageSetup paperSize="9" scale="4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'CHOIX_CP CE1'!$F$9:$F$18</xm:f>
          </x14:formula1>
          <xm:sqref>H71:J98</xm:sqref>
        </x14:dataValidation>
        <x14:dataValidation type="list" allowBlank="1" showInputMessage="1" showErrorMessage="1">
          <x14:formula1>
            <xm:f>'[1]CHOIX MAT'!#REF!</xm:f>
          </x14:formula1>
          <xm:sqref>K3:M70</xm:sqref>
        </x14:dataValidation>
        <x14:dataValidation type="list" allowBlank="1" showInputMessage="1" showErrorMessage="1">
          <x14:formula1>
            <xm:f>'CHOIX_CP CE1'!$I$9:$I$18</xm:f>
          </x14:formula1>
          <xm:sqref>Q3:S98</xm:sqref>
        </x14:dataValidation>
        <x14:dataValidation type="list" allowBlank="1" showInputMessage="1" showErrorMessage="1">
          <x14:formula1>
            <xm:f>'CHOIX_CP CE1'!$H$9:$H$18</xm:f>
          </x14:formula1>
          <xm:sqref>N3:P132</xm:sqref>
        </x14:dataValidation>
        <x14:dataValidation type="list" allowBlank="1" showInputMessage="1" showErrorMessage="1">
          <x14:formula1>
            <xm:f>'CHOIX_CP CE1'!$G$9:$G$18</xm:f>
          </x14:formula1>
          <xm:sqref>K3:M98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topLeftCell="B1" workbookViewId="0">
      <selection activeCell="H31" sqref="H31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6" t="s">
        <v>326</v>
      </c>
      <c r="G2" s="146"/>
      <c r="H2" s="146"/>
      <c r="I2" s="146"/>
    </row>
    <row r="3" spans="6:9" ht="15" customHeight="1" x14ac:dyDescent="0.55000000000000004">
      <c r="F3" s="81"/>
      <c r="G3" s="81"/>
      <c r="H3" s="81"/>
      <c r="I3" s="81"/>
    </row>
    <row r="4" spans="6:9" ht="15" customHeight="1" x14ac:dyDescent="0.55000000000000004">
      <c r="F4" s="81"/>
      <c r="G4" s="82" t="s">
        <v>175</v>
      </c>
      <c r="H4" s="82">
        <v>1</v>
      </c>
      <c r="I4" s="81"/>
    </row>
    <row r="5" spans="6:9" ht="15.75" thickBot="1" x14ac:dyDescent="0.3"/>
    <row r="6" spans="6:9" ht="15.75" customHeight="1" thickTop="1" x14ac:dyDescent="0.25">
      <c r="F6" s="140" t="s">
        <v>312</v>
      </c>
      <c r="G6" s="141"/>
      <c r="H6" s="141"/>
      <c r="I6" s="142"/>
    </row>
    <row r="7" spans="6:9" ht="15" customHeight="1" x14ac:dyDescent="0.25">
      <c r="F7" s="143"/>
      <c r="G7" s="144"/>
      <c r="H7" s="144"/>
      <c r="I7" s="145"/>
    </row>
    <row r="8" spans="6:9" x14ac:dyDescent="0.25">
      <c r="F8" s="75" t="s">
        <v>3</v>
      </c>
      <c r="G8" s="76" t="s">
        <v>9</v>
      </c>
      <c r="H8" s="76" t="s">
        <v>8</v>
      </c>
      <c r="I8" s="77" t="s">
        <v>7</v>
      </c>
    </row>
    <row r="9" spans="6:9" x14ac:dyDescent="0.25">
      <c r="F9" s="60" t="s">
        <v>150</v>
      </c>
      <c r="G9" s="60" t="s">
        <v>156</v>
      </c>
      <c r="H9" s="60" t="s">
        <v>150</v>
      </c>
      <c r="I9" s="60" t="s">
        <v>156</v>
      </c>
    </row>
    <row r="10" spans="6:9" x14ac:dyDescent="0.25">
      <c r="F10" s="60" t="s">
        <v>151</v>
      </c>
      <c r="G10" s="60" t="s">
        <v>157</v>
      </c>
      <c r="H10" s="60" t="s">
        <v>151</v>
      </c>
      <c r="I10" s="60" t="s">
        <v>162</v>
      </c>
    </row>
    <row r="11" spans="6:9" x14ac:dyDescent="0.25">
      <c r="F11" s="60" t="s">
        <v>152</v>
      </c>
      <c r="G11" s="60" t="s">
        <v>158</v>
      </c>
      <c r="H11" s="60" t="s">
        <v>160</v>
      </c>
      <c r="I11" s="60" t="s">
        <v>158</v>
      </c>
    </row>
    <row r="12" spans="6:9" x14ac:dyDescent="0.25">
      <c r="F12" s="60" t="s">
        <v>153</v>
      </c>
      <c r="G12" s="60" t="s">
        <v>159</v>
      </c>
      <c r="H12" s="60" t="s">
        <v>161</v>
      </c>
      <c r="I12" s="60" t="s">
        <v>163</v>
      </c>
    </row>
    <row r="13" spans="6:9" x14ac:dyDescent="0.25">
      <c r="F13" s="60" t="s">
        <v>154</v>
      </c>
      <c r="G13" s="60"/>
      <c r="H13" s="60"/>
      <c r="I13" s="60" t="s">
        <v>164</v>
      </c>
    </row>
    <row r="14" spans="6:9" x14ac:dyDescent="0.25">
      <c r="F14" s="60" t="s">
        <v>155</v>
      </c>
      <c r="G14" s="60"/>
      <c r="H14" s="60"/>
      <c r="I14" s="60"/>
    </row>
    <row r="15" spans="6:9" x14ac:dyDescent="0.25">
      <c r="F15" s="60"/>
      <c r="G15" s="60"/>
      <c r="H15" s="60"/>
      <c r="I15" s="60"/>
    </row>
    <row r="16" spans="6:9" x14ac:dyDescent="0.25">
      <c r="F16" s="60"/>
      <c r="G16" s="60"/>
      <c r="H16" s="60"/>
      <c r="I16" s="60"/>
    </row>
    <row r="17" spans="6:9" x14ac:dyDescent="0.25">
      <c r="F17" s="60"/>
      <c r="G17" s="60"/>
      <c r="H17" s="60"/>
      <c r="I17" s="60"/>
    </row>
    <row r="18" spans="6:9" x14ac:dyDescent="0.25">
      <c r="F18" s="61" t="s">
        <v>22</v>
      </c>
      <c r="G18" s="61" t="s">
        <v>22</v>
      </c>
      <c r="H18" s="61" t="s">
        <v>22</v>
      </c>
      <c r="I18" s="61" t="s">
        <v>22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/>
    <pageSetUpPr fitToPage="1"/>
  </sheetPr>
  <dimension ref="A1:ER71"/>
  <sheetViews>
    <sheetView showZeros="0" topLeftCell="A13" zoomScaleNormal="100" workbookViewId="0">
      <selection activeCell="B20" sqref="B20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176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'CHOIX_CP CE1'!F9</f>
        <v>22 Jeux et relaxation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'CHOIX_CP CE1'!G9</f>
        <v>23 Ateliers multisports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'CHOIX_CP CE1'!H9</f>
        <v>6-70 Zumba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'CHOIX_CP CE1'!I9</f>
        <v>5-71 Marche nordique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'CHOIX_CP CE1'!F10</f>
        <v>29 Initiation à la danse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'CHOIX_CP CE1'!G10</f>
        <v>29 Initiation au théatre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'CHOIX_CP CE1'!H10</f>
        <v>19 A la découverte d'une œuvre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'CHOIX_CP CE1'!I10</f>
        <v>45 Ateliers multisports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'CHOIX_CP CE1'!F11</f>
        <v>28 Jeux de role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'CHOIX_CP CE1'!G11</f>
        <v>28 Jeux collectifs sportifs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'CHOIX_CP CE1'!H11</f>
        <v>45 Ateliers multisports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'CHOIX_CP CE1'!I11</f>
        <v>42 multiateliers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>
        <f>'CHOIX_CP CE1'!F12</f>
        <v>0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'CHOIX_CP CE1'!G12</f>
        <v>44 Initiation au théatre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'CHOIX_CP CE1'!H12</f>
        <v>42 Multiateliers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>
        <f>'CHOIX_CP CE1'!I12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>
        <f>'CHOIX_CP CE1'!F13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>
        <f>'CHOIX_CP CE1'!H13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'CHOIX_CP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'CHOIX_CP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'CHOIX_CP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'CHOIX_CP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'CHOIX_CP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'CHOIX_CP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'CHOIX_CP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'CHOIX_CP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'CHOIX_CP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'CHOIX_CP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'CHOIX_CP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'CHOIX_CP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'CHOIX_CP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'CHOIX_CP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'CHOIX_CP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'CHOIX_CP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'CHOIX_CP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'CHOIX_CP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'CHOIX_CP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'CHOIX_CP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'CHOIX_CP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61" t="s">
        <v>10</v>
      </c>
      <c r="B14" s="163" t="str">
        <f>A3</f>
        <v>22 Jeux et relaxation</v>
      </c>
      <c r="C14" s="163"/>
      <c r="D14" s="163"/>
      <c r="E14" s="164" t="str">
        <f>A4</f>
        <v>29 Initiation à la danse</v>
      </c>
      <c r="F14" s="164"/>
      <c r="G14" s="164"/>
      <c r="H14" s="165" t="str">
        <f>A5</f>
        <v>28 Jeux de role</v>
      </c>
      <c r="I14" s="165"/>
      <c r="J14" s="165"/>
      <c r="K14" s="168">
        <f>A6</f>
        <v>0</v>
      </c>
      <c r="L14" s="168"/>
      <c r="M14" s="169"/>
      <c r="N14" s="155">
        <f>A7</f>
        <v>0</v>
      </c>
      <c r="O14" s="156"/>
      <c r="P14" s="157"/>
      <c r="Q14" s="152">
        <f>A8</f>
        <v>0</v>
      </c>
      <c r="R14" s="153"/>
      <c r="S14" s="154"/>
      <c r="T14" s="155">
        <f>A9</f>
        <v>0</v>
      </c>
      <c r="U14" s="156"/>
      <c r="V14" s="157"/>
      <c r="W14" s="152">
        <f>A10</f>
        <v>0</v>
      </c>
      <c r="X14" s="153"/>
      <c r="Y14" s="154"/>
      <c r="Z14" s="155">
        <f>A11</f>
        <v>0</v>
      </c>
      <c r="AA14" s="156"/>
      <c r="AB14" s="156"/>
      <c r="AC14" s="166" t="str">
        <f>A12</f>
        <v>NE PARTICIPE PAS</v>
      </c>
      <c r="AD14" s="166"/>
      <c r="AE14" s="167"/>
      <c r="AF14" s="147" t="s">
        <v>181</v>
      </c>
      <c r="AG14" s="148"/>
      <c r="AH14" s="148"/>
      <c r="AJ14" s="95"/>
      <c r="AK14" s="83" t="str">
        <f>AJ3</f>
        <v>23 Ateliers multisports</v>
      </c>
      <c r="AL14" s="83"/>
      <c r="AM14" s="83"/>
      <c r="AN14" s="84" t="str">
        <f>AJ4</f>
        <v>29 Initiation au théatre</v>
      </c>
      <c r="AO14" s="84"/>
      <c r="AP14" s="84"/>
      <c r="AQ14" s="85" t="str">
        <f>AJ5</f>
        <v>28 Jeux collectifs sportifs</v>
      </c>
      <c r="AR14" s="85"/>
      <c r="AS14" s="85"/>
      <c r="AT14" s="86" t="str">
        <f>AJ6</f>
        <v>44 Initiation au théatre</v>
      </c>
      <c r="AU14" s="86"/>
      <c r="AV14" s="87"/>
      <c r="AW14" s="96">
        <f>AJ7</f>
        <v>0</v>
      </c>
      <c r="AX14" s="97"/>
      <c r="AY14" s="98"/>
      <c r="AZ14" s="90">
        <f>AJ8</f>
        <v>0</v>
      </c>
      <c r="BA14" s="91"/>
      <c r="BB14" s="92"/>
      <c r="BC14" s="96">
        <f>AJ9</f>
        <v>0</v>
      </c>
      <c r="BD14" s="97"/>
      <c r="BE14" s="98"/>
      <c r="BF14" s="90">
        <f>AJ10</f>
        <v>0</v>
      </c>
      <c r="BG14" s="91"/>
      <c r="BH14" s="92"/>
      <c r="BI14" s="96">
        <f>AJ11</f>
        <v>0</v>
      </c>
      <c r="BJ14" s="97"/>
      <c r="BK14" s="97"/>
      <c r="BL14" s="88" t="str">
        <f>AJ12</f>
        <v>NE PARTICIPE PAS</v>
      </c>
      <c r="BM14" s="88"/>
      <c r="BN14" s="89"/>
      <c r="BO14" s="93" t="s">
        <v>181</v>
      </c>
      <c r="BP14" s="94"/>
      <c r="BQ14" s="94"/>
      <c r="BS14" s="95"/>
      <c r="BT14" s="163" t="str">
        <f>BS3</f>
        <v>6-70 Zumba</v>
      </c>
      <c r="BU14" s="163"/>
      <c r="BV14" s="163"/>
      <c r="BW14" s="164" t="str">
        <f>BS4</f>
        <v>19 A la découverte d'une œuvre</v>
      </c>
      <c r="BX14" s="164"/>
      <c r="BY14" s="164"/>
      <c r="BZ14" s="165" t="str">
        <f>BS5</f>
        <v>45 Ateliers multisports</v>
      </c>
      <c r="CA14" s="165"/>
      <c r="CB14" s="165"/>
      <c r="CC14" s="168" t="str">
        <f>BS6</f>
        <v>42 Multiateliers</v>
      </c>
      <c r="CD14" s="168"/>
      <c r="CE14" s="169"/>
      <c r="CF14" s="149">
        <f>BS7</f>
        <v>0</v>
      </c>
      <c r="CG14" s="150"/>
      <c r="CH14" s="151"/>
      <c r="CI14" s="152">
        <f>BS8</f>
        <v>0</v>
      </c>
      <c r="CJ14" s="153"/>
      <c r="CK14" s="154"/>
      <c r="CL14" s="149">
        <f>BS9</f>
        <v>0</v>
      </c>
      <c r="CM14" s="150"/>
      <c r="CN14" s="151"/>
      <c r="CO14" s="152">
        <f>BS10</f>
        <v>0</v>
      </c>
      <c r="CP14" s="153"/>
      <c r="CQ14" s="154"/>
      <c r="CR14" s="149">
        <f>BS11</f>
        <v>0</v>
      </c>
      <c r="CS14" s="150"/>
      <c r="CT14" s="150"/>
      <c r="CU14" s="156" t="str">
        <f>BS12</f>
        <v>NE PARTICIPE PAS</v>
      </c>
      <c r="CV14" s="156"/>
      <c r="CW14" s="157"/>
      <c r="CX14" s="147" t="s">
        <v>181</v>
      </c>
      <c r="CY14" s="148"/>
      <c r="CZ14" s="148"/>
      <c r="DB14" s="161" t="s">
        <v>2</v>
      </c>
      <c r="DC14" s="163" t="str">
        <f>DB3</f>
        <v>5-71 Marche nordique</v>
      </c>
      <c r="DD14" s="163"/>
      <c r="DE14" s="163"/>
      <c r="DF14" s="164" t="str">
        <f>DB4</f>
        <v>45 Ateliers multisports</v>
      </c>
      <c r="DG14" s="164"/>
      <c r="DH14" s="164"/>
      <c r="DI14" s="165" t="str">
        <f>DB5</f>
        <v>42 multiateliers</v>
      </c>
      <c r="DJ14" s="165"/>
      <c r="DK14" s="165"/>
      <c r="DL14" s="168">
        <f>DB6</f>
        <v>0</v>
      </c>
      <c r="DM14" s="168"/>
      <c r="DN14" s="169"/>
      <c r="DO14" s="149">
        <f>DB7</f>
        <v>0</v>
      </c>
      <c r="DP14" s="150"/>
      <c r="DQ14" s="151"/>
      <c r="DR14" s="152">
        <f>DB8</f>
        <v>0</v>
      </c>
      <c r="DS14" s="153"/>
      <c r="DT14" s="154"/>
      <c r="DU14" s="155">
        <f>DB9</f>
        <v>0</v>
      </c>
      <c r="DV14" s="156"/>
      <c r="DW14" s="157"/>
      <c r="DX14" s="152">
        <f>DB10</f>
        <v>0</v>
      </c>
      <c r="DY14" s="153"/>
      <c r="DZ14" s="154"/>
      <c r="EA14" s="158">
        <f>DB11</f>
        <v>0</v>
      </c>
      <c r="EB14" s="159"/>
      <c r="EC14" s="159"/>
      <c r="ED14" s="156" t="str">
        <f>DB12</f>
        <v>NE PARTICIPE PAS</v>
      </c>
      <c r="EE14" s="156"/>
      <c r="EF14" s="157"/>
      <c r="EG14" s="147" t="s">
        <v>181</v>
      </c>
      <c r="EH14" s="148"/>
      <c r="EI14" s="148"/>
    </row>
    <row r="15" spans="1:139" x14ac:dyDescent="0.25">
      <c r="A15" s="162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9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9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62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60" t="s">
        <v>0</v>
      </c>
      <c r="B16" s="52"/>
      <c r="C16" s="52"/>
      <c r="D16" s="52"/>
      <c r="E16" s="53"/>
      <c r="F16" s="53"/>
      <c r="G16" s="53"/>
      <c r="H16" s="54"/>
      <c r="I16" s="54"/>
      <c r="J16" s="54"/>
      <c r="K16" s="56"/>
      <c r="L16" s="56"/>
      <c r="M16" s="56"/>
      <c r="N16" s="63"/>
      <c r="O16" s="63"/>
      <c r="P16" s="63"/>
      <c r="Q16" s="56"/>
      <c r="R16" s="56"/>
      <c r="S16" s="56"/>
      <c r="T16" s="63"/>
      <c r="U16" s="63"/>
      <c r="V16" s="63"/>
      <c r="W16" s="56"/>
      <c r="X16" s="56"/>
      <c r="Y16" s="56"/>
      <c r="Z16" s="57"/>
      <c r="AA16" s="57"/>
      <c r="AB16" s="57"/>
      <c r="AC16" s="58"/>
      <c r="AD16" s="58"/>
      <c r="AE16" s="58"/>
      <c r="AF16" s="59"/>
      <c r="AG16" s="59"/>
      <c r="AH16" s="59"/>
      <c r="AJ16" s="170" t="s">
        <v>19</v>
      </c>
      <c r="AK16" s="52"/>
      <c r="AL16" s="52"/>
      <c r="AM16" s="52"/>
      <c r="AN16" s="53"/>
      <c r="AO16" s="53"/>
      <c r="AP16" s="53"/>
      <c r="AQ16" s="54"/>
      <c r="AR16" s="54"/>
      <c r="AS16" s="55"/>
      <c r="AT16" s="56"/>
      <c r="AU16" s="56"/>
      <c r="AV16" s="56"/>
      <c r="AW16" s="55"/>
      <c r="AX16" s="55"/>
      <c r="AY16" s="55"/>
      <c r="AZ16" s="56"/>
      <c r="BA16" s="56"/>
      <c r="BB16" s="56"/>
      <c r="BC16" s="55"/>
      <c r="BD16" s="55"/>
      <c r="BE16" s="55"/>
      <c r="BF16" s="56"/>
      <c r="BG16" s="56"/>
      <c r="BH16" s="56"/>
      <c r="BI16" s="54"/>
      <c r="BJ16" s="54"/>
      <c r="BK16" s="54"/>
      <c r="BL16" s="57"/>
      <c r="BM16" s="57"/>
      <c r="BN16" s="57"/>
      <c r="BO16" s="59"/>
      <c r="BP16" s="59"/>
      <c r="BQ16" s="59"/>
      <c r="BS16" s="170" t="s">
        <v>20</v>
      </c>
      <c r="BT16" s="14"/>
      <c r="BU16" s="14"/>
      <c r="BV16" s="14"/>
      <c r="BW16" s="13"/>
      <c r="BX16" s="13"/>
      <c r="BY16" s="13"/>
      <c r="BZ16" s="12"/>
      <c r="CA16" s="12"/>
      <c r="CB16" s="49"/>
      <c r="CC16" s="15"/>
      <c r="CD16" s="15"/>
      <c r="CE16" s="15"/>
      <c r="CF16" s="48"/>
      <c r="CG16" s="48"/>
      <c r="CH16" s="48"/>
      <c r="CI16" s="15"/>
      <c r="CJ16" s="15"/>
      <c r="CK16" s="15"/>
      <c r="CL16" s="71"/>
      <c r="CM16" s="71"/>
      <c r="CN16" s="71"/>
      <c r="CO16" s="15"/>
      <c r="CP16" s="15"/>
      <c r="CQ16" s="15"/>
      <c r="CR16" s="72"/>
      <c r="CS16" s="72"/>
      <c r="CT16" s="72"/>
      <c r="CU16" s="16"/>
      <c r="CV16" s="16"/>
      <c r="CW16" s="16"/>
      <c r="CX16" s="29"/>
      <c r="CY16" s="29"/>
      <c r="CZ16" s="29"/>
      <c r="DB16" s="160" t="s">
        <v>176</v>
      </c>
      <c r="DC16" s="14"/>
      <c r="DD16" s="14"/>
      <c r="DE16" s="14"/>
      <c r="DF16" s="13"/>
      <c r="DG16" s="13"/>
      <c r="DH16" s="13"/>
      <c r="DI16" s="12"/>
      <c r="DJ16" s="12"/>
      <c r="DK16" s="49"/>
      <c r="DL16" s="15"/>
      <c r="DM16" s="15"/>
      <c r="DN16" s="15"/>
      <c r="DO16" s="71"/>
      <c r="DP16" s="71"/>
      <c r="DQ16" s="71"/>
      <c r="DR16" s="15"/>
      <c r="DS16" s="15"/>
      <c r="DT16" s="15"/>
      <c r="DU16" s="73"/>
      <c r="DV16" s="73"/>
      <c r="DW16" s="73"/>
      <c r="DX16" s="15"/>
      <c r="DY16" s="15"/>
      <c r="DZ16" s="15"/>
      <c r="EA16" s="74"/>
      <c r="EB16" s="74"/>
      <c r="EC16" s="74"/>
      <c r="ED16" s="16"/>
      <c r="EE16" s="16"/>
      <c r="EF16" s="16"/>
      <c r="EG16" s="29"/>
      <c r="EH16" s="29"/>
      <c r="EI16" s="29"/>
    </row>
    <row r="17" spans="1:139" x14ac:dyDescent="0.25">
      <c r="A17" s="160"/>
      <c r="B17" s="52"/>
      <c r="C17" s="52"/>
      <c r="D17" s="52"/>
      <c r="E17" s="53"/>
      <c r="F17" s="53"/>
      <c r="G17" s="53"/>
      <c r="H17" s="54"/>
      <c r="I17" s="54"/>
      <c r="J17" s="54"/>
      <c r="K17" s="56"/>
      <c r="L17" s="56"/>
      <c r="M17" s="56"/>
      <c r="N17" s="63"/>
      <c r="O17" s="63"/>
      <c r="P17" s="63"/>
      <c r="Q17" s="56"/>
      <c r="R17" s="56"/>
      <c r="S17" s="56"/>
      <c r="T17" s="63"/>
      <c r="U17" s="63"/>
      <c r="V17" s="63"/>
      <c r="W17" s="56"/>
      <c r="X17" s="56"/>
      <c r="Y17" s="56"/>
      <c r="Z17" s="57"/>
      <c r="AA17" s="57"/>
      <c r="AB17" s="57"/>
      <c r="AC17" s="58"/>
      <c r="AD17" s="58"/>
      <c r="AE17" s="58"/>
      <c r="AF17" s="59"/>
      <c r="AG17" s="59"/>
      <c r="AH17" s="59"/>
      <c r="AJ17" s="171"/>
      <c r="AK17" s="52"/>
      <c r="AL17" s="52"/>
      <c r="AM17" s="52"/>
      <c r="AN17" s="53"/>
      <c r="AO17" s="53"/>
      <c r="AP17" s="53"/>
      <c r="AQ17" s="54"/>
      <c r="AR17" s="54"/>
      <c r="AS17" s="55"/>
      <c r="AT17" s="56"/>
      <c r="AU17" s="56"/>
      <c r="AV17" s="56"/>
      <c r="AW17" s="55"/>
      <c r="AX17" s="55"/>
      <c r="AY17" s="55"/>
      <c r="AZ17" s="56"/>
      <c r="BA17" s="56"/>
      <c r="BB17" s="56"/>
      <c r="BC17" s="55"/>
      <c r="BD17" s="55"/>
      <c r="BE17" s="55"/>
      <c r="BF17" s="56"/>
      <c r="BG17" s="56"/>
      <c r="BH17" s="56"/>
      <c r="BI17" s="54"/>
      <c r="BJ17" s="54"/>
      <c r="BK17" s="54"/>
      <c r="BL17" s="57"/>
      <c r="BM17" s="57"/>
      <c r="BN17" s="57"/>
      <c r="BO17" s="59"/>
      <c r="BP17" s="59"/>
      <c r="BQ17" s="59"/>
      <c r="BS17" s="171"/>
      <c r="BT17" s="14"/>
      <c r="BU17" s="14"/>
      <c r="BV17" s="14"/>
      <c r="BW17" s="13"/>
      <c r="BX17" s="13"/>
      <c r="BY17" s="13"/>
      <c r="BZ17" s="12"/>
      <c r="CA17" s="12"/>
      <c r="CB17" s="49"/>
      <c r="CC17" s="15"/>
      <c r="CD17" s="15"/>
      <c r="CE17" s="15"/>
      <c r="CF17" s="48"/>
      <c r="CG17" s="48"/>
      <c r="CH17" s="48"/>
      <c r="CI17" s="15"/>
      <c r="CJ17" s="15"/>
      <c r="CK17" s="15"/>
      <c r="CL17" s="71"/>
      <c r="CM17" s="71"/>
      <c r="CN17" s="71"/>
      <c r="CO17" s="15"/>
      <c r="CP17" s="15"/>
      <c r="CQ17" s="15"/>
      <c r="CR17" s="72"/>
      <c r="CS17" s="72"/>
      <c r="CT17" s="72"/>
      <c r="CU17" s="16"/>
      <c r="CV17" s="16"/>
      <c r="CW17" s="16"/>
      <c r="CX17" s="29"/>
      <c r="CY17" s="29"/>
      <c r="CZ17" s="29"/>
      <c r="DB17" s="160"/>
      <c r="DC17" s="14"/>
      <c r="DD17" s="14"/>
      <c r="DE17" s="14"/>
      <c r="DF17" s="13"/>
      <c r="DG17" s="13"/>
      <c r="DH17" s="13"/>
      <c r="DI17" s="12"/>
      <c r="DJ17" s="12"/>
      <c r="DK17" s="49"/>
      <c r="DL17" s="15"/>
      <c r="DM17" s="15"/>
      <c r="DN17" s="15"/>
      <c r="DO17" s="71"/>
      <c r="DP17" s="71"/>
      <c r="DQ17" s="71"/>
      <c r="DR17" s="15"/>
      <c r="DS17" s="15"/>
      <c r="DT17" s="15"/>
      <c r="DU17" s="73"/>
      <c r="DV17" s="73"/>
      <c r="DW17" s="73"/>
      <c r="DX17" s="15"/>
      <c r="DY17" s="15"/>
      <c r="DZ17" s="15"/>
      <c r="EA17" s="74"/>
      <c r="EB17" s="74"/>
      <c r="EC17" s="74"/>
      <c r="ED17" s="16"/>
      <c r="EE17" s="16"/>
      <c r="EF17" s="16"/>
      <c r="EG17" s="29"/>
      <c r="EH17" s="29"/>
      <c r="EI17" s="29"/>
    </row>
    <row r="18" spans="1:139" x14ac:dyDescent="0.25">
      <c r="A18" s="160"/>
      <c r="B18" s="52"/>
      <c r="C18" s="52"/>
      <c r="D18" s="52"/>
      <c r="E18" s="53"/>
      <c r="F18" s="53"/>
      <c r="G18" s="53"/>
      <c r="H18" s="54"/>
      <c r="I18" s="54"/>
      <c r="J18" s="54"/>
      <c r="K18" s="56"/>
      <c r="L18" s="56"/>
      <c r="M18" s="56"/>
      <c r="N18" s="63"/>
      <c r="O18" s="63"/>
      <c r="P18" s="63"/>
      <c r="Q18" s="56"/>
      <c r="R18" s="56"/>
      <c r="S18" s="56"/>
      <c r="T18" s="63"/>
      <c r="U18" s="63"/>
      <c r="V18" s="63"/>
      <c r="W18" s="56"/>
      <c r="X18" s="56"/>
      <c r="Y18" s="56"/>
      <c r="Z18" s="57"/>
      <c r="AA18" s="57"/>
      <c r="AB18" s="57"/>
      <c r="AC18" s="64"/>
      <c r="AD18" s="58"/>
      <c r="AE18" s="58"/>
      <c r="AF18" s="59"/>
      <c r="AG18" s="59"/>
      <c r="AH18" s="59"/>
      <c r="AJ18" s="171"/>
      <c r="AK18" s="52"/>
      <c r="AL18" s="52"/>
      <c r="AM18" s="52"/>
      <c r="AN18" s="53"/>
      <c r="AO18" s="53"/>
      <c r="AP18" s="53"/>
      <c r="AQ18" s="54"/>
      <c r="AR18" s="54"/>
      <c r="AS18" s="55"/>
      <c r="AT18" s="56"/>
      <c r="AU18" s="56"/>
      <c r="AV18" s="56"/>
      <c r="AW18" s="55"/>
      <c r="AX18" s="55"/>
      <c r="AY18" s="55"/>
      <c r="AZ18" s="56"/>
      <c r="BA18" s="56"/>
      <c r="BB18" s="56"/>
      <c r="BC18" s="55"/>
      <c r="BD18" s="55"/>
      <c r="BE18" s="55"/>
      <c r="BF18" s="56"/>
      <c r="BG18" s="56"/>
      <c r="BH18" s="56"/>
      <c r="BI18" s="54"/>
      <c r="BJ18" s="54"/>
      <c r="BK18" s="54"/>
      <c r="BL18" s="57"/>
      <c r="BM18" s="57"/>
      <c r="BN18" s="57"/>
      <c r="BO18" s="59"/>
      <c r="BP18" s="59"/>
      <c r="BQ18" s="59"/>
      <c r="BS18" s="171"/>
      <c r="BT18" s="14"/>
      <c r="BU18" s="14"/>
      <c r="BV18" s="14"/>
      <c r="BW18" s="13"/>
      <c r="BX18" s="13"/>
      <c r="BY18" s="13"/>
      <c r="BZ18" s="12"/>
      <c r="CA18" s="12"/>
      <c r="CB18" s="49"/>
      <c r="CC18" s="15"/>
      <c r="CD18" s="15"/>
      <c r="CE18" s="15"/>
      <c r="CF18" s="48"/>
      <c r="CG18" s="48"/>
      <c r="CH18" s="48"/>
      <c r="CI18" s="15"/>
      <c r="CJ18" s="15"/>
      <c r="CK18" s="15"/>
      <c r="CL18" s="71"/>
      <c r="CM18" s="71"/>
      <c r="CN18" s="71"/>
      <c r="CO18" s="15"/>
      <c r="CP18" s="15"/>
      <c r="CQ18" s="15"/>
      <c r="CR18" s="72"/>
      <c r="CS18" s="72"/>
      <c r="CT18" s="72"/>
      <c r="CU18" s="16"/>
      <c r="CV18" s="16"/>
      <c r="CW18" s="16"/>
      <c r="CX18" s="29"/>
      <c r="CY18" s="29"/>
      <c r="CZ18" s="29"/>
      <c r="DB18" s="160"/>
      <c r="DC18" s="14"/>
      <c r="DD18" s="14"/>
      <c r="DE18" s="14"/>
      <c r="DF18" s="13"/>
      <c r="DG18" s="13"/>
      <c r="DH18" s="13"/>
      <c r="DI18" s="12"/>
      <c r="DJ18" s="12"/>
      <c r="DK18" s="49"/>
      <c r="DL18" s="15"/>
      <c r="DM18" s="15"/>
      <c r="DN18" s="15"/>
      <c r="DO18" s="71"/>
      <c r="DP18" s="71"/>
      <c r="DQ18" s="71"/>
      <c r="DR18" s="15"/>
      <c r="DS18" s="15"/>
      <c r="DT18" s="15"/>
      <c r="DU18" s="73"/>
      <c r="DV18" s="73"/>
      <c r="DW18" s="73"/>
      <c r="DX18" s="15"/>
      <c r="DY18" s="15"/>
      <c r="DZ18" s="15"/>
      <c r="EA18" s="74"/>
      <c r="EB18" s="74"/>
      <c r="EC18" s="74"/>
      <c r="ED18" s="16"/>
      <c r="EE18" s="16"/>
      <c r="EF18" s="16"/>
      <c r="EG18" s="29"/>
      <c r="EH18" s="29"/>
      <c r="EI18" s="29"/>
    </row>
    <row r="19" spans="1:139" x14ac:dyDescent="0.25">
      <c r="A19" s="160"/>
      <c r="B19" s="52"/>
      <c r="C19" s="52"/>
      <c r="D19" s="52"/>
      <c r="E19" s="53"/>
      <c r="F19" s="53"/>
      <c r="G19" s="53"/>
      <c r="H19" s="54"/>
      <c r="I19" s="54"/>
      <c r="J19" s="54"/>
      <c r="K19" s="56"/>
      <c r="L19" s="56"/>
      <c r="M19" s="56"/>
      <c r="N19" s="63"/>
      <c r="O19" s="63"/>
      <c r="P19" s="63"/>
      <c r="Q19" s="56"/>
      <c r="R19" s="56"/>
      <c r="S19" s="56"/>
      <c r="T19" s="63"/>
      <c r="U19" s="63"/>
      <c r="V19" s="63"/>
      <c r="W19" s="56"/>
      <c r="X19" s="56"/>
      <c r="Y19" s="56"/>
      <c r="Z19" s="57"/>
      <c r="AA19" s="57"/>
      <c r="AB19" s="57"/>
      <c r="AC19" s="58"/>
      <c r="AD19" s="58"/>
      <c r="AE19" s="58"/>
      <c r="AF19" s="59"/>
      <c r="AG19" s="59"/>
      <c r="AH19" s="59"/>
      <c r="AJ19" s="171"/>
      <c r="AK19" s="52"/>
      <c r="AL19" s="52"/>
      <c r="AM19" s="52"/>
      <c r="AN19" s="53"/>
      <c r="AO19" s="53"/>
      <c r="AP19" s="53"/>
      <c r="AQ19" s="54"/>
      <c r="AR19" s="54"/>
      <c r="AS19" s="55"/>
      <c r="AT19" s="56"/>
      <c r="AU19" s="56"/>
      <c r="AV19" s="56"/>
      <c r="AW19" s="55"/>
      <c r="AX19" s="55"/>
      <c r="AY19" s="55"/>
      <c r="AZ19" s="56"/>
      <c r="BA19" s="56"/>
      <c r="BB19" s="56"/>
      <c r="BC19" s="55"/>
      <c r="BD19" s="55"/>
      <c r="BE19" s="55"/>
      <c r="BF19" s="56"/>
      <c r="BG19" s="56"/>
      <c r="BH19" s="56"/>
      <c r="BI19" s="54"/>
      <c r="BJ19" s="54"/>
      <c r="BK19" s="54"/>
      <c r="BL19" s="57"/>
      <c r="BM19" s="57"/>
      <c r="BN19" s="57"/>
      <c r="BO19" s="59"/>
      <c r="BP19" s="59"/>
      <c r="BQ19" s="59"/>
      <c r="BS19" s="171"/>
      <c r="BT19" s="14"/>
      <c r="BU19" s="14"/>
      <c r="BV19" s="14"/>
      <c r="BW19" s="13"/>
      <c r="BX19" s="13"/>
      <c r="BY19" s="13"/>
      <c r="BZ19" s="12"/>
      <c r="CA19" s="12"/>
      <c r="CB19" s="49"/>
      <c r="CC19" s="15"/>
      <c r="CD19" s="15"/>
      <c r="CE19" s="15"/>
      <c r="CF19" s="48"/>
      <c r="CG19" s="48"/>
      <c r="CH19" s="48"/>
      <c r="CI19" s="15"/>
      <c r="CJ19" s="15"/>
      <c r="CK19" s="15"/>
      <c r="CL19" s="71"/>
      <c r="CM19" s="71"/>
      <c r="CN19" s="71"/>
      <c r="CO19" s="15"/>
      <c r="CP19" s="15"/>
      <c r="CQ19" s="15"/>
      <c r="CR19" s="72"/>
      <c r="CS19" s="72"/>
      <c r="CT19" s="72"/>
      <c r="CU19" s="16"/>
      <c r="CV19" s="16"/>
      <c r="CW19" s="16"/>
      <c r="CX19" s="29"/>
      <c r="CY19" s="29"/>
      <c r="CZ19" s="29"/>
      <c r="DB19" s="160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71"/>
      <c r="DP19" s="71"/>
      <c r="DQ19" s="71"/>
      <c r="DR19" s="15"/>
      <c r="DS19" s="15"/>
      <c r="DT19" s="15"/>
      <c r="DU19" s="73"/>
      <c r="DV19" s="73"/>
      <c r="DW19" s="73"/>
      <c r="DX19" s="15"/>
      <c r="DY19" s="15"/>
      <c r="DZ19" s="15"/>
      <c r="EA19" s="74"/>
      <c r="EB19" s="74"/>
      <c r="EC19" s="74"/>
      <c r="ED19" s="16"/>
      <c r="EE19" s="16"/>
      <c r="EF19" s="16"/>
      <c r="EG19" s="29"/>
      <c r="EH19" s="29"/>
      <c r="EI19" s="29"/>
    </row>
    <row r="20" spans="1:139" x14ac:dyDescent="0.25">
      <c r="A20" s="160"/>
      <c r="B20" s="52"/>
      <c r="C20" s="52"/>
      <c r="D20" s="52"/>
      <c r="E20" s="53"/>
      <c r="F20" s="53"/>
      <c r="G20" s="53"/>
      <c r="H20" s="54"/>
      <c r="I20" s="54"/>
      <c r="J20" s="54"/>
      <c r="K20" s="56"/>
      <c r="L20" s="56"/>
      <c r="M20" s="56"/>
      <c r="N20" s="63"/>
      <c r="O20" s="63"/>
      <c r="P20" s="63"/>
      <c r="Q20" s="56"/>
      <c r="R20" s="56"/>
      <c r="S20" s="56"/>
      <c r="T20" s="63"/>
      <c r="U20" s="63"/>
      <c r="V20" s="63"/>
      <c r="W20" s="56"/>
      <c r="X20" s="56"/>
      <c r="Y20" s="56"/>
      <c r="Z20" s="57"/>
      <c r="AA20" s="57"/>
      <c r="AB20" s="57"/>
      <c r="AC20" s="58"/>
      <c r="AD20" s="58"/>
      <c r="AE20" s="58"/>
      <c r="AF20" s="59"/>
      <c r="AG20" s="59"/>
      <c r="AH20" s="59"/>
      <c r="AJ20" s="171"/>
      <c r="AK20" s="52"/>
      <c r="AL20" s="52"/>
      <c r="AM20" s="52"/>
      <c r="AN20" s="53"/>
      <c r="AO20" s="53"/>
      <c r="AP20" s="53"/>
      <c r="AQ20" s="54"/>
      <c r="AR20" s="54"/>
      <c r="AS20" s="55"/>
      <c r="AT20" s="56"/>
      <c r="AU20" s="56"/>
      <c r="AV20" s="56"/>
      <c r="AW20" s="55"/>
      <c r="AX20" s="55"/>
      <c r="AY20" s="55"/>
      <c r="AZ20" s="56"/>
      <c r="BA20" s="56"/>
      <c r="BB20" s="56"/>
      <c r="BC20" s="55"/>
      <c r="BD20" s="55"/>
      <c r="BE20" s="55"/>
      <c r="BF20" s="56"/>
      <c r="BG20" s="56"/>
      <c r="BH20" s="56"/>
      <c r="BI20" s="54"/>
      <c r="BJ20" s="54"/>
      <c r="BK20" s="54"/>
      <c r="BL20" s="57"/>
      <c r="BM20" s="57"/>
      <c r="BN20" s="57"/>
      <c r="BO20" s="59"/>
      <c r="BP20" s="59"/>
      <c r="BQ20" s="59"/>
      <c r="BS20" s="171"/>
      <c r="BT20" s="14"/>
      <c r="BU20" s="14"/>
      <c r="BV20" s="14"/>
      <c r="BW20" s="13"/>
      <c r="BX20" s="13"/>
      <c r="BY20" s="13"/>
      <c r="BZ20" s="12"/>
      <c r="CA20" s="12"/>
      <c r="CB20" s="49"/>
      <c r="CC20" s="15"/>
      <c r="CD20" s="15"/>
      <c r="CE20" s="15"/>
      <c r="CF20" s="48"/>
      <c r="CG20" s="48"/>
      <c r="CH20" s="48"/>
      <c r="CI20" s="15"/>
      <c r="CJ20" s="15"/>
      <c r="CK20" s="15"/>
      <c r="CL20" s="71"/>
      <c r="CM20" s="71"/>
      <c r="CN20" s="71"/>
      <c r="CO20" s="15"/>
      <c r="CP20" s="15"/>
      <c r="CQ20" s="15"/>
      <c r="CR20" s="72"/>
      <c r="CS20" s="72"/>
      <c r="CT20" s="72"/>
      <c r="CU20" s="16"/>
      <c r="CV20" s="16"/>
      <c r="CW20" s="16"/>
      <c r="CX20" s="29"/>
      <c r="CY20" s="29"/>
      <c r="CZ20" s="29"/>
      <c r="DB20" s="160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71"/>
      <c r="DP20" s="71"/>
      <c r="DQ20" s="71"/>
      <c r="DR20" s="15"/>
      <c r="DS20" s="15"/>
      <c r="DT20" s="15"/>
      <c r="DU20" s="73"/>
      <c r="DV20" s="73"/>
      <c r="DW20" s="73"/>
      <c r="DX20" s="15"/>
      <c r="DY20" s="15"/>
      <c r="DZ20" s="15"/>
      <c r="EA20" s="74"/>
      <c r="EB20" s="74"/>
      <c r="EC20" s="74"/>
      <c r="ED20" s="16"/>
      <c r="EE20" s="16"/>
      <c r="EF20" s="16"/>
      <c r="EG20" s="29"/>
      <c r="EH20" s="29"/>
      <c r="EI20" s="29"/>
    </row>
    <row r="21" spans="1:139" x14ac:dyDescent="0.25">
      <c r="A21" s="160"/>
      <c r="B21" s="52"/>
      <c r="C21" s="52"/>
      <c r="D21" s="52"/>
      <c r="E21" s="53"/>
      <c r="F21" s="53"/>
      <c r="G21" s="53"/>
      <c r="H21" s="54"/>
      <c r="I21" s="54"/>
      <c r="J21" s="54"/>
      <c r="K21" s="56"/>
      <c r="L21" s="56"/>
      <c r="M21" s="56"/>
      <c r="N21" s="63"/>
      <c r="O21" s="63"/>
      <c r="P21" s="63"/>
      <c r="Q21" s="56"/>
      <c r="R21" s="56"/>
      <c r="S21" s="56"/>
      <c r="T21" s="63"/>
      <c r="U21" s="63"/>
      <c r="V21" s="63"/>
      <c r="W21" s="56"/>
      <c r="X21" s="56"/>
      <c r="Y21" s="56"/>
      <c r="Z21" s="57"/>
      <c r="AA21" s="57"/>
      <c r="AB21" s="57"/>
      <c r="AC21" s="58"/>
      <c r="AD21" s="58"/>
      <c r="AE21" s="58"/>
      <c r="AF21" s="59"/>
      <c r="AG21" s="59"/>
      <c r="AH21" s="59"/>
      <c r="AJ21" s="171"/>
      <c r="AK21" s="52"/>
      <c r="AL21" s="52"/>
      <c r="AM21" s="52"/>
      <c r="AN21" s="53"/>
      <c r="AO21" s="53"/>
      <c r="AP21" s="53"/>
      <c r="AQ21" s="54"/>
      <c r="AR21" s="54"/>
      <c r="AS21" s="55"/>
      <c r="AT21" s="56"/>
      <c r="AU21" s="56"/>
      <c r="AV21" s="56"/>
      <c r="AW21" s="55"/>
      <c r="AX21" s="55"/>
      <c r="AY21" s="55"/>
      <c r="AZ21" s="56"/>
      <c r="BA21" s="56"/>
      <c r="BB21" s="56"/>
      <c r="BC21" s="55"/>
      <c r="BD21" s="55"/>
      <c r="BE21" s="55"/>
      <c r="BF21" s="56"/>
      <c r="BG21" s="56"/>
      <c r="BH21" s="56"/>
      <c r="BI21" s="54"/>
      <c r="BJ21" s="54"/>
      <c r="BK21" s="54"/>
      <c r="BL21" s="57"/>
      <c r="BM21" s="57"/>
      <c r="BN21" s="57"/>
      <c r="BO21" s="59"/>
      <c r="BP21" s="59"/>
      <c r="BQ21" s="59"/>
      <c r="BS21" s="171"/>
      <c r="BT21" s="14"/>
      <c r="BU21" s="14"/>
      <c r="BV21" s="14"/>
      <c r="BW21" s="13"/>
      <c r="BX21" s="13"/>
      <c r="BY21" s="13"/>
      <c r="BZ21" s="12"/>
      <c r="CA21" s="12"/>
      <c r="CB21" s="49"/>
      <c r="CC21" s="15"/>
      <c r="CD21" s="15"/>
      <c r="CE21" s="15"/>
      <c r="CF21" s="48"/>
      <c r="CG21" s="48"/>
      <c r="CH21" s="48"/>
      <c r="CI21" s="15"/>
      <c r="CJ21" s="15"/>
      <c r="CK21" s="15"/>
      <c r="CL21" s="71"/>
      <c r="CM21" s="71"/>
      <c r="CN21" s="71"/>
      <c r="CO21" s="15"/>
      <c r="CP21" s="15"/>
      <c r="CQ21" s="15"/>
      <c r="CR21" s="72"/>
      <c r="CS21" s="72"/>
      <c r="CT21" s="72"/>
      <c r="CU21" s="16"/>
      <c r="CV21" s="16"/>
      <c r="CW21" s="16"/>
      <c r="CX21" s="29"/>
      <c r="CY21" s="29"/>
      <c r="CZ21" s="29"/>
      <c r="DB21" s="160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71"/>
      <c r="DP21" s="71"/>
      <c r="DQ21" s="71"/>
      <c r="DR21" s="15"/>
      <c r="DS21" s="15"/>
      <c r="DT21" s="15"/>
      <c r="DU21" s="73"/>
      <c r="DV21" s="73"/>
      <c r="DW21" s="73"/>
      <c r="DX21" s="15"/>
      <c r="DY21" s="15"/>
      <c r="DZ21" s="15"/>
      <c r="EA21" s="74"/>
      <c r="EB21" s="74"/>
      <c r="EC21" s="74"/>
      <c r="ED21" s="16"/>
      <c r="EE21" s="16"/>
      <c r="EF21" s="16"/>
      <c r="EG21" s="29"/>
      <c r="EH21" s="29"/>
      <c r="EI21" s="29"/>
    </row>
    <row r="22" spans="1:139" x14ac:dyDescent="0.25">
      <c r="A22" s="160"/>
      <c r="B22" s="52"/>
      <c r="C22" s="52"/>
      <c r="D22" s="52"/>
      <c r="E22" s="53"/>
      <c r="F22" s="53"/>
      <c r="G22" s="53"/>
      <c r="H22" s="54"/>
      <c r="I22" s="54"/>
      <c r="J22" s="54"/>
      <c r="K22" s="56"/>
      <c r="L22" s="56"/>
      <c r="M22" s="56"/>
      <c r="N22" s="63"/>
      <c r="O22" s="63"/>
      <c r="P22" s="63"/>
      <c r="Q22" s="56"/>
      <c r="R22" s="56"/>
      <c r="S22" s="56"/>
      <c r="T22" s="63"/>
      <c r="U22" s="63"/>
      <c r="V22" s="63"/>
      <c r="W22" s="56"/>
      <c r="X22" s="56"/>
      <c r="Y22" s="56"/>
      <c r="Z22" s="57"/>
      <c r="AA22" s="57"/>
      <c r="AB22" s="57"/>
      <c r="AC22" s="58"/>
      <c r="AD22" s="58"/>
      <c r="AE22" s="58"/>
      <c r="AF22" s="59"/>
      <c r="AG22" s="59"/>
      <c r="AH22" s="59"/>
      <c r="AJ22" s="171"/>
      <c r="AK22" s="52"/>
      <c r="AL22" s="52"/>
      <c r="AM22" s="52"/>
      <c r="AN22" s="53"/>
      <c r="AO22" s="53"/>
      <c r="AP22" s="53"/>
      <c r="AQ22" s="54"/>
      <c r="AR22" s="54"/>
      <c r="AS22" s="55"/>
      <c r="AT22" s="56"/>
      <c r="AU22" s="56"/>
      <c r="AV22" s="56"/>
      <c r="AW22" s="55"/>
      <c r="AX22" s="55"/>
      <c r="AY22" s="55"/>
      <c r="AZ22" s="56"/>
      <c r="BA22" s="56"/>
      <c r="BB22" s="56"/>
      <c r="BC22" s="55"/>
      <c r="BD22" s="55"/>
      <c r="BE22" s="55"/>
      <c r="BF22" s="56"/>
      <c r="BG22" s="56"/>
      <c r="BH22" s="56"/>
      <c r="BI22" s="54"/>
      <c r="BJ22" s="54"/>
      <c r="BK22" s="54"/>
      <c r="BL22" s="57"/>
      <c r="BM22" s="57"/>
      <c r="BN22" s="57"/>
      <c r="BO22" s="59"/>
      <c r="BP22" s="59"/>
      <c r="BQ22" s="59"/>
      <c r="BS22" s="171"/>
      <c r="BT22" s="14"/>
      <c r="BU22" s="14"/>
      <c r="BV22" s="14"/>
      <c r="BW22" s="13"/>
      <c r="BX22" s="13"/>
      <c r="BY22" s="13"/>
      <c r="BZ22" s="12"/>
      <c r="CA22" s="12"/>
      <c r="CB22" s="49"/>
      <c r="CC22" s="15"/>
      <c r="CD22" s="15"/>
      <c r="CE22" s="15"/>
      <c r="CF22" s="48"/>
      <c r="CG22" s="48"/>
      <c r="CH22" s="48"/>
      <c r="CI22" s="15"/>
      <c r="CJ22" s="15"/>
      <c r="CK22" s="15"/>
      <c r="CL22" s="71"/>
      <c r="CM22" s="71"/>
      <c r="CN22" s="71"/>
      <c r="CO22" s="15"/>
      <c r="CP22" s="15"/>
      <c r="CQ22" s="15"/>
      <c r="CR22" s="72"/>
      <c r="CS22" s="72"/>
      <c r="CT22" s="72"/>
      <c r="CU22" s="16"/>
      <c r="CV22" s="16"/>
      <c r="CW22" s="16"/>
      <c r="CX22" s="29"/>
      <c r="CY22" s="29"/>
      <c r="CZ22" s="29"/>
      <c r="DB22" s="160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71"/>
      <c r="DP22" s="71"/>
      <c r="DQ22" s="71"/>
      <c r="DR22" s="15"/>
      <c r="DS22" s="15"/>
      <c r="DT22" s="15"/>
      <c r="DU22" s="73"/>
      <c r="DV22" s="73"/>
      <c r="DW22" s="73"/>
      <c r="DX22" s="15"/>
      <c r="DY22" s="15"/>
      <c r="DZ22" s="15"/>
      <c r="EA22" s="74"/>
      <c r="EB22" s="74"/>
      <c r="EC22" s="74"/>
      <c r="ED22" s="16"/>
      <c r="EE22" s="16"/>
      <c r="EF22" s="16"/>
      <c r="EG22" s="29"/>
      <c r="EH22" s="29"/>
      <c r="EI22" s="29"/>
    </row>
    <row r="23" spans="1:139" x14ac:dyDescent="0.25">
      <c r="A23" s="160"/>
      <c r="B23" s="52"/>
      <c r="C23" s="52"/>
      <c r="D23" s="52"/>
      <c r="E23" s="53"/>
      <c r="F23" s="53"/>
      <c r="G23" s="53"/>
      <c r="H23" s="54"/>
      <c r="I23" s="54"/>
      <c r="J23" s="54"/>
      <c r="K23" s="56"/>
      <c r="L23" s="56"/>
      <c r="M23" s="56"/>
      <c r="N23" s="63"/>
      <c r="O23" s="63"/>
      <c r="P23" s="63"/>
      <c r="Q23" s="56"/>
      <c r="R23" s="56"/>
      <c r="S23" s="56"/>
      <c r="T23" s="63"/>
      <c r="U23" s="63"/>
      <c r="V23" s="63"/>
      <c r="W23" s="56"/>
      <c r="X23" s="56"/>
      <c r="Y23" s="56"/>
      <c r="Z23" s="57"/>
      <c r="AA23" s="57"/>
      <c r="AB23" s="57"/>
      <c r="AC23" s="58"/>
      <c r="AD23" s="58"/>
      <c r="AE23" s="58"/>
      <c r="AF23" s="59"/>
      <c r="AG23" s="59"/>
      <c r="AH23" s="59"/>
      <c r="AJ23" s="171"/>
      <c r="AK23" s="52"/>
      <c r="AL23" s="52"/>
      <c r="AM23" s="52"/>
      <c r="AN23" s="53"/>
      <c r="AO23" s="53"/>
      <c r="AP23" s="53"/>
      <c r="AQ23" s="54"/>
      <c r="AR23" s="54"/>
      <c r="AS23" s="55"/>
      <c r="AT23" s="56"/>
      <c r="AU23" s="56"/>
      <c r="AV23" s="56"/>
      <c r="AW23" s="55"/>
      <c r="AX23" s="55"/>
      <c r="AY23" s="55"/>
      <c r="AZ23" s="56"/>
      <c r="BA23" s="56"/>
      <c r="BB23" s="56"/>
      <c r="BC23" s="55"/>
      <c r="BD23" s="55"/>
      <c r="BE23" s="55"/>
      <c r="BF23" s="56"/>
      <c r="BG23" s="56"/>
      <c r="BH23" s="56"/>
      <c r="BI23" s="54"/>
      <c r="BJ23" s="54"/>
      <c r="BK23" s="54"/>
      <c r="BL23" s="57"/>
      <c r="BM23" s="57"/>
      <c r="BN23" s="57"/>
      <c r="BO23" s="59"/>
      <c r="BP23" s="59"/>
      <c r="BQ23" s="59"/>
      <c r="BS23" s="171"/>
      <c r="BT23" s="14"/>
      <c r="BU23" s="14"/>
      <c r="BV23" s="14"/>
      <c r="BW23" s="13"/>
      <c r="BX23" s="13"/>
      <c r="BY23" s="13"/>
      <c r="BZ23" s="12"/>
      <c r="CA23" s="12"/>
      <c r="CB23" s="49"/>
      <c r="CC23" s="15"/>
      <c r="CD23" s="15"/>
      <c r="CE23" s="15"/>
      <c r="CF23" s="48"/>
      <c r="CG23" s="48"/>
      <c r="CH23" s="48"/>
      <c r="CI23" s="15"/>
      <c r="CJ23" s="15"/>
      <c r="CK23" s="15"/>
      <c r="CL23" s="71"/>
      <c r="CM23" s="71"/>
      <c r="CN23" s="71"/>
      <c r="CO23" s="15"/>
      <c r="CP23" s="15"/>
      <c r="CQ23" s="15"/>
      <c r="CR23" s="72"/>
      <c r="CS23" s="72"/>
      <c r="CT23" s="72"/>
      <c r="CU23" s="16"/>
      <c r="CV23" s="16"/>
      <c r="CW23" s="16"/>
      <c r="CX23" s="29"/>
      <c r="CY23" s="29"/>
      <c r="CZ23" s="29"/>
      <c r="DB23" s="160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71"/>
      <c r="DP23" s="71"/>
      <c r="DQ23" s="71"/>
      <c r="DR23" s="15"/>
      <c r="DS23" s="15"/>
      <c r="DT23" s="15"/>
      <c r="DU23" s="73"/>
      <c r="DV23" s="73"/>
      <c r="DW23" s="73"/>
      <c r="DX23" s="15"/>
      <c r="DY23" s="15"/>
      <c r="DZ23" s="15"/>
      <c r="EA23" s="74"/>
      <c r="EB23" s="74"/>
      <c r="EC23" s="74"/>
      <c r="ED23" s="16"/>
      <c r="EE23" s="16"/>
      <c r="EF23" s="16"/>
      <c r="EG23" s="29"/>
      <c r="EH23" s="29"/>
      <c r="EI23" s="29"/>
    </row>
    <row r="24" spans="1:139" x14ac:dyDescent="0.25">
      <c r="A24" s="160"/>
      <c r="B24" s="52"/>
      <c r="C24" s="52"/>
      <c r="D24" s="52"/>
      <c r="E24" s="53"/>
      <c r="F24" s="53"/>
      <c r="G24" s="53"/>
      <c r="H24" s="54"/>
      <c r="I24" s="54"/>
      <c r="J24" s="54"/>
      <c r="K24" s="56"/>
      <c r="L24" s="56"/>
      <c r="M24" s="56"/>
      <c r="N24" s="63"/>
      <c r="O24" s="63"/>
      <c r="P24" s="63"/>
      <c r="Q24" s="56"/>
      <c r="R24" s="56"/>
      <c r="S24" s="56"/>
      <c r="T24" s="63"/>
      <c r="U24" s="63"/>
      <c r="V24" s="63"/>
      <c r="W24" s="56"/>
      <c r="X24" s="56"/>
      <c r="Y24" s="56"/>
      <c r="Z24" s="57"/>
      <c r="AA24" s="57"/>
      <c r="AB24" s="57"/>
      <c r="AC24" s="58"/>
      <c r="AD24" s="58"/>
      <c r="AE24" s="58"/>
      <c r="AF24" s="59"/>
      <c r="AG24" s="59"/>
      <c r="AH24" s="59"/>
      <c r="AJ24" s="171"/>
      <c r="AK24" s="52"/>
      <c r="AL24" s="52"/>
      <c r="AM24" s="52"/>
      <c r="AN24" s="53"/>
      <c r="AO24" s="53"/>
      <c r="AP24" s="53"/>
      <c r="AQ24" s="54"/>
      <c r="AR24" s="54"/>
      <c r="AS24" s="55"/>
      <c r="AT24" s="56"/>
      <c r="AU24" s="56"/>
      <c r="AV24" s="56"/>
      <c r="AW24" s="55"/>
      <c r="AX24" s="55"/>
      <c r="AY24" s="55"/>
      <c r="AZ24" s="56"/>
      <c r="BA24" s="56"/>
      <c r="BB24" s="56"/>
      <c r="BC24" s="55"/>
      <c r="BD24" s="55"/>
      <c r="BE24" s="55"/>
      <c r="BF24" s="56"/>
      <c r="BG24" s="56"/>
      <c r="BH24" s="56"/>
      <c r="BI24" s="54"/>
      <c r="BJ24" s="54"/>
      <c r="BK24" s="54"/>
      <c r="BL24" s="57"/>
      <c r="BM24" s="57"/>
      <c r="BN24" s="57"/>
      <c r="BO24" s="59"/>
      <c r="BP24" s="59"/>
      <c r="BQ24" s="59"/>
      <c r="BS24" s="171"/>
      <c r="BT24" s="14"/>
      <c r="BU24" s="14"/>
      <c r="BV24" s="14"/>
      <c r="BW24" s="13"/>
      <c r="BX24" s="13"/>
      <c r="BY24" s="13"/>
      <c r="BZ24" s="12"/>
      <c r="CA24" s="12"/>
      <c r="CB24" s="49"/>
      <c r="CC24" s="15"/>
      <c r="CD24" s="15"/>
      <c r="CE24" s="15"/>
      <c r="CF24" s="48"/>
      <c r="CG24" s="48"/>
      <c r="CH24" s="48"/>
      <c r="CI24" s="15"/>
      <c r="CJ24" s="15"/>
      <c r="CK24" s="15"/>
      <c r="CL24" s="71"/>
      <c r="CM24" s="71"/>
      <c r="CN24" s="71"/>
      <c r="CO24" s="15"/>
      <c r="CP24" s="15"/>
      <c r="CQ24" s="15"/>
      <c r="CR24" s="72"/>
      <c r="CS24" s="72"/>
      <c r="CT24" s="72"/>
      <c r="CU24" s="16"/>
      <c r="CV24" s="16"/>
      <c r="CW24" s="16"/>
      <c r="CX24" s="29"/>
      <c r="CY24" s="29"/>
      <c r="CZ24" s="29"/>
      <c r="DB24" s="160"/>
      <c r="DC24" s="14"/>
      <c r="DD24" s="14"/>
      <c r="DE24" s="14"/>
      <c r="DF24" s="13"/>
      <c r="DG24" s="13"/>
      <c r="DH24" s="13"/>
      <c r="DI24" s="12"/>
      <c r="DJ24" s="12"/>
      <c r="DK24" s="49"/>
      <c r="DL24" s="15"/>
      <c r="DM24" s="15"/>
      <c r="DN24" s="15"/>
      <c r="DO24" s="71"/>
      <c r="DP24" s="71"/>
      <c r="DQ24" s="71"/>
      <c r="DR24" s="15"/>
      <c r="DS24" s="15"/>
      <c r="DT24" s="15"/>
      <c r="DU24" s="73"/>
      <c r="DV24" s="73"/>
      <c r="DW24" s="73"/>
      <c r="DX24" s="15"/>
      <c r="DY24" s="15"/>
      <c r="DZ24" s="15"/>
      <c r="EA24" s="74"/>
      <c r="EB24" s="74"/>
      <c r="EC24" s="74"/>
      <c r="ED24" s="16"/>
      <c r="EE24" s="16"/>
      <c r="EF24" s="16"/>
      <c r="EG24" s="29"/>
      <c r="EH24" s="29"/>
      <c r="EI24" s="29"/>
    </row>
    <row r="25" spans="1:139" x14ac:dyDescent="0.25">
      <c r="A25" s="160"/>
      <c r="B25" s="52"/>
      <c r="C25" s="52"/>
      <c r="D25" s="52"/>
      <c r="E25" s="53"/>
      <c r="F25" s="53"/>
      <c r="G25" s="53"/>
      <c r="H25" s="54"/>
      <c r="I25" s="54"/>
      <c r="J25" s="54"/>
      <c r="K25" s="56"/>
      <c r="L25" s="56"/>
      <c r="M25" s="56"/>
      <c r="N25" s="63"/>
      <c r="O25" s="63"/>
      <c r="P25" s="63"/>
      <c r="Q25" s="56"/>
      <c r="R25" s="56"/>
      <c r="S25" s="56"/>
      <c r="T25" s="63"/>
      <c r="U25" s="63"/>
      <c r="V25" s="63"/>
      <c r="W25" s="56"/>
      <c r="X25" s="56"/>
      <c r="Y25" s="56"/>
      <c r="Z25" s="57"/>
      <c r="AA25" s="57"/>
      <c r="AB25" s="57"/>
      <c r="AC25" s="58"/>
      <c r="AD25" s="58"/>
      <c r="AE25" s="58"/>
      <c r="AF25" s="59"/>
      <c r="AG25" s="59"/>
      <c r="AH25" s="59"/>
      <c r="AJ25" s="171"/>
      <c r="AK25" s="52"/>
      <c r="AL25" s="52"/>
      <c r="AM25" s="52"/>
      <c r="AN25" s="53"/>
      <c r="AO25" s="53"/>
      <c r="AP25" s="53"/>
      <c r="AQ25" s="54"/>
      <c r="AR25" s="54"/>
      <c r="AS25" s="55"/>
      <c r="AT25" s="56"/>
      <c r="AU25" s="56"/>
      <c r="AV25" s="56"/>
      <c r="AW25" s="55"/>
      <c r="AX25" s="55"/>
      <c r="AY25" s="55"/>
      <c r="AZ25" s="56"/>
      <c r="BA25" s="56"/>
      <c r="BB25" s="56"/>
      <c r="BC25" s="55"/>
      <c r="BD25" s="55"/>
      <c r="BE25" s="55"/>
      <c r="BF25" s="56"/>
      <c r="BG25" s="56"/>
      <c r="BH25" s="56"/>
      <c r="BI25" s="54"/>
      <c r="BJ25" s="54"/>
      <c r="BK25" s="54"/>
      <c r="BL25" s="57"/>
      <c r="BM25" s="57"/>
      <c r="BN25" s="57"/>
      <c r="BO25" s="59"/>
      <c r="BP25" s="59"/>
      <c r="BQ25" s="59"/>
      <c r="BS25" s="171"/>
      <c r="BT25" s="14"/>
      <c r="BU25" s="14"/>
      <c r="BV25" s="14"/>
      <c r="BW25" s="13"/>
      <c r="BX25" s="13"/>
      <c r="BY25" s="13"/>
      <c r="BZ25" s="12"/>
      <c r="CA25" s="12"/>
      <c r="CB25" s="49"/>
      <c r="CC25" s="15"/>
      <c r="CD25" s="15"/>
      <c r="CE25" s="15"/>
      <c r="CF25" s="48"/>
      <c r="CG25" s="48"/>
      <c r="CH25" s="48"/>
      <c r="CI25" s="15"/>
      <c r="CJ25" s="15"/>
      <c r="CK25" s="15"/>
      <c r="CL25" s="71"/>
      <c r="CM25" s="71"/>
      <c r="CN25" s="71"/>
      <c r="CO25" s="15"/>
      <c r="CP25" s="15"/>
      <c r="CQ25" s="15"/>
      <c r="CR25" s="72"/>
      <c r="CS25" s="72"/>
      <c r="CT25" s="72"/>
      <c r="CU25" s="16"/>
      <c r="CV25" s="16"/>
      <c r="CW25" s="16"/>
      <c r="CX25" s="29"/>
      <c r="CY25" s="29"/>
      <c r="CZ25" s="29"/>
      <c r="DB25" s="160"/>
      <c r="DC25" s="14"/>
      <c r="DD25" s="14"/>
      <c r="DE25" s="14"/>
      <c r="DF25" s="13"/>
      <c r="DG25" s="13"/>
      <c r="DH25" s="13"/>
      <c r="DI25" s="12"/>
      <c r="DJ25" s="12"/>
      <c r="DK25" s="49"/>
      <c r="DL25" s="15"/>
      <c r="DM25" s="15"/>
      <c r="DN25" s="15"/>
      <c r="DO25" s="71"/>
      <c r="DP25" s="71"/>
      <c r="DQ25" s="71"/>
      <c r="DR25" s="15"/>
      <c r="DS25" s="15"/>
      <c r="DT25" s="15"/>
      <c r="DU25" s="73"/>
      <c r="DV25" s="73"/>
      <c r="DW25" s="73"/>
      <c r="DX25" s="15"/>
      <c r="DY25" s="15"/>
      <c r="DZ25" s="15"/>
      <c r="EA25" s="74"/>
      <c r="EB25" s="74"/>
      <c r="EC25" s="74"/>
      <c r="ED25" s="16"/>
      <c r="EE25" s="16"/>
      <c r="EF25" s="16"/>
      <c r="EG25" s="29"/>
      <c r="EH25" s="29"/>
      <c r="EI25" s="29"/>
    </row>
    <row r="26" spans="1:139" x14ac:dyDescent="0.25">
      <c r="A26" s="160"/>
      <c r="B26" s="52"/>
      <c r="C26" s="52"/>
      <c r="D26" s="52"/>
      <c r="E26" s="53"/>
      <c r="F26" s="53"/>
      <c r="G26" s="53"/>
      <c r="H26" s="54"/>
      <c r="I26" s="54"/>
      <c r="J26" s="54"/>
      <c r="K26" s="56"/>
      <c r="L26" s="56"/>
      <c r="M26" s="56"/>
      <c r="N26" s="63"/>
      <c r="O26" s="63"/>
      <c r="P26" s="63"/>
      <c r="Q26" s="56"/>
      <c r="R26" s="56"/>
      <c r="S26" s="56"/>
      <c r="T26" s="63"/>
      <c r="U26" s="63"/>
      <c r="V26" s="63"/>
      <c r="W26" s="56"/>
      <c r="X26" s="56"/>
      <c r="Y26" s="56"/>
      <c r="Z26" s="57"/>
      <c r="AA26" s="57"/>
      <c r="AB26" s="57"/>
      <c r="AC26" s="58"/>
      <c r="AD26" s="58"/>
      <c r="AE26" s="58"/>
      <c r="AF26" s="59"/>
      <c r="AG26" s="59"/>
      <c r="AH26" s="59"/>
      <c r="AJ26" s="171"/>
      <c r="AK26" s="52"/>
      <c r="AL26" s="52"/>
      <c r="AM26" s="52"/>
      <c r="AN26" s="53"/>
      <c r="AO26" s="53"/>
      <c r="AP26" s="53"/>
      <c r="AQ26" s="54"/>
      <c r="AR26" s="54"/>
      <c r="AS26" s="55"/>
      <c r="AT26" s="56"/>
      <c r="AU26" s="56"/>
      <c r="AV26" s="56"/>
      <c r="AW26" s="55"/>
      <c r="AX26" s="55"/>
      <c r="AY26" s="55"/>
      <c r="AZ26" s="56"/>
      <c r="BA26" s="56"/>
      <c r="BB26" s="56"/>
      <c r="BC26" s="55"/>
      <c r="BD26" s="55"/>
      <c r="BE26" s="55"/>
      <c r="BF26" s="56"/>
      <c r="BG26" s="56"/>
      <c r="BH26" s="56"/>
      <c r="BI26" s="54"/>
      <c r="BJ26" s="54"/>
      <c r="BK26" s="54"/>
      <c r="BL26" s="57"/>
      <c r="BM26" s="57"/>
      <c r="BN26" s="57"/>
      <c r="BO26" s="59"/>
      <c r="BP26" s="59"/>
      <c r="BQ26" s="59"/>
      <c r="BS26" s="171"/>
      <c r="BT26" s="14"/>
      <c r="BU26" s="14"/>
      <c r="BV26" s="14"/>
      <c r="BW26" s="13"/>
      <c r="BX26" s="13"/>
      <c r="BY26" s="13"/>
      <c r="BZ26" s="12"/>
      <c r="CA26" s="12"/>
      <c r="CB26" s="49"/>
      <c r="CC26" s="15"/>
      <c r="CD26" s="15"/>
      <c r="CE26" s="15"/>
      <c r="CF26" s="48"/>
      <c r="CG26" s="48"/>
      <c r="CH26" s="48"/>
      <c r="CI26" s="15"/>
      <c r="CJ26" s="15"/>
      <c r="CK26" s="15"/>
      <c r="CL26" s="71"/>
      <c r="CM26" s="71"/>
      <c r="CN26" s="71"/>
      <c r="CO26" s="15"/>
      <c r="CP26" s="15"/>
      <c r="CQ26" s="15"/>
      <c r="CR26" s="72"/>
      <c r="CS26" s="72"/>
      <c r="CT26" s="72"/>
      <c r="CU26" s="16"/>
      <c r="CV26" s="16"/>
      <c r="CW26" s="16"/>
      <c r="CX26" s="29"/>
      <c r="CY26" s="29"/>
      <c r="CZ26" s="29"/>
      <c r="DB26" s="160"/>
      <c r="DC26" s="14"/>
      <c r="DD26" s="14"/>
      <c r="DE26" s="14"/>
      <c r="DF26" s="13"/>
      <c r="DG26" s="13"/>
      <c r="DH26" s="13"/>
      <c r="DI26" s="12"/>
      <c r="DJ26" s="12"/>
      <c r="DK26" s="49"/>
      <c r="DL26" s="15"/>
      <c r="DM26" s="15"/>
      <c r="DN26" s="15"/>
      <c r="DO26" s="71"/>
      <c r="DP26" s="71"/>
      <c r="DQ26" s="71"/>
      <c r="DR26" s="15"/>
      <c r="DS26" s="15"/>
      <c r="DT26" s="15"/>
      <c r="DU26" s="73"/>
      <c r="DV26" s="73"/>
      <c r="DW26" s="73"/>
      <c r="DX26" s="15"/>
      <c r="DY26" s="15"/>
      <c r="DZ26" s="15"/>
      <c r="EA26" s="74"/>
      <c r="EB26" s="74"/>
      <c r="EC26" s="74"/>
      <c r="ED26" s="16"/>
      <c r="EE26" s="16"/>
      <c r="EF26" s="16"/>
      <c r="EG26" s="29"/>
      <c r="EH26" s="29"/>
      <c r="EI26" s="29"/>
    </row>
    <row r="27" spans="1:139" x14ac:dyDescent="0.25">
      <c r="A27" s="160"/>
      <c r="B27" s="52"/>
      <c r="C27" s="52"/>
      <c r="D27" s="52"/>
      <c r="E27" s="53"/>
      <c r="F27" s="53"/>
      <c r="G27" s="53"/>
      <c r="H27" s="54"/>
      <c r="I27" s="54"/>
      <c r="J27" s="54"/>
      <c r="K27" s="56"/>
      <c r="L27" s="56"/>
      <c r="M27" s="56"/>
      <c r="N27" s="63"/>
      <c r="O27" s="63"/>
      <c r="P27" s="63"/>
      <c r="Q27" s="56"/>
      <c r="R27" s="56"/>
      <c r="S27" s="56"/>
      <c r="T27" s="63"/>
      <c r="U27" s="63"/>
      <c r="V27" s="63"/>
      <c r="W27" s="56"/>
      <c r="X27" s="56"/>
      <c r="Y27" s="56"/>
      <c r="Z27" s="57"/>
      <c r="AA27" s="57"/>
      <c r="AB27" s="57"/>
      <c r="AC27" s="58"/>
      <c r="AD27" s="58"/>
      <c r="AE27" s="58"/>
      <c r="AF27" s="59"/>
      <c r="AG27" s="59"/>
      <c r="AH27" s="59"/>
      <c r="AJ27" s="171"/>
      <c r="AK27" s="52"/>
      <c r="AL27" s="52"/>
      <c r="AM27" s="52"/>
      <c r="AN27" s="53"/>
      <c r="AO27" s="53"/>
      <c r="AP27" s="53"/>
      <c r="AQ27" s="54"/>
      <c r="AR27" s="54"/>
      <c r="AS27" s="55"/>
      <c r="AT27" s="56"/>
      <c r="AU27" s="56"/>
      <c r="AV27" s="56"/>
      <c r="AW27" s="55"/>
      <c r="AX27" s="55"/>
      <c r="AY27" s="55"/>
      <c r="AZ27" s="56"/>
      <c r="BA27" s="56"/>
      <c r="BB27" s="56"/>
      <c r="BC27" s="55"/>
      <c r="BD27" s="55"/>
      <c r="BE27" s="55"/>
      <c r="BF27" s="56"/>
      <c r="BG27" s="56"/>
      <c r="BH27" s="56"/>
      <c r="BI27" s="54"/>
      <c r="BJ27" s="54"/>
      <c r="BK27" s="54"/>
      <c r="BL27" s="57"/>
      <c r="BM27" s="57"/>
      <c r="BN27" s="57"/>
      <c r="BO27" s="59"/>
      <c r="BP27" s="59"/>
      <c r="BQ27" s="59"/>
      <c r="BS27" s="171"/>
      <c r="BT27" s="14"/>
      <c r="BU27" s="14"/>
      <c r="BV27" s="14"/>
      <c r="BW27" s="13"/>
      <c r="BX27" s="13"/>
      <c r="BY27" s="13"/>
      <c r="BZ27" s="12"/>
      <c r="CA27" s="12"/>
      <c r="CB27" s="49"/>
      <c r="CC27" s="15"/>
      <c r="CD27" s="15"/>
      <c r="CE27" s="15"/>
      <c r="CF27" s="48"/>
      <c r="CG27" s="48"/>
      <c r="CH27" s="48"/>
      <c r="CI27" s="15"/>
      <c r="CJ27" s="15"/>
      <c r="CK27" s="15"/>
      <c r="CL27" s="71"/>
      <c r="CM27" s="71"/>
      <c r="CN27" s="71"/>
      <c r="CO27" s="15"/>
      <c r="CP27" s="15"/>
      <c r="CQ27" s="15"/>
      <c r="CR27" s="72"/>
      <c r="CS27" s="72"/>
      <c r="CT27" s="72"/>
      <c r="CU27" s="16"/>
      <c r="CV27" s="16"/>
      <c r="CW27" s="16"/>
      <c r="CX27" s="29"/>
      <c r="CY27" s="29"/>
      <c r="CZ27" s="29"/>
      <c r="DB27" s="160"/>
      <c r="DC27" s="14"/>
      <c r="DD27" s="14"/>
      <c r="DE27" s="14"/>
      <c r="DF27" s="13"/>
      <c r="DG27" s="13"/>
      <c r="DH27" s="13"/>
      <c r="DI27" s="12"/>
      <c r="DJ27" s="12"/>
      <c r="DK27" s="49"/>
      <c r="DL27" s="15"/>
      <c r="DM27" s="15"/>
      <c r="DN27" s="15"/>
      <c r="DO27" s="71"/>
      <c r="DP27" s="71"/>
      <c r="DQ27" s="71"/>
      <c r="DR27" s="15"/>
      <c r="DS27" s="15"/>
      <c r="DT27" s="15"/>
      <c r="DU27" s="73"/>
      <c r="DV27" s="73"/>
      <c r="DW27" s="73"/>
      <c r="DX27" s="15"/>
      <c r="DY27" s="15"/>
      <c r="DZ27" s="15"/>
      <c r="EA27" s="74"/>
      <c r="EB27" s="74"/>
      <c r="EC27" s="74"/>
      <c r="ED27" s="16"/>
      <c r="EE27" s="16"/>
      <c r="EF27" s="16"/>
      <c r="EG27" s="29"/>
      <c r="EH27" s="29"/>
      <c r="EI27" s="29"/>
    </row>
    <row r="28" spans="1:139" x14ac:dyDescent="0.25">
      <c r="A28" s="160"/>
      <c r="B28" s="52"/>
      <c r="C28" s="52"/>
      <c r="D28" s="52"/>
      <c r="E28" s="53"/>
      <c r="F28" s="53"/>
      <c r="G28" s="53"/>
      <c r="H28" s="54"/>
      <c r="I28" s="54"/>
      <c r="J28" s="54"/>
      <c r="K28" s="56"/>
      <c r="L28" s="56"/>
      <c r="M28" s="56"/>
      <c r="N28" s="63"/>
      <c r="O28" s="63"/>
      <c r="P28" s="63"/>
      <c r="Q28" s="56"/>
      <c r="R28" s="56"/>
      <c r="S28" s="56"/>
      <c r="T28" s="63"/>
      <c r="U28" s="63"/>
      <c r="V28" s="63"/>
      <c r="W28" s="56"/>
      <c r="X28" s="56"/>
      <c r="Y28" s="56"/>
      <c r="Z28" s="57"/>
      <c r="AA28" s="57"/>
      <c r="AB28" s="57"/>
      <c r="AC28" s="58"/>
      <c r="AD28" s="58"/>
      <c r="AE28" s="58"/>
      <c r="AF28" s="59"/>
      <c r="AG28" s="59"/>
      <c r="AH28" s="59"/>
      <c r="AJ28" s="171"/>
      <c r="AK28" s="52"/>
      <c r="AL28" s="52"/>
      <c r="AM28" s="52"/>
      <c r="AN28" s="53"/>
      <c r="AO28" s="53"/>
      <c r="AP28" s="53"/>
      <c r="AQ28" s="54"/>
      <c r="AR28" s="54"/>
      <c r="AS28" s="55"/>
      <c r="AT28" s="56"/>
      <c r="AU28" s="56"/>
      <c r="AV28" s="56"/>
      <c r="AW28" s="55"/>
      <c r="AX28" s="55"/>
      <c r="AY28" s="55"/>
      <c r="AZ28" s="56"/>
      <c r="BA28" s="56"/>
      <c r="BB28" s="56"/>
      <c r="BC28" s="55"/>
      <c r="BD28" s="55"/>
      <c r="BE28" s="55"/>
      <c r="BF28" s="56"/>
      <c r="BG28" s="56"/>
      <c r="BH28" s="56"/>
      <c r="BI28" s="54"/>
      <c r="BJ28" s="54"/>
      <c r="BK28" s="54"/>
      <c r="BL28" s="57"/>
      <c r="BM28" s="57"/>
      <c r="BN28" s="57"/>
      <c r="BO28" s="59"/>
      <c r="BP28" s="59"/>
      <c r="BQ28" s="59"/>
      <c r="BS28" s="171"/>
      <c r="BT28" s="14"/>
      <c r="BU28" s="14"/>
      <c r="BV28" s="14"/>
      <c r="BW28" s="13"/>
      <c r="BX28" s="13"/>
      <c r="BY28" s="13"/>
      <c r="BZ28" s="12"/>
      <c r="CA28" s="12"/>
      <c r="CB28" s="49"/>
      <c r="CC28" s="15"/>
      <c r="CD28" s="15"/>
      <c r="CE28" s="15"/>
      <c r="CF28" s="48"/>
      <c r="CG28" s="48"/>
      <c r="CH28" s="48"/>
      <c r="CI28" s="15"/>
      <c r="CJ28" s="15"/>
      <c r="CK28" s="15"/>
      <c r="CL28" s="71"/>
      <c r="CM28" s="71"/>
      <c r="CN28" s="71"/>
      <c r="CO28" s="15"/>
      <c r="CP28" s="15"/>
      <c r="CQ28" s="15"/>
      <c r="CR28" s="72"/>
      <c r="CS28" s="72"/>
      <c r="CT28" s="72"/>
      <c r="CU28" s="16"/>
      <c r="CV28" s="16"/>
      <c r="CW28" s="16"/>
      <c r="CX28" s="29"/>
      <c r="CY28" s="29"/>
      <c r="CZ28" s="29"/>
      <c r="DB28" s="160"/>
      <c r="DC28" s="14"/>
      <c r="DD28" s="14"/>
      <c r="DE28" s="14"/>
      <c r="DF28" s="13"/>
      <c r="DG28" s="13"/>
      <c r="DH28" s="13"/>
      <c r="DI28" s="12"/>
      <c r="DJ28" s="12"/>
      <c r="DK28" s="49"/>
      <c r="DL28" s="15"/>
      <c r="DM28" s="15"/>
      <c r="DN28" s="15"/>
      <c r="DO28" s="71"/>
      <c r="DP28" s="71"/>
      <c r="DQ28" s="71"/>
      <c r="DR28" s="15"/>
      <c r="DS28" s="15"/>
      <c r="DT28" s="15"/>
      <c r="DU28" s="73"/>
      <c r="DV28" s="73"/>
      <c r="DW28" s="73"/>
      <c r="DX28" s="15"/>
      <c r="DY28" s="15"/>
      <c r="DZ28" s="15"/>
      <c r="EA28" s="74"/>
      <c r="EB28" s="74"/>
      <c r="EC28" s="74"/>
      <c r="ED28" s="16"/>
      <c r="EE28" s="16"/>
      <c r="EF28" s="16"/>
      <c r="EG28" s="29"/>
      <c r="EH28" s="29"/>
      <c r="EI28" s="29"/>
    </row>
    <row r="29" spans="1:139" x14ac:dyDescent="0.25">
      <c r="A29" s="160"/>
      <c r="B29" s="52"/>
      <c r="C29" s="52"/>
      <c r="D29" s="52"/>
      <c r="E29" s="53"/>
      <c r="F29" s="53"/>
      <c r="G29" s="53"/>
      <c r="H29" s="54"/>
      <c r="I29" s="54"/>
      <c r="J29" s="54"/>
      <c r="K29" s="56"/>
      <c r="L29" s="56"/>
      <c r="M29" s="56"/>
      <c r="N29" s="63"/>
      <c r="O29" s="63"/>
      <c r="P29" s="63"/>
      <c r="Q29" s="56"/>
      <c r="R29" s="56"/>
      <c r="S29" s="56"/>
      <c r="T29" s="63"/>
      <c r="U29" s="63"/>
      <c r="V29" s="63"/>
      <c r="W29" s="56"/>
      <c r="X29" s="56"/>
      <c r="Y29" s="56"/>
      <c r="Z29" s="57"/>
      <c r="AA29" s="57"/>
      <c r="AB29" s="57"/>
      <c r="AC29" s="58"/>
      <c r="AD29" s="58"/>
      <c r="AE29" s="58"/>
      <c r="AF29" s="59"/>
      <c r="AG29" s="59"/>
      <c r="AH29" s="59"/>
      <c r="AJ29" s="171"/>
      <c r="AK29" s="52"/>
      <c r="AL29" s="52"/>
      <c r="AM29" s="52"/>
      <c r="AN29" s="13"/>
      <c r="AO29" s="13"/>
      <c r="AP29" s="13"/>
      <c r="AQ29" s="12"/>
      <c r="AR29" s="12"/>
      <c r="AS29" s="49"/>
      <c r="AT29" s="15"/>
      <c r="AU29" s="15"/>
      <c r="AV29" s="15"/>
      <c r="AW29" s="49"/>
      <c r="AX29" s="49"/>
      <c r="AY29" s="49"/>
      <c r="AZ29" s="15"/>
      <c r="BA29" s="15"/>
      <c r="BB29" s="15"/>
      <c r="BC29" s="49"/>
      <c r="BD29" s="49"/>
      <c r="BE29" s="49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9"/>
      <c r="BS29" s="171"/>
      <c r="BT29" s="14"/>
      <c r="BU29" s="14"/>
      <c r="BV29" s="14"/>
      <c r="BW29" s="13"/>
      <c r="BX29" s="13"/>
      <c r="BY29" s="13"/>
      <c r="BZ29" s="12"/>
      <c r="CA29" s="12"/>
      <c r="CB29" s="49"/>
      <c r="CC29" s="15"/>
      <c r="CD29" s="15"/>
      <c r="CE29" s="15"/>
      <c r="CF29" s="48"/>
      <c r="CG29" s="48"/>
      <c r="CH29" s="48"/>
      <c r="CI29" s="15"/>
      <c r="CJ29" s="15"/>
      <c r="CK29" s="15"/>
      <c r="CL29" s="71"/>
      <c r="CM29" s="71"/>
      <c r="CN29" s="71"/>
      <c r="CO29" s="15"/>
      <c r="CP29" s="15"/>
      <c r="CQ29" s="15"/>
      <c r="CR29" s="72"/>
      <c r="CS29" s="72"/>
      <c r="CT29" s="72"/>
      <c r="CU29" s="16"/>
      <c r="CV29" s="16"/>
      <c r="CW29" s="16"/>
      <c r="CX29" s="29"/>
      <c r="CY29" s="29"/>
      <c r="CZ29" s="29"/>
      <c r="DB29" s="160"/>
      <c r="DC29" s="14"/>
      <c r="DD29" s="14"/>
      <c r="DE29" s="14"/>
      <c r="DF29" s="13"/>
      <c r="DG29" s="13"/>
      <c r="DH29" s="13"/>
      <c r="DI29" s="12"/>
      <c r="DJ29" s="12"/>
      <c r="DK29" s="49"/>
      <c r="DL29" s="15"/>
      <c r="DM29" s="15"/>
      <c r="DN29" s="15"/>
      <c r="DO29" s="71"/>
      <c r="DP29" s="71"/>
      <c r="DQ29" s="71"/>
      <c r="DR29" s="15"/>
      <c r="DS29" s="15"/>
      <c r="DT29" s="15"/>
      <c r="DU29" s="73"/>
      <c r="DV29" s="73"/>
      <c r="DW29" s="73"/>
      <c r="DX29" s="15"/>
      <c r="DY29" s="15"/>
      <c r="DZ29" s="15"/>
      <c r="EA29" s="74"/>
      <c r="EB29" s="74"/>
      <c r="EC29" s="74"/>
      <c r="ED29" s="16"/>
      <c r="EE29" s="16"/>
      <c r="EF29" s="16"/>
      <c r="EG29" s="29"/>
      <c r="EH29" s="29"/>
      <c r="EI29" s="29"/>
    </row>
    <row r="30" spans="1:139" x14ac:dyDescent="0.25">
      <c r="A30" s="160"/>
      <c r="B30" s="65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59"/>
      <c r="AG30" s="59"/>
      <c r="AH30" s="59"/>
      <c r="AJ30" s="171"/>
      <c r="AK30" s="65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29"/>
      <c r="BP30" s="29"/>
      <c r="BQ30" s="59"/>
      <c r="BS30" s="171"/>
      <c r="BT30" s="65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29"/>
      <c r="CY30" s="29"/>
      <c r="CZ30" s="29"/>
      <c r="DB30" s="160"/>
      <c r="DC30" s="65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29"/>
      <c r="EH30" s="29"/>
      <c r="EI30" s="29"/>
    </row>
    <row r="31" spans="1:139" x14ac:dyDescent="0.25">
      <c r="A31" s="160"/>
      <c r="B31" s="67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59"/>
      <c r="AG31" s="59"/>
      <c r="AH31" s="59"/>
      <c r="AJ31" s="171"/>
      <c r="AK31" s="67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29"/>
      <c r="BP31" s="29"/>
      <c r="BQ31" s="59"/>
      <c r="BS31" s="171"/>
      <c r="BT31" s="67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29"/>
      <c r="CY31" s="29"/>
      <c r="CZ31" s="29"/>
      <c r="DB31" s="160"/>
      <c r="DC31" s="67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8"/>
      <c r="DX31" s="68"/>
      <c r="DY31" s="68"/>
      <c r="DZ31" s="68"/>
      <c r="EA31" s="68"/>
      <c r="EB31" s="68"/>
      <c r="EC31" s="68"/>
      <c r="ED31" s="68"/>
      <c r="EE31" s="68"/>
      <c r="EF31" s="68"/>
      <c r="EG31" s="29"/>
      <c r="EH31" s="29"/>
      <c r="EI31" s="29"/>
    </row>
    <row r="32" spans="1:139" x14ac:dyDescent="0.25">
      <c r="A32" s="160"/>
      <c r="B32" s="67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59"/>
      <c r="AG32" s="59"/>
      <c r="AH32" s="59"/>
      <c r="AJ32" s="171"/>
      <c r="AK32" s="67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29"/>
      <c r="BP32" s="29"/>
      <c r="BQ32" s="59"/>
      <c r="BS32" s="171"/>
      <c r="BT32" s="67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29"/>
      <c r="CY32" s="29"/>
      <c r="CZ32" s="29"/>
      <c r="DB32" s="160"/>
      <c r="DC32" s="67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29"/>
      <c r="EH32" s="29"/>
      <c r="EI32" s="29"/>
    </row>
    <row r="33" spans="1:148" x14ac:dyDescent="0.25">
      <c r="A33" s="160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59"/>
      <c r="AG33" s="59"/>
      <c r="AH33" s="59"/>
      <c r="AJ33" s="172"/>
      <c r="AK33" s="69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29"/>
      <c r="BP33" s="29"/>
      <c r="BQ33" s="59"/>
      <c r="BS33" s="172"/>
      <c r="BT33" s="69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29"/>
      <c r="CY33" s="29"/>
      <c r="CZ33" s="29"/>
      <c r="DB33" s="160"/>
      <c r="DC33" s="69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9"/>
      <c r="AG34" s="59"/>
      <c r="AH34" s="59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9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9"/>
      <c r="AG35" s="59"/>
      <c r="AH35" s="59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9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9"/>
      <c r="AG36" s="59"/>
      <c r="AH36" s="59"/>
      <c r="BO36" s="29"/>
      <c r="BP36" s="29"/>
      <c r="BQ36" s="59"/>
      <c r="CX36" s="29"/>
      <c r="CY36" s="29"/>
      <c r="CZ36" s="29"/>
      <c r="EG36" s="29"/>
      <c r="EH36" s="29"/>
      <c r="EI36" s="29"/>
    </row>
    <row r="37" spans="1:148" x14ac:dyDescent="0.25">
      <c r="AF37" s="59"/>
      <c r="AG37" s="59"/>
      <c r="AH37" s="59"/>
      <c r="BO37" s="29"/>
      <c r="BP37" s="29"/>
      <c r="BQ37" s="59"/>
      <c r="CX37" s="29"/>
      <c r="CY37" s="29"/>
      <c r="CZ37" s="29"/>
      <c r="EG37" s="29"/>
      <c r="EH37" s="29"/>
      <c r="EI37" s="29"/>
    </row>
    <row r="38" spans="1:148" x14ac:dyDescent="0.25">
      <c r="AF38" s="59"/>
      <c r="AG38" s="59"/>
      <c r="AH38" s="59"/>
      <c r="BO38" s="29"/>
      <c r="BP38" s="29"/>
      <c r="BQ38" s="59"/>
      <c r="CX38" s="29"/>
      <c r="CY38" s="29"/>
      <c r="CZ38" s="29"/>
      <c r="EG38" s="29"/>
      <c r="EH38" s="29"/>
      <c r="EI38" s="29"/>
    </row>
    <row r="39" spans="1:148" x14ac:dyDescent="0.25">
      <c r="AF39" s="59"/>
      <c r="AG39" s="59"/>
      <c r="AH39" s="59"/>
      <c r="BO39" s="29"/>
      <c r="BP39" s="29"/>
      <c r="BQ39" s="59"/>
      <c r="CX39" s="29"/>
      <c r="CY39" s="29"/>
      <c r="CZ39" s="29"/>
      <c r="EG39" s="29"/>
      <c r="EH39" s="29"/>
      <c r="EI39" s="29"/>
    </row>
    <row r="40" spans="1:148" x14ac:dyDescent="0.25">
      <c r="AF40" s="59"/>
      <c r="AG40" s="59"/>
      <c r="AH40" s="59"/>
      <c r="BO40" s="29"/>
      <c r="BP40" s="29"/>
      <c r="BQ40" s="59"/>
      <c r="CX40" s="29"/>
      <c r="CY40" s="29"/>
      <c r="CZ40" s="29"/>
      <c r="EG40" s="29"/>
      <c r="EH40" s="29"/>
      <c r="EI40" s="29"/>
    </row>
    <row r="41" spans="1:148" x14ac:dyDescent="0.25">
      <c r="AF41" s="59"/>
      <c r="AG41" s="59"/>
      <c r="AH41" s="59"/>
      <c r="BO41" s="29"/>
      <c r="BP41" s="29"/>
      <c r="BQ41" s="59"/>
      <c r="CX41" s="29"/>
      <c r="CY41" s="29"/>
      <c r="CZ41" s="29"/>
      <c r="EG41" s="29"/>
      <c r="EH41" s="29"/>
      <c r="EI41" s="29"/>
    </row>
    <row r="42" spans="1:148" x14ac:dyDescent="0.25">
      <c r="AF42" s="59"/>
      <c r="AG42" s="59"/>
      <c r="AH42" s="59"/>
      <c r="BO42" s="29"/>
      <c r="BP42" s="29"/>
      <c r="BQ42" s="59"/>
      <c r="CX42" s="29"/>
      <c r="CY42" s="29"/>
      <c r="CZ42" s="29"/>
      <c r="EG42" s="29"/>
      <c r="EH42" s="29"/>
      <c r="EI42" s="29"/>
    </row>
    <row r="43" spans="1:148" x14ac:dyDescent="0.25">
      <c r="AF43" s="59"/>
      <c r="AG43" s="59"/>
      <c r="AH43" s="59"/>
      <c r="BO43" s="29"/>
      <c r="BP43" s="29"/>
      <c r="BQ43" s="59"/>
      <c r="CX43" s="29"/>
      <c r="CY43" s="29"/>
      <c r="CZ43" s="29"/>
      <c r="EG43" s="29"/>
      <c r="EH43" s="29"/>
      <c r="EI43" s="29"/>
    </row>
    <row r="44" spans="1:148" x14ac:dyDescent="0.25">
      <c r="AF44" s="59"/>
      <c r="AG44" s="59"/>
      <c r="AH44" s="59"/>
      <c r="BO44" s="29"/>
      <c r="BP44" s="29"/>
      <c r="BQ44" s="59"/>
      <c r="CX44" s="29"/>
      <c r="CY44" s="29"/>
      <c r="CZ44" s="29"/>
      <c r="EG44" s="29"/>
      <c r="EH44" s="29"/>
      <c r="EI44" s="29"/>
    </row>
    <row r="45" spans="1:148" x14ac:dyDescent="0.25">
      <c r="AF45" s="59"/>
      <c r="AG45" s="59"/>
      <c r="AH45" s="59"/>
      <c r="BO45" s="29"/>
      <c r="BP45" s="29"/>
      <c r="BQ45" s="59"/>
      <c r="CX45" s="29"/>
      <c r="CY45" s="29"/>
      <c r="CZ45" s="29"/>
      <c r="EG45" s="29"/>
      <c r="EH45" s="29"/>
      <c r="EI45" s="29"/>
    </row>
    <row r="46" spans="1:148" x14ac:dyDescent="0.25">
      <c r="AF46" s="59"/>
      <c r="AG46" s="59"/>
      <c r="AH46" s="59"/>
      <c r="BO46" s="29"/>
      <c r="BP46" s="29"/>
      <c r="BQ46" s="59"/>
      <c r="CX46" s="29"/>
      <c r="CY46" s="29"/>
      <c r="CZ46" s="29"/>
      <c r="EG46" s="29"/>
      <c r="EH46" s="29"/>
      <c r="EI46" s="29"/>
    </row>
    <row r="47" spans="1:148" x14ac:dyDescent="0.25">
      <c r="AF47" s="59"/>
      <c r="AG47" s="59"/>
      <c r="AH47" s="59"/>
      <c r="BO47" s="29"/>
      <c r="BP47" s="29"/>
      <c r="BQ47" s="59"/>
      <c r="CX47" s="29"/>
      <c r="CY47" s="29"/>
      <c r="CZ47" s="29"/>
      <c r="EG47" s="29"/>
      <c r="EH47" s="29"/>
      <c r="EI47" s="29"/>
    </row>
    <row r="48" spans="1:148" x14ac:dyDescent="0.25">
      <c r="AF48" s="59"/>
      <c r="AG48" s="59"/>
      <c r="AH48" s="59"/>
      <c r="BO48" s="29"/>
      <c r="BP48" s="29"/>
      <c r="BQ48" s="59"/>
      <c r="CX48" s="29"/>
      <c r="CY48" s="29"/>
      <c r="CZ48" s="29"/>
      <c r="EG48" s="29"/>
      <c r="EH48" s="29"/>
      <c r="EI48" s="29"/>
    </row>
    <row r="49" spans="3:139" x14ac:dyDescent="0.25">
      <c r="AF49" s="59"/>
      <c r="AG49" s="59"/>
      <c r="AH49" s="59"/>
      <c r="BO49" s="29"/>
      <c r="BP49" s="29"/>
      <c r="BQ49" s="59"/>
      <c r="CX49" s="29"/>
      <c r="CY49" s="29"/>
      <c r="CZ49" s="29"/>
      <c r="EG49" s="29"/>
      <c r="EH49" s="29"/>
      <c r="EI49" s="29"/>
    </row>
    <row r="50" spans="3:139" x14ac:dyDescent="0.25">
      <c r="AF50" s="59"/>
      <c r="AG50" s="59"/>
      <c r="AH50" s="59"/>
      <c r="BO50" s="29"/>
      <c r="BP50" s="29"/>
      <c r="BQ50" s="59"/>
      <c r="CX50" s="29"/>
      <c r="CY50" s="29"/>
      <c r="CZ50" s="29"/>
      <c r="EG50" s="29"/>
      <c r="EH50" s="29"/>
      <c r="EI50" s="29"/>
    </row>
    <row r="51" spans="3:139" x14ac:dyDescent="0.25">
      <c r="AF51" s="59"/>
      <c r="AG51" s="59"/>
      <c r="AH51" s="59"/>
      <c r="BO51" s="29"/>
      <c r="BP51" s="29"/>
      <c r="BQ51" s="59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N14:P14"/>
    <mergeCell ref="A14:A15"/>
    <mergeCell ref="B14:D14"/>
    <mergeCell ref="E14:G14"/>
    <mergeCell ref="H14:J14"/>
    <mergeCell ref="K14:M14"/>
    <mergeCell ref="CI14:CK14"/>
    <mergeCell ref="Q14:S14"/>
    <mergeCell ref="T14:V14"/>
    <mergeCell ref="W14:Y14"/>
    <mergeCell ref="Z14:AB14"/>
    <mergeCell ref="AC14:AE14"/>
    <mergeCell ref="AF14:AH14"/>
    <mergeCell ref="DF14:DH14"/>
    <mergeCell ref="DI14:DK14"/>
    <mergeCell ref="DL14:DN14"/>
    <mergeCell ref="DO14:DQ14"/>
    <mergeCell ref="DR14:DT14"/>
    <mergeCell ref="A16:A33"/>
    <mergeCell ref="AJ16:AJ33"/>
    <mergeCell ref="BS16:BS33"/>
    <mergeCell ref="DB16:DB33"/>
    <mergeCell ref="DC14:DE14"/>
    <mergeCell ref="CL14:CN14"/>
    <mergeCell ref="CO14:CQ14"/>
    <mergeCell ref="CR14:CT14"/>
    <mergeCell ref="CU14:CW14"/>
    <mergeCell ref="CX14:CZ14"/>
    <mergeCell ref="DB14:DB15"/>
    <mergeCell ref="BT14:BV14"/>
    <mergeCell ref="BW14:BY14"/>
    <mergeCell ref="BZ14:CB14"/>
    <mergeCell ref="CC14:CE14"/>
    <mergeCell ref="CF14:CH14"/>
    <mergeCell ref="DU14:DW14"/>
    <mergeCell ref="DX14:DZ14"/>
    <mergeCell ref="EA14:EC14"/>
    <mergeCell ref="ED14:EF14"/>
    <mergeCell ref="EG14:EI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73"/>
  <sheetViews>
    <sheetView workbookViewId="0">
      <selection activeCell="A4" sqref="A4:B71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7" x14ac:dyDescent="0.25">
      <c r="I2" s="103" t="s">
        <v>180</v>
      </c>
    </row>
    <row r="3" spans="1:37" x14ac:dyDescent="0.25">
      <c r="C3" s="104" t="s">
        <v>174</v>
      </c>
      <c r="D3" s="104" t="s">
        <v>177</v>
      </c>
      <c r="E3" s="104" t="s">
        <v>178</v>
      </c>
      <c r="F3" s="104" t="s">
        <v>179</v>
      </c>
      <c r="H3" s="79" t="s">
        <v>150</v>
      </c>
      <c r="I3" s="79" t="s">
        <v>158</v>
      </c>
      <c r="J3" s="79" t="s">
        <v>156</v>
      </c>
      <c r="K3" s="79" t="s">
        <v>159</v>
      </c>
      <c r="L3" s="79" t="s">
        <v>163</v>
      </c>
      <c r="M3" s="79" t="s">
        <v>151</v>
      </c>
      <c r="N3" s="79" t="s">
        <v>153</v>
      </c>
      <c r="O3" s="79" t="s">
        <v>160</v>
      </c>
      <c r="P3" s="79" t="s">
        <v>157</v>
      </c>
      <c r="Q3" s="79" t="s">
        <v>162</v>
      </c>
      <c r="R3" s="79" t="s">
        <v>164</v>
      </c>
      <c r="S3" s="79" t="s">
        <v>152</v>
      </c>
      <c r="T3" s="79" t="s">
        <v>154</v>
      </c>
      <c r="U3" s="79" t="s">
        <v>161</v>
      </c>
      <c r="V3" s="79" t="s">
        <v>155</v>
      </c>
      <c r="W3" s="102" t="s">
        <v>22</v>
      </c>
      <c r="X3" t="s">
        <v>12</v>
      </c>
    </row>
    <row r="4" spans="1:37" s="79" customFormat="1" x14ac:dyDescent="0.25">
      <c r="A4" s="46" t="s">
        <v>165</v>
      </c>
      <c r="B4" s="47" t="s">
        <v>23</v>
      </c>
      <c r="C4" s="107"/>
      <c r="D4" s="108"/>
      <c r="E4" s="109"/>
      <c r="F4" s="110"/>
      <c r="G4" s="105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</row>
    <row r="5" spans="1:37" s="79" customFormat="1" x14ac:dyDescent="0.25">
      <c r="A5" s="46" t="s">
        <v>166</v>
      </c>
      <c r="B5" s="47" t="s">
        <v>24</v>
      </c>
      <c r="C5" s="107"/>
      <c r="D5" s="108"/>
      <c r="E5" s="109"/>
      <c r="F5" s="110"/>
      <c r="G5" s="105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</row>
    <row r="6" spans="1:37" s="79" customFormat="1" x14ac:dyDescent="0.25">
      <c r="A6" s="46" t="s">
        <v>167</v>
      </c>
      <c r="B6" s="47" t="s">
        <v>25</v>
      </c>
      <c r="C6" s="107"/>
      <c r="D6" s="108"/>
      <c r="E6" s="109"/>
      <c r="F6" s="110"/>
      <c r="G6" s="105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</row>
    <row r="7" spans="1:37" s="79" customFormat="1" x14ac:dyDescent="0.25">
      <c r="A7" s="46" t="s">
        <v>168</v>
      </c>
      <c r="B7" s="47" t="s">
        <v>26</v>
      </c>
      <c r="C7" s="107"/>
      <c r="D7" s="108"/>
      <c r="E7" s="109"/>
      <c r="F7" s="110"/>
      <c r="G7" s="105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</row>
    <row r="8" spans="1:37" s="79" customFormat="1" x14ac:dyDescent="0.25">
      <c r="A8" s="46" t="s">
        <v>169</v>
      </c>
      <c r="B8" s="47" t="s">
        <v>27</v>
      </c>
      <c r="C8" s="107"/>
      <c r="D8" s="108"/>
      <c r="E8" s="109"/>
      <c r="F8" s="110"/>
      <c r="G8" s="105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</row>
    <row r="9" spans="1:37" s="79" customFormat="1" x14ac:dyDescent="0.25">
      <c r="A9" s="46" t="s">
        <v>170</v>
      </c>
      <c r="B9" s="47" t="s">
        <v>28</v>
      </c>
      <c r="C9" s="107"/>
      <c r="D9" s="108"/>
      <c r="E9" s="109"/>
      <c r="F9" s="110"/>
      <c r="G9" s="105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</row>
    <row r="10" spans="1:37" s="79" customFormat="1" x14ac:dyDescent="0.25">
      <c r="A10" s="46" t="s">
        <v>171</v>
      </c>
      <c r="B10" s="47" t="s">
        <v>29</v>
      </c>
      <c r="C10" s="107"/>
      <c r="D10" s="108"/>
      <c r="E10" s="109"/>
      <c r="F10" s="110"/>
      <c r="G10" s="106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</row>
    <row r="11" spans="1:37" s="79" customFormat="1" x14ac:dyDescent="0.25">
      <c r="A11" s="46" t="s">
        <v>172</v>
      </c>
      <c r="B11" s="47" t="s">
        <v>30</v>
      </c>
      <c r="C11" s="107"/>
      <c r="D11" s="108"/>
      <c r="E11" s="109"/>
      <c r="F11" s="110"/>
      <c r="G11" s="105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</row>
    <row r="12" spans="1:37" s="79" customFormat="1" x14ac:dyDescent="0.25">
      <c r="A12" s="46" t="s">
        <v>173</v>
      </c>
      <c r="B12" s="47" t="s">
        <v>31</v>
      </c>
      <c r="C12" s="107"/>
      <c r="D12" s="108"/>
      <c r="E12" s="109"/>
      <c r="F12" s="110"/>
      <c r="G12" s="105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</row>
    <row r="13" spans="1:37" s="79" customFormat="1" x14ac:dyDescent="0.25">
      <c r="A13" s="46" t="s">
        <v>32</v>
      </c>
      <c r="B13" s="47" t="s">
        <v>33</v>
      </c>
      <c r="C13" s="107"/>
      <c r="D13" s="108"/>
      <c r="E13" s="109"/>
      <c r="F13" s="110"/>
      <c r="G13" s="106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</row>
    <row r="14" spans="1:37" s="79" customFormat="1" x14ac:dyDescent="0.25">
      <c r="A14" s="46" t="s">
        <v>34</v>
      </c>
      <c r="B14" s="47" t="s">
        <v>35</v>
      </c>
      <c r="C14" s="107"/>
      <c r="D14" s="108"/>
      <c r="E14" s="109"/>
      <c r="F14" s="110"/>
      <c r="G14" s="106"/>
      <c r="H14" s="100"/>
      <c r="I14" s="100"/>
      <c r="J14" s="100"/>
      <c r="K14" s="10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9" customFormat="1" x14ac:dyDescent="0.25">
      <c r="A15" s="46" t="s">
        <v>36</v>
      </c>
      <c r="B15" s="47" t="s">
        <v>37</v>
      </c>
      <c r="C15" s="107"/>
      <c r="D15" s="108"/>
      <c r="E15" s="109"/>
      <c r="F15" s="110"/>
      <c r="G15" s="106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</row>
    <row r="16" spans="1:37" s="79" customFormat="1" x14ac:dyDescent="0.25">
      <c r="A16" s="46" t="s">
        <v>38</v>
      </c>
      <c r="B16" s="47" t="s">
        <v>39</v>
      </c>
      <c r="C16" s="107"/>
      <c r="D16" s="108"/>
      <c r="E16" s="109"/>
      <c r="F16" s="110"/>
      <c r="G16" s="106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</row>
    <row r="17" spans="1:37" s="79" customFormat="1" x14ac:dyDescent="0.25">
      <c r="A17" s="46" t="s">
        <v>40</v>
      </c>
      <c r="B17" s="47" t="s">
        <v>41</v>
      </c>
      <c r="C17" s="107"/>
      <c r="D17" s="108"/>
      <c r="E17" s="109"/>
      <c r="F17" s="110"/>
      <c r="G17" s="106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</row>
    <row r="18" spans="1:37" s="79" customFormat="1" x14ac:dyDescent="0.25">
      <c r="A18" s="46" t="s">
        <v>42</v>
      </c>
      <c r="B18" s="47" t="s">
        <v>43</v>
      </c>
      <c r="C18" s="107"/>
      <c r="D18" s="108"/>
      <c r="E18" s="109"/>
      <c r="F18" s="110"/>
      <c r="G18" s="105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1"/>
      <c r="Z18" s="101"/>
      <c r="AA18" s="101"/>
      <c r="AB18" s="101"/>
    </row>
    <row r="19" spans="1:37" s="79" customFormat="1" x14ac:dyDescent="0.25">
      <c r="A19" s="46" t="s">
        <v>44</v>
      </c>
      <c r="B19" s="47" t="s">
        <v>45</v>
      </c>
      <c r="C19" s="107"/>
      <c r="D19" s="108"/>
      <c r="E19" s="109"/>
      <c r="F19" s="110"/>
      <c r="G19" s="105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1"/>
      <c r="Z19" s="101"/>
      <c r="AA19" s="101"/>
      <c r="AB19" s="101"/>
    </row>
    <row r="20" spans="1:37" s="79" customFormat="1" x14ac:dyDescent="0.25">
      <c r="A20" s="46" t="s">
        <v>46</v>
      </c>
      <c r="B20" s="47" t="s">
        <v>47</v>
      </c>
      <c r="C20" s="107"/>
      <c r="D20" s="108"/>
      <c r="E20" s="109"/>
      <c r="F20" s="110"/>
      <c r="G20" s="105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1"/>
      <c r="Z20" s="101"/>
      <c r="AA20" s="101"/>
      <c r="AB20" s="101"/>
    </row>
    <row r="21" spans="1:37" s="79" customFormat="1" x14ac:dyDescent="0.25">
      <c r="A21" s="46" t="s">
        <v>48</v>
      </c>
      <c r="B21" s="47" t="s">
        <v>49</v>
      </c>
      <c r="C21" s="107"/>
      <c r="D21" s="108"/>
      <c r="E21" s="109"/>
      <c r="F21" s="110"/>
      <c r="G21" s="105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1"/>
      <c r="Z21" s="101"/>
      <c r="AA21" s="101"/>
      <c r="AB21" s="101"/>
    </row>
    <row r="22" spans="1:37" s="79" customFormat="1" ht="15" customHeight="1" x14ac:dyDescent="0.25">
      <c r="A22" s="46" t="s">
        <v>50</v>
      </c>
      <c r="B22" s="47" t="s">
        <v>51</v>
      </c>
      <c r="C22" s="107"/>
      <c r="D22" s="108"/>
      <c r="E22" s="109"/>
      <c r="F22" s="110"/>
      <c r="G22" s="105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</row>
    <row r="23" spans="1:37" s="79" customFormat="1" x14ac:dyDescent="0.25">
      <c r="A23" s="46" t="s">
        <v>52</v>
      </c>
      <c r="B23" s="47" t="s">
        <v>53</v>
      </c>
      <c r="C23" s="107"/>
      <c r="D23" s="108"/>
      <c r="E23" s="109"/>
      <c r="F23" s="110"/>
      <c r="G23" s="105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</row>
    <row r="24" spans="1:37" s="79" customFormat="1" ht="15" customHeight="1" x14ac:dyDescent="0.25">
      <c r="A24" s="46" t="s">
        <v>54</v>
      </c>
      <c r="B24" s="47" t="s">
        <v>55</v>
      </c>
      <c r="C24" s="107"/>
      <c r="D24" s="108"/>
      <c r="E24" s="109"/>
      <c r="F24" s="110"/>
      <c r="G24" s="105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</row>
    <row r="25" spans="1:37" s="79" customFormat="1" x14ac:dyDescent="0.25">
      <c r="A25" s="46" t="s">
        <v>56</v>
      </c>
      <c r="B25" s="47" t="s">
        <v>57</v>
      </c>
      <c r="C25" s="107"/>
      <c r="D25" s="108"/>
      <c r="E25" s="109"/>
      <c r="F25" s="110"/>
      <c r="G25" s="105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</row>
    <row r="26" spans="1:37" s="79" customFormat="1" x14ac:dyDescent="0.25">
      <c r="A26" s="46" t="s">
        <v>58</v>
      </c>
      <c r="B26" s="47" t="s">
        <v>59</v>
      </c>
      <c r="C26" s="107"/>
      <c r="D26" s="108"/>
      <c r="E26" s="109"/>
      <c r="F26" s="110"/>
      <c r="G26" s="105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</row>
    <row r="27" spans="1:37" s="79" customFormat="1" x14ac:dyDescent="0.25">
      <c r="A27" s="46" t="s">
        <v>60</v>
      </c>
      <c r="B27" s="47" t="s">
        <v>61</v>
      </c>
      <c r="C27" s="107"/>
      <c r="D27" s="108"/>
      <c r="E27" s="109"/>
      <c r="F27" s="110"/>
      <c r="G27" s="105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</row>
    <row r="28" spans="1:37" s="79" customFormat="1" x14ac:dyDescent="0.25">
      <c r="A28" s="46" t="s">
        <v>62</v>
      </c>
      <c r="B28" s="47" t="s">
        <v>63</v>
      </c>
      <c r="C28" s="107"/>
      <c r="D28" s="108"/>
      <c r="E28" s="109"/>
      <c r="F28" s="110"/>
      <c r="G28" s="105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</row>
    <row r="29" spans="1:37" s="79" customFormat="1" x14ac:dyDescent="0.25">
      <c r="A29" s="46" t="s">
        <v>64</v>
      </c>
      <c r="B29" s="47" t="s">
        <v>65</v>
      </c>
      <c r="C29" s="107"/>
      <c r="D29" s="108"/>
      <c r="E29" s="109"/>
      <c r="F29" s="110"/>
      <c r="G29" s="105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</row>
    <row r="30" spans="1:37" s="79" customFormat="1" x14ac:dyDescent="0.25">
      <c r="A30" s="46" t="s">
        <v>66</v>
      </c>
      <c r="B30" s="47" t="s">
        <v>67</v>
      </c>
      <c r="C30" s="107"/>
      <c r="D30" s="108"/>
      <c r="E30" s="109"/>
      <c r="F30" s="110"/>
      <c r="G30" s="105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</row>
    <row r="31" spans="1:37" s="79" customFormat="1" x14ac:dyDescent="0.25">
      <c r="A31" s="46" t="s">
        <v>68</v>
      </c>
      <c r="B31" s="47" t="s">
        <v>69</v>
      </c>
      <c r="C31" s="107"/>
      <c r="D31" s="108"/>
      <c r="E31" s="109"/>
      <c r="F31" s="110"/>
      <c r="G31" s="105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</row>
    <row r="32" spans="1:37" s="79" customFormat="1" x14ac:dyDescent="0.25">
      <c r="A32" s="46" t="s">
        <v>70</v>
      </c>
      <c r="B32" s="47" t="s">
        <v>71</v>
      </c>
      <c r="C32" s="107"/>
      <c r="D32" s="108"/>
      <c r="E32" s="109"/>
      <c r="F32" s="110"/>
      <c r="G32" s="105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</row>
    <row r="33" spans="1:24" s="79" customFormat="1" x14ac:dyDescent="0.25">
      <c r="A33" s="46" t="s">
        <v>72</v>
      </c>
      <c r="B33" s="47" t="s">
        <v>73</v>
      </c>
      <c r="C33" s="107"/>
      <c r="D33" s="108"/>
      <c r="E33" s="109"/>
      <c r="F33" s="110"/>
      <c r="G33" s="105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</row>
    <row r="34" spans="1:24" s="79" customFormat="1" x14ac:dyDescent="0.25">
      <c r="A34" s="46" t="s">
        <v>74</v>
      </c>
      <c r="B34" s="47" t="s">
        <v>75</v>
      </c>
      <c r="C34" s="107"/>
      <c r="D34" s="108"/>
      <c r="E34" s="109"/>
      <c r="F34" s="110"/>
      <c r="G34" s="105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</row>
    <row r="35" spans="1:24" s="79" customFormat="1" x14ac:dyDescent="0.25">
      <c r="A35" s="46" t="s">
        <v>76</v>
      </c>
      <c r="B35" s="47" t="s">
        <v>77</v>
      </c>
      <c r="C35" s="107"/>
      <c r="D35" s="108"/>
      <c r="E35" s="109"/>
      <c r="F35" s="110"/>
      <c r="G35" s="105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</row>
    <row r="36" spans="1:24" s="79" customFormat="1" x14ac:dyDescent="0.25">
      <c r="A36" s="46" t="s">
        <v>78</v>
      </c>
      <c r="B36" s="47" t="s">
        <v>79</v>
      </c>
      <c r="C36" s="107"/>
      <c r="D36" s="108"/>
      <c r="E36" s="109"/>
      <c r="F36" s="110"/>
      <c r="G36" s="10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</row>
    <row r="37" spans="1:24" s="79" customFormat="1" x14ac:dyDescent="0.25">
      <c r="A37" s="46" t="s">
        <v>80</v>
      </c>
      <c r="B37" s="47" t="s">
        <v>81</v>
      </c>
      <c r="C37" s="107"/>
      <c r="D37" s="108"/>
      <c r="E37" s="109"/>
      <c r="F37" s="110"/>
      <c r="G37" s="105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</row>
    <row r="38" spans="1:24" s="79" customFormat="1" x14ac:dyDescent="0.25">
      <c r="A38" s="46" t="s">
        <v>82</v>
      </c>
      <c r="B38" s="47" t="s">
        <v>83</v>
      </c>
      <c r="C38" s="107"/>
      <c r="D38" s="108"/>
      <c r="E38" s="109"/>
      <c r="F38" s="110"/>
      <c r="G38" s="105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</row>
    <row r="39" spans="1:24" s="79" customFormat="1" x14ac:dyDescent="0.25">
      <c r="A39" s="46" t="s">
        <v>84</v>
      </c>
      <c r="B39" s="47" t="s">
        <v>85</v>
      </c>
      <c r="C39" s="107"/>
      <c r="D39" s="108"/>
      <c r="E39" s="109"/>
      <c r="F39" s="110"/>
      <c r="G39" s="105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</row>
    <row r="40" spans="1:24" s="79" customFormat="1" x14ac:dyDescent="0.25">
      <c r="A40" s="46" t="s">
        <v>86</v>
      </c>
      <c r="B40" s="47" t="s">
        <v>87</v>
      </c>
      <c r="C40" s="107"/>
      <c r="D40" s="108"/>
      <c r="E40" s="109"/>
      <c r="F40" s="110"/>
      <c r="G40" s="105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</row>
    <row r="41" spans="1:24" s="79" customFormat="1" x14ac:dyDescent="0.25">
      <c r="A41" s="46" t="s">
        <v>88</v>
      </c>
      <c r="B41" s="47" t="s">
        <v>89</v>
      </c>
      <c r="C41" s="107"/>
      <c r="D41" s="108"/>
      <c r="E41" s="109"/>
      <c r="F41" s="110"/>
      <c r="G41" s="105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</row>
    <row r="42" spans="1:24" s="79" customFormat="1" x14ac:dyDescent="0.25">
      <c r="A42" s="46" t="s">
        <v>90</v>
      </c>
      <c r="B42" s="47" t="s">
        <v>91</v>
      </c>
      <c r="C42" s="107"/>
      <c r="D42" s="108"/>
      <c r="E42" s="109"/>
      <c r="F42" s="110"/>
      <c r="G42" s="105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</row>
    <row r="43" spans="1:24" s="79" customFormat="1" x14ac:dyDescent="0.25">
      <c r="A43" s="46" t="s">
        <v>92</v>
      </c>
      <c r="B43" s="47" t="s">
        <v>93</v>
      </c>
      <c r="C43" s="107"/>
      <c r="D43" s="108"/>
      <c r="E43" s="109"/>
      <c r="F43" s="110"/>
      <c r="G43" s="105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</row>
    <row r="44" spans="1:24" s="79" customFormat="1" x14ac:dyDescent="0.25">
      <c r="A44" s="46" t="s">
        <v>94</v>
      </c>
      <c r="B44" s="47" t="s">
        <v>95</v>
      </c>
      <c r="C44" s="107"/>
      <c r="D44" s="108"/>
      <c r="E44" s="109"/>
      <c r="F44" s="110"/>
      <c r="G44" s="105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</row>
    <row r="45" spans="1:24" s="79" customFormat="1" x14ac:dyDescent="0.25">
      <c r="A45" s="46" t="s">
        <v>96</v>
      </c>
      <c r="B45" s="47" t="s">
        <v>97</v>
      </c>
      <c r="C45" s="107"/>
      <c r="D45" s="108"/>
      <c r="E45" s="109"/>
      <c r="F45" s="110"/>
      <c r="G45" s="105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</row>
    <row r="46" spans="1:24" s="79" customFormat="1" x14ac:dyDescent="0.25">
      <c r="A46" s="46" t="s">
        <v>98</v>
      </c>
      <c r="B46" s="47" t="s">
        <v>99</v>
      </c>
      <c r="C46" s="107"/>
      <c r="D46" s="108"/>
      <c r="E46" s="109"/>
      <c r="F46" s="110"/>
      <c r="G46" s="105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</row>
    <row r="47" spans="1:24" s="79" customFormat="1" x14ac:dyDescent="0.25">
      <c r="A47" s="46" t="s">
        <v>100</v>
      </c>
      <c r="B47" s="47" t="s">
        <v>101</v>
      </c>
      <c r="C47" s="107"/>
      <c r="D47" s="108"/>
      <c r="E47" s="109"/>
      <c r="F47" s="110"/>
      <c r="G47" s="105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</row>
    <row r="48" spans="1:24" s="79" customFormat="1" x14ac:dyDescent="0.25">
      <c r="A48" s="46" t="s">
        <v>102</v>
      </c>
      <c r="B48" s="47" t="s">
        <v>103</v>
      </c>
      <c r="C48" s="107"/>
      <c r="D48" s="108"/>
      <c r="E48" s="109"/>
      <c r="F48" s="110"/>
      <c r="G48" s="105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</row>
    <row r="49" spans="1:24" s="79" customFormat="1" x14ac:dyDescent="0.25">
      <c r="A49" s="46" t="s">
        <v>104</v>
      </c>
      <c r="B49" s="47" t="s">
        <v>105</v>
      </c>
      <c r="C49" s="107"/>
      <c r="D49" s="108"/>
      <c r="E49" s="109"/>
      <c r="F49" s="110"/>
      <c r="G49" s="105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</row>
    <row r="50" spans="1:24" s="79" customFormat="1" x14ac:dyDescent="0.25">
      <c r="A50" s="46" t="s">
        <v>106</v>
      </c>
      <c r="B50" s="47" t="s">
        <v>107</v>
      </c>
      <c r="C50" s="107"/>
      <c r="D50" s="108"/>
      <c r="E50" s="109"/>
      <c r="F50" s="110"/>
      <c r="G50" s="105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</row>
    <row r="51" spans="1:24" s="79" customFormat="1" x14ac:dyDescent="0.25">
      <c r="A51" s="46" t="s">
        <v>108</v>
      </c>
      <c r="B51" s="47" t="s">
        <v>109</v>
      </c>
      <c r="C51" s="107"/>
      <c r="D51" s="108"/>
      <c r="E51" s="109"/>
      <c r="F51" s="110"/>
      <c r="G51" s="105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</row>
    <row r="52" spans="1:24" s="79" customFormat="1" x14ac:dyDescent="0.25">
      <c r="A52" s="46" t="s">
        <v>110</v>
      </c>
      <c r="B52" s="47" t="s">
        <v>111</v>
      </c>
      <c r="C52" s="107"/>
      <c r="D52" s="108"/>
      <c r="E52" s="109"/>
      <c r="F52" s="110"/>
      <c r="G52" s="105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</row>
    <row r="53" spans="1:24" s="79" customFormat="1" x14ac:dyDescent="0.25">
      <c r="A53" s="46" t="s">
        <v>112</v>
      </c>
      <c r="B53" s="47" t="s">
        <v>113</v>
      </c>
      <c r="C53" s="107"/>
      <c r="D53" s="108"/>
      <c r="E53" s="109"/>
      <c r="F53" s="110"/>
      <c r="G53" s="105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</row>
    <row r="54" spans="1:24" s="79" customFormat="1" x14ac:dyDescent="0.25">
      <c r="A54" s="46" t="s">
        <v>114</v>
      </c>
      <c r="B54" s="47" t="s">
        <v>115</v>
      </c>
      <c r="C54" s="107"/>
      <c r="D54" s="108"/>
      <c r="E54" s="109"/>
      <c r="F54" s="110"/>
      <c r="G54" s="105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</row>
    <row r="55" spans="1:24" s="79" customFormat="1" x14ac:dyDescent="0.25">
      <c r="A55" s="46" t="s">
        <v>116</v>
      </c>
      <c r="B55" s="47" t="s">
        <v>117</v>
      </c>
      <c r="C55" s="107"/>
      <c r="D55" s="108"/>
      <c r="E55" s="109"/>
      <c r="F55" s="110"/>
      <c r="G55" s="105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</row>
    <row r="56" spans="1:24" s="79" customFormat="1" x14ac:dyDescent="0.25">
      <c r="A56" s="46" t="s">
        <v>118</v>
      </c>
      <c r="B56" s="47" t="s">
        <v>119</v>
      </c>
      <c r="C56" s="107"/>
      <c r="D56" s="108"/>
      <c r="E56" s="109"/>
      <c r="F56" s="110"/>
      <c r="G56" s="105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</row>
    <row r="57" spans="1:24" s="79" customFormat="1" x14ac:dyDescent="0.25">
      <c r="A57" s="46" t="s">
        <v>120</v>
      </c>
      <c r="B57" s="47" t="s">
        <v>121</v>
      </c>
      <c r="C57" s="107"/>
      <c r="D57" s="108"/>
      <c r="E57" s="109"/>
      <c r="F57" s="110"/>
      <c r="G57" s="105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</row>
    <row r="58" spans="1:24" s="79" customFormat="1" x14ac:dyDescent="0.25">
      <c r="A58" s="46" t="s">
        <v>122</v>
      </c>
      <c r="B58" s="47" t="s">
        <v>123</v>
      </c>
      <c r="C58" s="107"/>
      <c r="D58" s="108"/>
      <c r="E58" s="109"/>
      <c r="F58" s="110"/>
      <c r="G58" s="105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</row>
    <row r="59" spans="1:24" s="79" customFormat="1" x14ac:dyDescent="0.25">
      <c r="A59" s="46" t="s">
        <v>124</v>
      </c>
      <c r="B59" s="47" t="s">
        <v>125</v>
      </c>
      <c r="C59" s="107"/>
      <c r="D59" s="108"/>
      <c r="E59" s="109"/>
      <c r="F59" s="110"/>
      <c r="G59" s="105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</row>
    <row r="60" spans="1:24" s="79" customFormat="1" x14ac:dyDescent="0.25">
      <c r="A60" s="46" t="s">
        <v>126</v>
      </c>
      <c r="B60" s="47" t="s">
        <v>127</v>
      </c>
      <c r="C60" s="107"/>
      <c r="D60" s="108"/>
      <c r="E60" s="109"/>
      <c r="F60" s="110"/>
      <c r="G60" s="105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</row>
    <row r="61" spans="1:24" s="79" customFormat="1" x14ac:dyDescent="0.25">
      <c r="A61" s="46" t="s">
        <v>128</v>
      </c>
      <c r="B61" s="47" t="s">
        <v>129</v>
      </c>
      <c r="C61" s="107"/>
      <c r="D61" s="108"/>
      <c r="E61" s="109"/>
      <c r="F61" s="110"/>
      <c r="G61" s="105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</row>
    <row r="62" spans="1:24" s="79" customFormat="1" x14ac:dyDescent="0.25">
      <c r="A62" s="46" t="s">
        <v>130</v>
      </c>
      <c r="B62" s="47" t="s">
        <v>131</v>
      </c>
      <c r="C62" s="107"/>
      <c r="D62" s="108"/>
      <c r="E62" s="109"/>
      <c r="F62" s="110"/>
      <c r="G62" s="105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</row>
    <row r="63" spans="1:24" s="79" customFormat="1" x14ac:dyDescent="0.25">
      <c r="A63" s="46" t="s">
        <v>132</v>
      </c>
      <c r="B63" s="47" t="s">
        <v>133</v>
      </c>
      <c r="C63" s="107"/>
      <c r="D63" s="108"/>
      <c r="E63" s="109"/>
      <c r="F63" s="110"/>
      <c r="G63" s="105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</row>
    <row r="64" spans="1:24" s="79" customFormat="1" x14ac:dyDescent="0.25">
      <c r="A64" s="46" t="s">
        <v>134</v>
      </c>
      <c r="B64" s="47" t="s">
        <v>135</v>
      </c>
      <c r="C64" s="107"/>
      <c r="D64" s="108"/>
      <c r="E64" s="109"/>
      <c r="F64" s="110"/>
      <c r="G64" s="105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</row>
    <row r="65" spans="1:24" s="79" customFormat="1" x14ac:dyDescent="0.25">
      <c r="A65" s="46" t="s">
        <v>136</v>
      </c>
      <c r="B65" s="47" t="s">
        <v>137</v>
      </c>
      <c r="C65" s="107"/>
      <c r="D65" s="108"/>
      <c r="E65" s="109"/>
      <c r="F65" s="110"/>
      <c r="G65" s="105"/>
      <c r="H65" s="100"/>
      <c r="I65" s="100"/>
      <c r="J65" s="100"/>
      <c r="K65" s="10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</row>
    <row r="66" spans="1:24" s="79" customFormat="1" x14ac:dyDescent="0.25">
      <c r="A66" s="46" t="s">
        <v>138</v>
      </c>
      <c r="B66" s="47" t="s">
        <v>139</v>
      </c>
      <c r="C66" s="107"/>
      <c r="D66" s="108"/>
      <c r="E66" s="109"/>
      <c r="F66" s="110"/>
      <c r="G66" s="105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</row>
    <row r="67" spans="1:24" s="79" customFormat="1" x14ac:dyDescent="0.25">
      <c r="A67" s="46" t="s">
        <v>140</v>
      </c>
      <c r="B67" s="47" t="s">
        <v>141</v>
      </c>
      <c r="C67" s="107"/>
      <c r="D67" s="108"/>
      <c r="E67" s="109"/>
      <c r="F67" s="110"/>
      <c r="G67" s="105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</row>
    <row r="68" spans="1:24" s="79" customFormat="1" x14ac:dyDescent="0.25">
      <c r="A68" s="46" t="s">
        <v>142</v>
      </c>
      <c r="B68" s="47" t="s">
        <v>143</v>
      </c>
      <c r="C68" s="107"/>
      <c r="D68" s="108"/>
      <c r="E68" s="109"/>
      <c r="F68" s="110"/>
      <c r="G68" s="105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</row>
    <row r="69" spans="1:24" s="79" customFormat="1" x14ac:dyDescent="0.25">
      <c r="A69" s="46" t="s">
        <v>144</v>
      </c>
      <c r="B69" s="47" t="s">
        <v>145</v>
      </c>
      <c r="C69" s="107"/>
      <c r="D69" s="108"/>
      <c r="E69" s="109"/>
      <c r="F69" s="110"/>
      <c r="G69" s="105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</row>
    <row r="70" spans="1:24" x14ac:dyDescent="0.25">
      <c r="A70" s="46" t="s">
        <v>146</v>
      </c>
      <c r="B70" s="47" t="s">
        <v>147</v>
      </c>
      <c r="C70" s="107"/>
      <c r="D70" s="108"/>
      <c r="E70" s="109"/>
      <c r="F70" s="110"/>
      <c r="G70" s="105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</row>
    <row r="71" spans="1:24" x14ac:dyDescent="0.25">
      <c r="A71" s="46" t="s">
        <v>148</v>
      </c>
      <c r="B71" s="47" t="s">
        <v>149</v>
      </c>
      <c r="C71" s="107"/>
      <c r="D71" s="108"/>
      <c r="E71" s="109"/>
      <c r="F71" s="110"/>
      <c r="G71" s="105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</row>
    <row r="72" spans="1:24" x14ac:dyDescent="0.25"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</row>
    <row r="73" spans="1:24" x14ac:dyDescent="0.25"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listing CP CE1</vt:lpstr>
      <vt:lpstr>CHOIX_CP CE1</vt:lpstr>
      <vt:lpstr>repartition CP CE1</vt:lpstr>
      <vt:lpstr>planning CP CE1</vt:lpstr>
      <vt:lpstr>listing CE2 CM</vt:lpstr>
      <vt:lpstr>CHOIX_CE2 CM</vt:lpstr>
      <vt:lpstr>repartition CE2 CM</vt:lpstr>
      <vt:lpstr>planning CE2 CM</vt:lpstr>
      <vt:lpstr>'CHOIX_CE2 CM'!lundi</vt:lpstr>
      <vt:lpstr>lundi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 </cp:lastModifiedBy>
  <cp:lastPrinted>2013-10-14T12:13:34Z</cp:lastPrinted>
  <dcterms:created xsi:type="dcterms:W3CDTF">2013-08-25T08:12:05Z</dcterms:created>
  <dcterms:modified xsi:type="dcterms:W3CDTF">2013-11-04T10:25:57Z</dcterms:modified>
</cp:coreProperties>
</file>