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840" yWindow="-30" windowWidth="17400" windowHeight="9525" tabRatio="861" activeTab="2"/>
  </bookViews>
  <sheets>
    <sheet name="listing MAT" sheetId="5" r:id="rId1"/>
    <sheet name="CHOIX_MAT" sheetId="8" r:id="rId2"/>
    <sheet name="repartition MAT" sheetId="12" r:id="rId3"/>
    <sheet name="planning" sheetId="13" r:id="rId4"/>
  </sheets>
  <externalReferences>
    <externalReference r:id="rId5"/>
  </externalReferences>
  <definedNames>
    <definedName name="_xlnm._FilterDatabase" localSheetId="1" hidden="1">CHOIX_MAT!$F$8:$I$8</definedName>
    <definedName name="_xlnm._FilterDatabase" localSheetId="0" hidden="1">'listing MAT'!$F$2:$G$2</definedName>
    <definedName name="_xlnm._FilterDatabase" localSheetId="3" hidden="1">planning!$A$3:$F$71</definedName>
    <definedName name="lundi">CHOIX_MAT!$F$9:$F$18</definedName>
  </definedNames>
  <calcPr calcId="144525"/>
</workbook>
</file>

<file path=xl/calcChain.xml><?xml version="1.0" encoding="utf-8"?>
<calcChain xmlns="http://schemas.openxmlformats.org/spreadsheetml/2006/main">
  <c r="A119" i="13" l="1"/>
  <c r="B119" i="13"/>
  <c r="A120" i="13"/>
  <c r="B120" i="13"/>
  <c r="A121" i="13"/>
  <c r="B121" i="13"/>
  <c r="A122" i="13"/>
  <c r="B122" i="13"/>
  <c r="A123" i="13"/>
  <c r="B123" i="13"/>
  <c r="A124" i="13"/>
  <c r="B124" i="13"/>
  <c r="A125" i="13"/>
  <c r="B125" i="13"/>
  <c r="A126" i="13"/>
  <c r="B126" i="13"/>
  <c r="A127" i="13"/>
  <c r="B127" i="13"/>
  <c r="A128" i="13"/>
  <c r="B128" i="13"/>
  <c r="A129" i="13"/>
  <c r="B129" i="13"/>
  <c r="A130" i="13"/>
  <c r="B130" i="13"/>
  <c r="A131" i="13"/>
  <c r="B131" i="13"/>
  <c r="A132" i="13"/>
  <c r="B132" i="13"/>
  <c r="A133" i="13"/>
  <c r="B133" i="13"/>
  <c r="A134" i="13"/>
  <c r="B134" i="13"/>
  <c r="A135" i="13"/>
  <c r="B135" i="13"/>
  <c r="A136" i="13"/>
  <c r="B136" i="13"/>
  <c r="A137" i="13"/>
  <c r="B137" i="13"/>
  <c r="A138" i="13"/>
  <c r="B138" i="13"/>
  <c r="A139" i="13"/>
  <c r="B139" i="13"/>
  <c r="A140" i="13"/>
  <c r="B140" i="13"/>
  <c r="A141" i="13"/>
  <c r="B141" i="13"/>
  <c r="A142" i="13"/>
  <c r="B142" i="13"/>
  <c r="A143" i="13"/>
  <c r="B143" i="13"/>
  <c r="A144" i="13"/>
  <c r="B144" i="13"/>
  <c r="A145" i="13"/>
  <c r="B145" i="13"/>
  <c r="A146" i="13"/>
  <c r="B146" i="13"/>
  <c r="A147" i="13"/>
  <c r="B147" i="13"/>
  <c r="A148" i="13"/>
  <c r="B148" i="13"/>
  <c r="A149" i="13"/>
  <c r="B149" i="13"/>
  <c r="A150" i="13"/>
  <c r="B150" i="13"/>
  <c r="A151" i="13"/>
  <c r="B151" i="13"/>
  <c r="A152" i="13"/>
  <c r="B152" i="13"/>
  <c r="A153" i="13"/>
  <c r="B153" i="13"/>
  <c r="A154" i="13"/>
  <c r="B154" i="13"/>
  <c r="A155" i="13"/>
  <c r="B155" i="13"/>
  <c r="A156" i="13"/>
  <c r="B156" i="13"/>
  <c r="A157" i="13"/>
  <c r="B157" i="13"/>
  <c r="A158" i="13"/>
  <c r="B158" i="13"/>
  <c r="A159" i="13"/>
  <c r="B159" i="13"/>
  <c r="A160" i="13"/>
  <c r="B160" i="13"/>
  <c r="A161" i="13"/>
  <c r="B161" i="13"/>
  <c r="A162" i="13"/>
  <c r="B162" i="13"/>
  <c r="A163" i="13"/>
  <c r="B163" i="13"/>
  <c r="A164" i="13"/>
  <c r="B164" i="13"/>
  <c r="A165" i="13"/>
  <c r="B165" i="13"/>
  <c r="A166" i="13"/>
  <c r="B166" i="13"/>
  <c r="A167" i="13"/>
  <c r="B167" i="13"/>
  <c r="A168" i="13"/>
  <c r="B168" i="13"/>
  <c r="A169" i="13"/>
  <c r="B169" i="13"/>
  <c r="A170" i="13"/>
  <c r="B170" i="13"/>
  <c r="A171" i="13"/>
  <c r="B171" i="13"/>
  <c r="A172" i="13"/>
  <c r="B172" i="13"/>
  <c r="A173" i="13"/>
  <c r="B173" i="13"/>
  <c r="A174" i="13"/>
  <c r="B174" i="13"/>
  <c r="A175" i="13"/>
  <c r="B175" i="13"/>
  <c r="A176" i="13"/>
  <c r="B176" i="13"/>
  <c r="A177" i="13"/>
  <c r="B177" i="13"/>
  <c r="A178" i="13"/>
  <c r="B178" i="13"/>
  <c r="A179" i="13"/>
  <c r="B179" i="13"/>
  <c r="A180" i="13"/>
  <c r="B180" i="13"/>
  <c r="A181" i="13"/>
  <c r="B181" i="13"/>
  <c r="A182" i="13"/>
  <c r="B182" i="13"/>
  <c r="A183" i="13"/>
  <c r="B183" i="13"/>
  <c r="A184" i="13"/>
  <c r="B184" i="13"/>
  <c r="A185" i="13"/>
  <c r="B185" i="13"/>
  <c r="A186" i="13"/>
  <c r="B186" i="13"/>
  <c r="A187" i="13"/>
  <c r="B187" i="13"/>
  <c r="A188" i="13"/>
  <c r="B188" i="13"/>
  <c r="A189" i="13"/>
  <c r="B189" i="13"/>
  <c r="A190" i="13"/>
  <c r="B190" i="13"/>
  <c r="A191" i="13"/>
  <c r="B191" i="13"/>
  <c r="A192" i="13"/>
  <c r="B192" i="13"/>
  <c r="A193" i="13"/>
  <c r="B193" i="13"/>
  <c r="A194" i="13"/>
  <c r="B194" i="13"/>
  <c r="A195" i="13"/>
  <c r="B195" i="13"/>
  <c r="A196" i="13"/>
  <c r="B196" i="13"/>
  <c r="A197" i="13"/>
  <c r="B197" i="13"/>
  <c r="A198" i="13"/>
  <c r="B198" i="13"/>
  <c r="A199" i="13"/>
  <c r="B199" i="13"/>
  <c r="A200" i="13"/>
  <c r="B200" i="13"/>
  <c r="A201" i="13"/>
  <c r="B201" i="13"/>
  <c r="A202" i="13"/>
  <c r="B202" i="13"/>
  <c r="A203" i="13"/>
  <c r="B203" i="13"/>
  <c r="A204" i="13"/>
  <c r="B204" i="13"/>
  <c r="A205" i="13"/>
  <c r="B205" i="13"/>
  <c r="A206" i="13"/>
  <c r="B206" i="13"/>
  <c r="A207" i="13"/>
  <c r="B207" i="13"/>
  <c r="A208" i="13"/>
  <c r="B208" i="13"/>
  <c r="A209" i="13"/>
  <c r="B209" i="13"/>
  <c r="A210" i="13"/>
  <c r="B210" i="13"/>
  <c r="A211" i="13"/>
  <c r="B211" i="13"/>
  <c r="A212" i="13"/>
  <c r="B212" i="13"/>
  <c r="A213" i="13"/>
  <c r="B213" i="13"/>
  <c r="A214" i="13"/>
  <c r="B214" i="13"/>
  <c r="A215" i="13"/>
  <c r="B215" i="13"/>
  <c r="A216" i="13"/>
  <c r="B216" i="13"/>
  <c r="A217" i="13"/>
  <c r="B217" i="13"/>
  <c r="A218" i="13"/>
  <c r="B218" i="13"/>
  <c r="A219" i="13"/>
  <c r="B219" i="13"/>
  <c r="A220" i="13"/>
  <c r="B220" i="13"/>
  <c r="A221" i="13"/>
  <c r="B221" i="13"/>
  <c r="A222" i="13"/>
  <c r="B222" i="13"/>
  <c r="A223" i="13"/>
  <c r="B223" i="13"/>
  <c r="A224" i="13"/>
  <c r="B224" i="13"/>
  <c r="A225" i="13"/>
  <c r="B225" i="13"/>
  <c r="A226" i="13"/>
  <c r="B226" i="13"/>
  <c r="A227" i="13"/>
  <c r="B227" i="13"/>
  <c r="A228" i="13"/>
  <c r="B228" i="13"/>
  <c r="A229" i="13"/>
  <c r="B229" i="13"/>
  <c r="A230" i="13"/>
  <c r="B230" i="13"/>
  <c r="A231" i="13"/>
  <c r="B231" i="13"/>
  <c r="A232" i="13"/>
  <c r="B232" i="13"/>
  <c r="A233" i="13"/>
  <c r="B233" i="13"/>
  <c r="A234" i="13"/>
  <c r="B234" i="13"/>
  <c r="A235" i="13"/>
  <c r="B235" i="13"/>
  <c r="A236" i="13"/>
  <c r="B236" i="13"/>
  <c r="A237" i="13"/>
  <c r="B237" i="13"/>
  <c r="A238" i="13"/>
  <c r="B238" i="13"/>
  <c r="A239" i="13"/>
  <c r="B239" i="13"/>
  <c r="A240" i="13"/>
  <c r="B240" i="13"/>
  <c r="A241" i="13"/>
  <c r="B241" i="13"/>
  <c r="A242" i="13"/>
  <c r="B242" i="13"/>
  <c r="A243" i="13"/>
  <c r="B243" i="13"/>
  <c r="A244" i="13"/>
  <c r="B244" i="13"/>
  <c r="A245" i="13"/>
  <c r="B245" i="13"/>
  <c r="A246" i="13"/>
  <c r="B246" i="13"/>
  <c r="A247" i="13"/>
  <c r="B247" i="13"/>
  <c r="A248" i="13"/>
  <c r="B248" i="13"/>
  <c r="A249" i="13"/>
  <c r="B249" i="13"/>
  <c r="A250" i="13"/>
  <c r="B250" i="13"/>
  <c r="A251" i="13"/>
  <c r="B251" i="13"/>
  <c r="A252" i="13"/>
  <c r="B252" i="13"/>
  <c r="A253" i="13"/>
  <c r="B253" i="13"/>
  <c r="A254" i="13"/>
  <c r="B254" i="13"/>
  <c r="A5" i="13"/>
  <c r="B5" i="13"/>
  <c r="A6" i="13"/>
  <c r="B6" i="13"/>
  <c r="A7" i="13"/>
  <c r="B7" i="13"/>
  <c r="A8" i="13"/>
  <c r="B8" i="13"/>
  <c r="A9" i="13"/>
  <c r="B9" i="13"/>
  <c r="A10" i="13"/>
  <c r="B10" i="13"/>
  <c r="A11" i="13"/>
  <c r="B11" i="13"/>
  <c r="A12" i="13"/>
  <c r="B12" i="13"/>
  <c r="A13" i="13"/>
  <c r="B13" i="13"/>
  <c r="A14" i="13"/>
  <c r="B14" i="13"/>
  <c r="A15" i="13"/>
  <c r="B15" i="13"/>
  <c r="A16" i="13"/>
  <c r="B16" i="13"/>
  <c r="A17" i="13"/>
  <c r="B17" i="13"/>
  <c r="A18" i="13"/>
  <c r="B18" i="13"/>
  <c r="A19" i="13"/>
  <c r="B19" i="13"/>
  <c r="A20" i="13"/>
  <c r="B20" i="13"/>
  <c r="A21" i="13"/>
  <c r="B21" i="13"/>
  <c r="A22" i="13"/>
  <c r="B22" i="13"/>
  <c r="A23" i="13"/>
  <c r="B23" i="13"/>
  <c r="A24" i="13"/>
  <c r="B24" i="13"/>
  <c r="A25" i="13"/>
  <c r="B25" i="13"/>
  <c r="A26" i="13"/>
  <c r="B26" i="13"/>
  <c r="A27" i="13"/>
  <c r="B27" i="13"/>
  <c r="A28" i="13"/>
  <c r="B28" i="13"/>
  <c r="A29" i="13"/>
  <c r="B29" i="13"/>
  <c r="A30" i="13"/>
  <c r="B30" i="13"/>
  <c r="A31" i="13"/>
  <c r="B31" i="13"/>
  <c r="A32" i="13"/>
  <c r="B32" i="13"/>
  <c r="A33" i="13"/>
  <c r="B33" i="13"/>
  <c r="A34" i="13"/>
  <c r="B34" i="13"/>
  <c r="A35" i="13"/>
  <c r="B35" i="13"/>
  <c r="A36" i="13"/>
  <c r="B36" i="13"/>
  <c r="A37" i="13"/>
  <c r="B37" i="13"/>
  <c r="A38" i="13"/>
  <c r="B38" i="13"/>
  <c r="A39" i="13"/>
  <c r="B39" i="13"/>
  <c r="A40" i="13"/>
  <c r="B40" i="13"/>
  <c r="A41" i="13"/>
  <c r="B41" i="13"/>
  <c r="A42" i="13"/>
  <c r="B42" i="13"/>
  <c r="A43" i="13"/>
  <c r="B43" i="13"/>
  <c r="A44" i="13"/>
  <c r="B44" i="13"/>
  <c r="A45" i="13"/>
  <c r="B45" i="13"/>
  <c r="A46" i="13"/>
  <c r="B46" i="13"/>
  <c r="A47" i="13"/>
  <c r="B47" i="13"/>
  <c r="A48" i="13"/>
  <c r="B48" i="13"/>
  <c r="A49" i="13"/>
  <c r="B49" i="13"/>
  <c r="A50" i="13"/>
  <c r="B50" i="13"/>
  <c r="A51" i="13"/>
  <c r="B51" i="13"/>
  <c r="A52" i="13"/>
  <c r="B52" i="13"/>
  <c r="A53" i="13"/>
  <c r="B53" i="13"/>
  <c r="A54" i="13"/>
  <c r="B54" i="13"/>
  <c r="A55" i="13"/>
  <c r="B55" i="13"/>
  <c r="A56" i="13"/>
  <c r="B56" i="13"/>
  <c r="A57" i="13"/>
  <c r="B57" i="13"/>
  <c r="A58" i="13"/>
  <c r="B58" i="13"/>
  <c r="A59" i="13"/>
  <c r="B59" i="13"/>
  <c r="A60" i="13"/>
  <c r="B60" i="13"/>
  <c r="A61" i="13"/>
  <c r="B61" i="13"/>
  <c r="A62" i="13"/>
  <c r="B62" i="13"/>
  <c r="A63" i="13"/>
  <c r="B63" i="13"/>
  <c r="A64" i="13"/>
  <c r="B64" i="13"/>
  <c r="A65" i="13"/>
  <c r="B65" i="13"/>
  <c r="A66" i="13"/>
  <c r="B66" i="13"/>
  <c r="A67" i="13"/>
  <c r="B67" i="13"/>
  <c r="A68" i="13"/>
  <c r="B68" i="13"/>
  <c r="A69" i="13"/>
  <c r="B69" i="13"/>
  <c r="A70" i="13"/>
  <c r="B70" i="13"/>
  <c r="A71" i="13"/>
  <c r="B71" i="13"/>
  <c r="A72" i="13"/>
  <c r="B72" i="13"/>
  <c r="A73" i="13"/>
  <c r="B73" i="13"/>
  <c r="A74" i="13"/>
  <c r="B74" i="13"/>
  <c r="A75" i="13"/>
  <c r="B75" i="13"/>
  <c r="A76" i="13"/>
  <c r="B76" i="13"/>
  <c r="A77" i="13"/>
  <c r="B77" i="13"/>
  <c r="A78" i="13"/>
  <c r="B78" i="13"/>
  <c r="A79" i="13"/>
  <c r="B79" i="13"/>
  <c r="A80" i="13"/>
  <c r="B80" i="13"/>
  <c r="A81" i="13"/>
  <c r="B81" i="13"/>
  <c r="A82" i="13"/>
  <c r="B82" i="13"/>
  <c r="A83" i="13"/>
  <c r="B83" i="13"/>
  <c r="A84" i="13"/>
  <c r="B84" i="13"/>
  <c r="A85" i="13"/>
  <c r="B85" i="13"/>
  <c r="A86" i="13"/>
  <c r="B86" i="13"/>
  <c r="A87" i="13"/>
  <c r="B87" i="13"/>
  <c r="A88" i="13"/>
  <c r="B88" i="13"/>
  <c r="A89" i="13"/>
  <c r="B89" i="13"/>
  <c r="A90" i="13"/>
  <c r="B90" i="13"/>
  <c r="A91" i="13"/>
  <c r="B91" i="13"/>
  <c r="A92" i="13"/>
  <c r="B92" i="13"/>
  <c r="A93" i="13"/>
  <c r="B93" i="13"/>
  <c r="A94" i="13"/>
  <c r="B94" i="13"/>
  <c r="A95" i="13"/>
  <c r="B95" i="13"/>
  <c r="A96" i="13"/>
  <c r="B96" i="13"/>
  <c r="A97" i="13"/>
  <c r="B97" i="13"/>
  <c r="A98" i="13"/>
  <c r="B98" i="13"/>
  <c r="A99" i="13"/>
  <c r="B99" i="13"/>
  <c r="A100" i="13"/>
  <c r="B100" i="13"/>
  <c r="A101" i="13"/>
  <c r="B101" i="13"/>
  <c r="A102" i="13"/>
  <c r="B102" i="13"/>
  <c r="A103" i="13"/>
  <c r="B103" i="13"/>
  <c r="A104" i="13"/>
  <c r="B104" i="13"/>
  <c r="A105" i="13"/>
  <c r="B105" i="13"/>
  <c r="A106" i="13"/>
  <c r="B106" i="13"/>
  <c r="A107" i="13"/>
  <c r="B107" i="13"/>
  <c r="A108" i="13"/>
  <c r="B108" i="13"/>
  <c r="A109" i="13"/>
  <c r="B109" i="13"/>
  <c r="A110" i="13"/>
  <c r="B110" i="13"/>
  <c r="A111" i="13"/>
  <c r="B111" i="13"/>
  <c r="A112" i="13"/>
  <c r="B112" i="13"/>
  <c r="A113" i="13"/>
  <c r="B113" i="13"/>
  <c r="A114" i="13"/>
  <c r="B114" i="13"/>
  <c r="A115" i="13"/>
  <c r="B115" i="13"/>
  <c r="A116" i="13"/>
  <c r="B116" i="13"/>
  <c r="A117" i="13"/>
  <c r="B117" i="13"/>
  <c r="A118" i="13"/>
  <c r="B118" i="13"/>
  <c r="B4" i="13"/>
  <c r="A4" i="13"/>
  <c r="AJ7" i="12" l="1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<sst xmlns="http://schemas.openxmlformats.org/spreadsheetml/2006/main" count="846" uniqueCount="173">
  <si>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</si>
  <si>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</si>
  <si>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</si>
  <si>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</si>
  <si>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</si>
  <si>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</si>
  <si>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</si>
  <si>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</si>
  <si>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</si>
  <si>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</si>
  <si>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</si>
  <si>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</si>
  <si>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</si>
  <si>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</si>
  <si>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</si>
  <si>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</si>
  <si>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</si>
  <si>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</si>
  <si>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</si>
  <si>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Maternels</t>
  </si>
  <si>
    <t>MARDI</t>
  </si>
  <si>
    <t>JEUDI</t>
  </si>
  <si>
    <t>instit</t>
  </si>
  <si>
    <t>NE PARTICIPE PAS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</si>
  <si>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</si>
  <si>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</si>
  <si>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</si>
  <si>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</si>
  <si>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</si>
  <si>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</si>
  <si>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</si>
  <si>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</si>
  <si>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15 Jouer avec les 5 sens</t>
  </si>
  <si>
    <t>JEAN DE LA FONTAINE</t>
  </si>
  <si>
    <t>34 Jeux de motricité</t>
  </si>
  <si>
    <t>33 Jeux collectifs</t>
  </si>
  <si>
    <t>36 Activités manuelles</t>
  </si>
  <si>
    <t>35 Les petits athletes</t>
  </si>
  <si>
    <t>34 Autour du livre</t>
  </si>
  <si>
    <t>65 Baby gym</t>
  </si>
  <si>
    <t>35 A vos tabliers</t>
  </si>
  <si>
    <t>52 Jeux de societe</t>
  </si>
  <si>
    <t>64 Jeux d'adresse</t>
  </si>
  <si>
    <t>52 Activités manuelles</t>
  </si>
  <si>
    <t>36 Chansons et comtines</t>
  </si>
  <si>
    <t xml:space="preserve">1 - 1 - 1 - </t>
  </si>
  <si>
    <t xml:space="preserve">1 - 1 - 1 - 1 - </t>
  </si>
  <si>
    <t xml:space="preserve">1 - 1 - </t>
  </si>
  <si>
    <t xml:space="preserve">1 - </t>
  </si>
  <si>
    <t>jeux collectifs</t>
  </si>
  <si>
    <t>musique</t>
  </si>
  <si>
    <t>livres et contes</t>
  </si>
  <si>
    <t>activités manuelles</t>
  </si>
  <si>
    <t>BELLAMY</t>
  </si>
  <si>
    <t>Noé</t>
  </si>
  <si>
    <t>DUJARRIER</t>
  </si>
  <si>
    <t>Yanis</t>
  </si>
  <si>
    <t>CARON</t>
  </si>
  <si>
    <t>Shona</t>
  </si>
  <si>
    <t>Loic</t>
  </si>
  <si>
    <t>Chris</t>
  </si>
  <si>
    <t>REPILLET</t>
  </si>
  <si>
    <t>Lou</t>
  </si>
  <si>
    <t>BOUTIN</t>
  </si>
  <si>
    <t>PS</t>
  </si>
  <si>
    <t>GODET</t>
  </si>
  <si>
    <t>Mathis</t>
  </si>
  <si>
    <t>GS</t>
  </si>
  <si>
    <t>MS</t>
  </si>
  <si>
    <t>Xawen</t>
  </si>
  <si>
    <t>LASNON</t>
  </si>
  <si>
    <t>RIOULT</t>
  </si>
  <si>
    <t>ANCES</t>
  </si>
  <si>
    <t>Chloé</t>
  </si>
  <si>
    <t>MAAROUFI</t>
  </si>
  <si>
    <t>Myriam</t>
  </si>
  <si>
    <t>Anais</t>
  </si>
  <si>
    <t>louana</t>
  </si>
  <si>
    <t>BOUDIN</t>
  </si>
  <si>
    <t>Dylan</t>
  </si>
  <si>
    <t>BRASSE</t>
  </si>
  <si>
    <t>Noham</t>
  </si>
  <si>
    <t>DESPRES</t>
  </si>
  <si>
    <t>Angelina</t>
  </si>
  <si>
    <t>DONNET</t>
  </si>
  <si>
    <t>Zoé</t>
  </si>
  <si>
    <t>DUVAL</t>
  </si>
  <si>
    <t>Jade</t>
  </si>
  <si>
    <t>GUEYE</t>
  </si>
  <si>
    <t>Seydina</t>
  </si>
  <si>
    <t>JAUDRIAT-REVERT</t>
  </si>
  <si>
    <t>Lehna</t>
  </si>
  <si>
    <t>TALEB</t>
  </si>
  <si>
    <t>Naïm</t>
  </si>
  <si>
    <t>THONNEL</t>
  </si>
  <si>
    <t>Rayan</t>
  </si>
  <si>
    <t>TILLARD</t>
  </si>
  <si>
    <t>Enzo</t>
  </si>
  <si>
    <t>AMORIN</t>
  </si>
  <si>
    <t>Ynes</t>
  </si>
  <si>
    <t>CAPPELLARO</t>
  </si>
  <si>
    <t>FRETEY</t>
  </si>
  <si>
    <t>Lilou</t>
  </si>
  <si>
    <t>Timéo</t>
  </si>
  <si>
    <t>MODARD</t>
  </si>
  <si>
    <t>Ylan</t>
  </si>
  <si>
    <t>NIGUAISE</t>
  </si>
  <si>
    <t>Clara</t>
  </si>
  <si>
    <t>PORET</t>
  </si>
  <si>
    <t>Bastyan</t>
  </si>
  <si>
    <t>STALIN-LEFRANCOIS</t>
  </si>
  <si>
    <t>Maddie</t>
  </si>
  <si>
    <t>TOUCHAIS</t>
  </si>
  <si>
    <t>Gemmy-line</t>
  </si>
  <si>
    <t>VENTE</t>
  </si>
  <si>
    <t>Lola</t>
  </si>
  <si>
    <t>ARGYRE</t>
  </si>
  <si>
    <t>BARBOSA DE AROUJAU</t>
  </si>
  <si>
    <t>BLOCQUEL</t>
  </si>
  <si>
    <t>Shana</t>
  </si>
  <si>
    <t>BRUNET</t>
  </si>
  <si>
    <t>DEMAREST-NILLY</t>
  </si>
  <si>
    <t>Léo</t>
  </si>
  <si>
    <t>GASTARD</t>
  </si>
  <si>
    <t>JACK</t>
  </si>
  <si>
    <t>LEMAITRE</t>
  </si>
  <si>
    <t>Séléna</t>
  </si>
  <si>
    <t>LETELLIER</t>
  </si>
  <si>
    <t>Gabin</t>
  </si>
  <si>
    <t>LO VASCO</t>
  </si>
  <si>
    <t>Robin</t>
  </si>
  <si>
    <t>LUCAS-DUCHATEL</t>
  </si>
  <si>
    <t>Cheyenne</t>
  </si>
  <si>
    <t>MARTIN</t>
  </si>
  <si>
    <t>Marion</t>
  </si>
  <si>
    <t>POUSSET</t>
  </si>
  <si>
    <t>Mathéo</t>
  </si>
  <si>
    <t>QUIDBEUF</t>
  </si>
  <si>
    <t>Léa</t>
  </si>
  <si>
    <t>RICHARD</t>
  </si>
  <si>
    <t>Maëlyne</t>
  </si>
  <si>
    <t>VAN STEEN</t>
  </si>
  <si>
    <t>VASTINE</t>
  </si>
  <si>
    <t>Clément</t>
  </si>
  <si>
    <t>VIELLOT</t>
  </si>
  <si>
    <t>Noë</t>
  </si>
  <si>
    <t>Matthew</t>
  </si>
  <si>
    <t>DESMONTES-SIMON</t>
  </si>
  <si>
    <t>DJIMI</t>
  </si>
  <si>
    <t>Idriss</t>
  </si>
  <si>
    <t>Mehdi</t>
  </si>
  <si>
    <t>ENOS</t>
  </si>
  <si>
    <t>GAY</t>
  </si>
  <si>
    <t>HANLI</t>
  </si>
  <si>
    <t>Emré</t>
  </si>
  <si>
    <t>HODIESNE</t>
  </si>
  <si>
    <t>Jaimy</t>
  </si>
  <si>
    <t>LESAGE-DE-ALMEIDA</t>
  </si>
  <si>
    <t>Azalia</t>
  </si>
  <si>
    <t>BIERRY</t>
  </si>
  <si>
    <t>Ethan</t>
  </si>
  <si>
    <t>BOULENGER</t>
  </si>
  <si>
    <t>Timothé</t>
  </si>
  <si>
    <t>GARDIN</t>
  </si>
  <si>
    <t>GIELEN</t>
  </si>
  <si>
    <t>Alexy</t>
  </si>
  <si>
    <t>INGLIN</t>
  </si>
  <si>
    <t>Evan</t>
  </si>
  <si>
    <t>Victoria</t>
  </si>
  <si>
    <t>MALMAISON-FRAIN</t>
  </si>
  <si>
    <t>VESTU</t>
  </si>
  <si>
    <t>Nolan</t>
  </si>
  <si>
    <t>Steven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</si>
</sst>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18" borderId="1" xfId="0" applyFill="1" applyBorder="1"/>
    <xf numFmtId="0" fontId="0" fillId="17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19" borderId="1" xfId="0" applyFill="1" applyBorder="1"/>
    <xf numFmtId="0" fontId="4" fillId="19" borderId="1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4" fillId="17" borderId="1" xfId="1" applyFont="1" applyFill="1" applyBorder="1"/>
    <xf numFmtId="0" fontId="0" fillId="0" borderId="54" xfId="0" applyBorder="1"/>
    <xf numFmtId="0" fontId="0" fillId="0" borderId="41" xfId="0" applyBorder="1"/>
    <xf numFmtId="0" fontId="0" fillId="0" borderId="1" xfId="0" applyBorder="1"/>
    <xf numFmtId="0" fontId="0" fillId="0" borderId="10" xfId="0" applyBorder="1"/>
    <xf numFmtId="0" fontId="5" fillId="0" borderId="0" xfId="1" applyFont="1" applyFill="1" applyBorder="1"/>
    <xf numFmtId="0" fontId="4" fillId="13" borderId="0" xfId="1" applyFont="1" applyFill="1" applyBorder="1"/>
    <xf numFmtId="0" fontId="0" fillId="0" borderId="42" xfId="0" applyBorder="1"/>
    <xf numFmtId="0" fontId="4" fillId="0" borderId="0" xfId="1" applyFont="1" applyFill="1" applyBorder="1"/>
    <xf numFmtId="0" fontId="0" fillId="14" borderId="0" xfId="0" applyFill="1" applyBorder="1"/>
    <xf numFmtId="0" fontId="4" fillId="18" borderId="1" xfId="1" applyFont="1" applyFill="1" applyBorder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0" borderId="46" xfId="0" applyBorder="1"/>
    <xf numFmtId="0" fontId="0" fillId="0" borderId="46" xfId="0" applyBorder="1" applyAlignment="1">
      <alignment horizontal="right"/>
    </xf>
    <xf numFmtId="0" fontId="0" fillId="0" borderId="1" xfId="0" applyBorder="1" applyAlignment="1">
      <alignment horizontal="left" vertical="center"/>
    </xf>
    <xf numFmtId="18" fontId="4" fillId="20" borderId="1" xfId="1" applyNumberFormat="1" applyFont="1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8" fillId="10" borderId="47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112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88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639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122"/>
  <sheetViews>
    <sheetView showZeros="0" topLeftCell="N1" zoomScale="85" zoomScaleNormal="85" workbookViewId="0">
      <selection activeCell="J3" sqref="J3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40" t="s">
        <v>3</v>
      </c>
      <c r="I1" s="141"/>
      <c r="J1" s="142"/>
      <c r="K1" s="143" t="s">
        <v>9</v>
      </c>
      <c r="L1" s="144"/>
      <c r="M1" s="144"/>
      <c r="N1" s="145" t="s">
        <v>8</v>
      </c>
      <c r="O1" s="146"/>
      <c r="P1" s="147"/>
      <c r="Q1" s="137" t="s">
        <v>7</v>
      </c>
      <c r="R1" s="138"/>
      <c r="S1" s="139"/>
    </row>
    <row r="2" spans="1:19" ht="16.5" thickTop="1" thickBot="1" x14ac:dyDescent="0.3">
      <c r="A2" s="112"/>
      <c r="B2" s="112"/>
      <c r="C2" s="112"/>
      <c r="D2" s="112"/>
      <c r="E2" s="113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6"/>
      <c r="B3" s="136" t="s">
        <v>67</v>
      </c>
      <c r="C3" s="116" t="s">
        <v>53</v>
      </c>
      <c r="D3" s="116" t="s">
        <v>141</v>
      </c>
      <c r="E3" s="116" t="s">
        <v>54</v>
      </c>
      <c r="F3" s="107">
        <v>1</v>
      </c>
      <c r="G3" s="29">
        <v>0.71721750497817993</v>
      </c>
      <c r="H3" s="39" t="s">
        <v>49</v>
      </c>
      <c r="I3" s="39" t="s">
        <v>49</v>
      </c>
      <c r="J3" s="39" t="s">
        <v>49</v>
      </c>
      <c r="K3" s="40" t="s">
        <v>50</v>
      </c>
      <c r="L3" s="40"/>
      <c r="M3" s="40"/>
      <c r="N3" s="41" t="s">
        <v>51</v>
      </c>
      <c r="O3" s="41"/>
      <c r="P3" s="41"/>
      <c r="Q3" s="42" t="s">
        <v>52</v>
      </c>
      <c r="R3" s="42"/>
      <c r="S3" s="42"/>
    </row>
    <row r="4" spans="1:19" x14ac:dyDescent="0.25">
      <c r="A4" s="116"/>
      <c r="B4" s="117" t="s">
        <v>67</v>
      </c>
      <c r="C4" s="116" t="s">
        <v>53</v>
      </c>
      <c r="D4" s="116" t="s">
        <v>55</v>
      </c>
      <c r="E4" s="116" t="s">
        <v>56</v>
      </c>
      <c r="F4" s="108">
        <v>2</v>
      </c>
      <c r="G4" s="26">
        <v>0.23559665679931641</v>
      </c>
      <c r="H4" s="39" t="s">
        <v>49</v>
      </c>
      <c r="I4" s="39"/>
      <c r="J4" s="39"/>
      <c r="K4" s="40" t="s">
        <v>50</v>
      </c>
      <c r="L4" s="40"/>
      <c r="M4" s="40"/>
      <c r="N4" s="41" t="s">
        <v>51</v>
      </c>
      <c r="O4" s="41"/>
      <c r="P4" s="41"/>
      <c r="Q4" s="42" t="s">
        <v>52</v>
      </c>
      <c r="R4" s="42"/>
      <c r="S4" s="42"/>
    </row>
    <row r="5" spans="1:19" x14ac:dyDescent="0.25">
      <c r="A5" s="116"/>
      <c r="B5" s="117" t="s">
        <v>67</v>
      </c>
      <c r="C5" s="116" t="s">
        <v>53</v>
      </c>
      <c r="D5" s="116" t="s">
        <v>57</v>
      </c>
      <c r="E5" s="116" t="s">
        <v>58</v>
      </c>
      <c r="F5" s="108">
        <v>3</v>
      </c>
      <c r="G5" s="26">
        <v>0.13645285367965698</v>
      </c>
      <c r="H5" s="39" t="s">
        <v>49</v>
      </c>
      <c r="I5" s="39"/>
      <c r="J5" s="39"/>
      <c r="K5" s="40" t="s">
        <v>50</v>
      </c>
      <c r="L5" s="40"/>
      <c r="M5" s="40"/>
      <c r="N5" s="41" t="s">
        <v>51</v>
      </c>
      <c r="O5" s="41"/>
      <c r="P5" s="41"/>
      <c r="Q5" s="42" t="s">
        <v>52</v>
      </c>
      <c r="R5" s="42"/>
      <c r="S5" s="42"/>
    </row>
    <row r="6" spans="1:19" x14ac:dyDescent="0.25">
      <c r="A6" s="116"/>
      <c r="B6" s="117" t="s">
        <v>67</v>
      </c>
      <c r="C6" s="116" t="s">
        <v>53</v>
      </c>
      <c r="D6" s="116" t="s">
        <v>123</v>
      </c>
      <c r="E6" s="116" t="s">
        <v>59</v>
      </c>
      <c r="F6" s="108">
        <v>4</v>
      </c>
      <c r="G6" s="26">
        <v>3.4033060073852539E-3</v>
      </c>
      <c r="H6" s="39" t="s">
        <v>49</v>
      </c>
      <c r="I6" s="39"/>
      <c r="J6" s="39"/>
      <c r="K6" s="40" t="s">
        <v>50</v>
      </c>
      <c r="L6" s="40"/>
      <c r="M6" s="40"/>
      <c r="N6" s="41" t="s">
        <v>51</v>
      </c>
      <c r="O6" s="41"/>
      <c r="P6" s="41"/>
      <c r="Q6" s="42" t="s">
        <v>52</v>
      </c>
      <c r="R6" s="42"/>
      <c r="S6" s="42"/>
    </row>
    <row r="7" spans="1:19" x14ac:dyDescent="0.25">
      <c r="A7" s="116"/>
      <c r="B7" s="117" t="s">
        <v>67</v>
      </c>
      <c r="C7" s="116" t="s">
        <v>53</v>
      </c>
      <c r="D7" s="116" t="s">
        <v>124</v>
      </c>
      <c r="E7" s="116" t="s">
        <v>60</v>
      </c>
      <c r="F7" s="107">
        <v>5</v>
      </c>
      <c r="G7" s="29">
        <v>0.88149482011795044</v>
      </c>
      <c r="H7" s="39" t="s">
        <v>49</v>
      </c>
      <c r="I7" s="39"/>
      <c r="J7" s="39"/>
      <c r="K7" s="40" t="s">
        <v>50</v>
      </c>
      <c r="L7" s="40"/>
      <c r="M7" s="40"/>
      <c r="N7" s="41" t="s">
        <v>51</v>
      </c>
      <c r="O7" s="41"/>
      <c r="P7" s="41"/>
      <c r="Q7" s="42" t="s">
        <v>52</v>
      </c>
      <c r="R7" s="42"/>
      <c r="S7" s="42"/>
    </row>
    <row r="8" spans="1:19" x14ac:dyDescent="0.25">
      <c r="A8" s="116"/>
      <c r="B8" s="117" t="s">
        <v>67</v>
      </c>
      <c r="C8" s="116" t="s">
        <v>53</v>
      </c>
      <c r="D8" s="116" t="s">
        <v>61</v>
      </c>
      <c r="E8" s="116" t="s">
        <v>62</v>
      </c>
      <c r="F8" s="108">
        <v>6</v>
      </c>
      <c r="G8" s="26">
        <v>0.24789166450500488</v>
      </c>
      <c r="H8" s="39" t="s">
        <v>49</v>
      </c>
      <c r="I8" s="39"/>
      <c r="J8" s="39"/>
      <c r="K8" s="40" t="s">
        <v>50</v>
      </c>
      <c r="L8" s="40"/>
      <c r="M8" s="40"/>
      <c r="N8" s="41" t="s">
        <v>51</v>
      </c>
      <c r="O8" s="41"/>
      <c r="P8" s="41"/>
      <c r="Q8" s="42" t="s">
        <v>52</v>
      </c>
      <c r="R8" s="42"/>
      <c r="S8" s="42"/>
    </row>
    <row r="9" spans="1:19" ht="15" customHeight="1" x14ac:dyDescent="0.25">
      <c r="A9" s="116"/>
      <c r="B9" s="117" t="s">
        <v>67</v>
      </c>
      <c r="C9" s="116" t="s">
        <v>53</v>
      </c>
      <c r="D9" s="116" t="s">
        <v>116</v>
      </c>
      <c r="E9" s="116" t="s">
        <v>87</v>
      </c>
      <c r="F9" s="119">
        <v>7</v>
      </c>
      <c r="G9" s="121">
        <v>0.83418697118759155</v>
      </c>
      <c r="H9" s="39"/>
      <c r="I9" s="39"/>
      <c r="J9" s="39"/>
      <c r="K9" s="40"/>
      <c r="L9" s="40"/>
      <c r="M9" s="40"/>
      <c r="N9" s="41"/>
      <c r="O9" s="41"/>
      <c r="P9" s="41"/>
      <c r="Q9" s="42"/>
      <c r="R9" s="42"/>
      <c r="S9" s="42"/>
    </row>
    <row r="10" spans="1:19" ht="16.5" customHeight="1" x14ac:dyDescent="0.25">
      <c r="A10" s="116"/>
      <c r="B10" s="117" t="s">
        <v>67</v>
      </c>
      <c r="C10" s="116" t="s">
        <v>53</v>
      </c>
      <c r="D10" s="116" t="s">
        <v>117</v>
      </c>
      <c r="E10" s="116" t="s">
        <v>56</v>
      </c>
      <c r="F10" s="119">
        <v>8</v>
      </c>
      <c r="G10" s="121">
        <v>0.95634353160858154</v>
      </c>
      <c r="H10" s="39"/>
      <c r="I10" s="39"/>
      <c r="J10" s="39"/>
      <c r="K10" s="40"/>
      <c r="L10" s="40"/>
      <c r="M10" s="40"/>
      <c r="N10" s="41"/>
      <c r="O10" s="41"/>
      <c r="P10" s="41"/>
      <c r="Q10" s="42"/>
      <c r="R10" s="42"/>
      <c r="S10" s="42"/>
    </row>
    <row r="11" spans="1:19" x14ac:dyDescent="0.25">
      <c r="A11" s="116"/>
      <c r="B11" s="117" t="s">
        <v>67</v>
      </c>
      <c r="C11" s="116" t="s">
        <v>53</v>
      </c>
      <c r="D11" s="116" t="s">
        <v>118</v>
      </c>
      <c r="E11" s="116" t="s">
        <v>119</v>
      </c>
      <c r="F11" s="119">
        <v>9</v>
      </c>
      <c r="G11" s="121">
        <v>0.13424640893936157</v>
      </c>
      <c r="H11" s="39"/>
      <c r="I11" s="39"/>
      <c r="J11" s="39"/>
      <c r="K11" s="40"/>
      <c r="L11" s="40"/>
      <c r="M11" s="40"/>
      <c r="N11" s="41"/>
      <c r="O11" s="41"/>
      <c r="P11" s="41"/>
      <c r="Q11" s="42"/>
      <c r="R11" s="42"/>
      <c r="S11" s="42"/>
    </row>
    <row r="12" spans="1:19" x14ac:dyDescent="0.25">
      <c r="A12" s="116"/>
      <c r="B12" s="117" t="s">
        <v>67</v>
      </c>
      <c r="C12" s="116" t="s">
        <v>53</v>
      </c>
      <c r="D12" s="116" t="s">
        <v>120</v>
      </c>
      <c r="E12" s="116" t="s">
        <v>102</v>
      </c>
      <c r="F12" s="108">
        <v>10</v>
      </c>
      <c r="G12" s="26">
        <v>0.40492010116577148</v>
      </c>
      <c r="H12" s="39"/>
      <c r="I12" s="39"/>
      <c r="J12" s="39"/>
      <c r="K12" s="40"/>
      <c r="L12" s="40"/>
      <c r="M12" s="40"/>
      <c r="N12" s="41"/>
      <c r="O12" s="41"/>
      <c r="P12" s="41"/>
      <c r="Q12" s="42"/>
      <c r="R12" s="42"/>
      <c r="S12" s="42"/>
    </row>
    <row r="13" spans="1:19" x14ac:dyDescent="0.25">
      <c r="A13" s="116"/>
      <c r="B13" s="117" t="s">
        <v>67</v>
      </c>
      <c r="C13" s="116" t="s">
        <v>53</v>
      </c>
      <c r="D13" s="116" t="s">
        <v>57</v>
      </c>
      <c r="E13" s="116" t="s">
        <v>58</v>
      </c>
      <c r="F13" s="119">
        <v>11</v>
      </c>
      <c r="G13" s="121">
        <v>0.86725205183029175</v>
      </c>
      <c r="H13" s="39"/>
      <c r="I13" s="39"/>
      <c r="J13" s="39"/>
      <c r="K13" s="40"/>
      <c r="L13" s="40"/>
      <c r="M13" s="40"/>
      <c r="N13" s="41"/>
      <c r="O13" s="41"/>
      <c r="P13" s="41"/>
      <c r="Q13" s="42"/>
      <c r="R13" s="42"/>
      <c r="S13" s="42"/>
    </row>
    <row r="14" spans="1:19" x14ac:dyDescent="0.25">
      <c r="A14" s="116"/>
      <c r="B14" s="117" t="s">
        <v>67</v>
      </c>
      <c r="C14" s="116" t="s">
        <v>53</v>
      </c>
      <c r="D14" s="116" t="s">
        <v>121</v>
      </c>
      <c r="E14" s="116" t="s">
        <v>122</v>
      </c>
      <c r="F14" s="108">
        <v>12</v>
      </c>
      <c r="G14" s="26">
        <v>0.59469711780548096</v>
      </c>
      <c r="H14" s="39"/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16"/>
      <c r="B15" s="117" t="s">
        <v>67</v>
      </c>
      <c r="C15" s="116" t="s">
        <v>53</v>
      </c>
      <c r="D15" s="116" t="s">
        <v>125</v>
      </c>
      <c r="E15" s="116" t="s">
        <v>126</v>
      </c>
      <c r="F15" s="108">
        <v>13</v>
      </c>
      <c r="G15" s="26">
        <v>0.25653916597366333</v>
      </c>
      <c r="H15" s="39"/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x14ac:dyDescent="0.25">
      <c r="A16" s="116"/>
      <c r="B16" s="117" t="s">
        <v>67</v>
      </c>
      <c r="C16" s="116" t="s">
        <v>53</v>
      </c>
      <c r="D16" s="116" t="s">
        <v>127</v>
      </c>
      <c r="E16" s="116" t="s">
        <v>128</v>
      </c>
      <c r="F16" s="107">
        <v>14</v>
      </c>
      <c r="G16" s="29">
        <v>0.17598128318786621</v>
      </c>
      <c r="H16" s="39"/>
      <c r="I16" s="39"/>
      <c r="J16" s="39"/>
      <c r="K16" s="40"/>
      <c r="L16" s="40"/>
      <c r="M16" s="40"/>
      <c r="N16" s="41"/>
      <c r="O16" s="41"/>
      <c r="P16" s="41"/>
      <c r="Q16" s="42"/>
      <c r="R16" s="42"/>
      <c r="S16" s="42"/>
    </row>
    <row r="17" spans="1:19" x14ac:dyDescent="0.25">
      <c r="A17" s="116"/>
      <c r="B17" s="117" t="s">
        <v>67</v>
      </c>
      <c r="C17" s="116" t="s">
        <v>53</v>
      </c>
      <c r="D17" s="116" t="s">
        <v>129</v>
      </c>
      <c r="E17" s="116" t="s">
        <v>130</v>
      </c>
      <c r="F17" s="119">
        <v>15</v>
      </c>
      <c r="G17" s="121">
        <v>0.39025014638900757</v>
      </c>
      <c r="H17" s="39"/>
      <c r="I17" s="39"/>
      <c r="J17" s="39"/>
      <c r="K17" s="40"/>
      <c r="L17" s="40"/>
      <c r="M17" s="40"/>
      <c r="N17" s="41"/>
      <c r="O17" s="41"/>
      <c r="P17" s="41"/>
      <c r="Q17" s="42"/>
      <c r="R17" s="42"/>
      <c r="S17" s="42"/>
    </row>
    <row r="18" spans="1:19" x14ac:dyDescent="0.25">
      <c r="A18" s="116"/>
      <c r="B18" s="117" t="s">
        <v>67</v>
      </c>
      <c r="C18" s="116" t="s">
        <v>53</v>
      </c>
      <c r="D18" s="116" t="s">
        <v>131</v>
      </c>
      <c r="E18" s="116" t="s">
        <v>132</v>
      </c>
      <c r="F18" s="107">
        <v>16</v>
      </c>
      <c r="G18" s="29">
        <v>0.7671579122543335</v>
      </c>
      <c r="H18" s="39"/>
      <c r="I18" s="39"/>
      <c r="J18" s="39"/>
      <c r="K18" s="40"/>
      <c r="L18" s="40"/>
      <c r="M18" s="40"/>
      <c r="N18" s="41"/>
      <c r="O18" s="41"/>
      <c r="P18" s="41"/>
      <c r="Q18" s="42"/>
      <c r="R18" s="42"/>
      <c r="S18" s="42"/>
    </row>
    <row r="19" spans="1:19" x14ac:dyDescent="0.25">
      <c r="A19" s="116"/>
      <c r="B19" s="117" t="s">
        <v>67</v>
      </c>
      <c r="C19" s="116" t="s">
        <v>53</v>
      </c>
      <c r="D19" s="116" t="s">
        <v>133</v>
      </c>
      <c r="E19" s="116" t="s">
        <v>134</v>
      </c>
      <c r="F19" s="119">
        <v>17</v>
      </c>
      <c r="G19" s="121">
        <v>0.76479154825210571</v>
      </c>
      <c r="H19" s="39"/>
      <c r="I19" s="39"/>
      <c r="J19" s="39"/>
      <c r="K19" s="40"/>
      <c r="L19" s="40"/>
      <c r="M19" s="40"/>
      <c r="N19" s="41"/>
      <c r="O19" s="41"/>
      <c r="P19" s="41"/>
      <c r="Q19" s="42"/>
      <c r="R19" s="42"/>
      <c r="S19" s="42"/>
    </row>
    <row r="20" spans="1:19" x14ac:dyDescent="0.25">
      <c r="A20" s="116"/>
      <c r="B20" s="117" t="s">
        <v>67</v>
      </c>
      <c r="C20" s="116" t="s">
        <v>53</v>
      </c>
      <c r="D20" s="116" t="s">
        <v>135</v>
      </c>
      <c r="E20" s="116" t="s">
        <v>136</v>
      </c>
      <c r="F20" s="108">
        <v>18</v>
      </c>
      <c r="G20" s="26">
        <v>0.82431983947753906</v>
      </c>
      <c r="H20" s="39"/>
      <c r="I20" s="39"/>
      <c r="J20" s="39"/>
      <c r="K20" s="40"/>
      <c r="L20" s="40"/>
      <c r="M20" s="40"/>
      <c r="N20" s="41"/>
      <c r="O20" s="41"/>
      <c r="P20" s="41"/>
      <c r="Q20" s="42"/>
      <c r="R20" s="42"/>
      <c r="S20" s="42"/>
    </row>
    <row r="21" spans="1:19" x14ac:dyDescent="0.25">
      <c r="A21" s="116"/>
      <c r="B21" s="117" t="s">
        <v>67</v>
      </c>
      <c r="C21" s="116" t="s">
        <v>53</v>
      </c>
      <c r="D21" s="116" t="s">
        <v>137</v>
      </c>
      <c r="E21" s="116" t="s">
        <v>138</v>
      </c>
      <c r="F21" s="108">
        <v>19</v>
      </c>
      <c r="G21" s="26">
        <v>0.17594736814498901</v>
      </c>
      <c r="H21" s="39"/>
      <c r="I21" s="39"/>
      <c r="J21" s="39"/>
      <c r="K21" s="40"/>
      <c r="L21" s="40"/>
      <c r="M21" s="40"/>
      <c r="N21" s="41"/>
      <c r="O21" s="41"/>
      <c r="P21" s="41"/>
      <c r="Q21" s="42"/>
      <c r="R21" s="42"/>
      <c r="S21" s="42"/>
    </row>
    <row r="22" spans="1:19" x14ac:dyDescent="0.25">
      <c r="A22" s="116"/>
      <c r="B22" s="117" t="s">
        <v>67</v>
      </c>
      <c r="C22" s="116" t="s">
        <v>53</v>
      </c>
      <c r="D22" s="116" t="s">
        <v>139</v>
      </c>
      <c r="E22" s="116" t="s">
        <v>140</v>
      </c>
      <c r="F22" s="119">
        <v>20</v>
      </c>
      <c r="G22" s="121">
        <v>0.46792757511138916</v>
      </c>
      <c r="H22" s="39"/>
      <c r="I22" s="39"/>
      <c r="J22" s="39"/>
      <c r="K22" s="40"/>
      <c r="L22" s="40"/>
      <c r="M22" s="40"/>
      <c r="N22" s="41"/>
      <c r="O22" s="41"/>
      <c r="P22" s="41"/>
      <c r="Q22" s="42"/>
      <c r="R22" s="42"/>
      <c r="S22" s="42"/>
    </row>
    <row r="23" spans="1:19" x14ac:dyDescent="0.25">
      <c r="A23" s="116"/>
      <c r="B23" s="117" t="s">
        <v>67</v>
      </c>
      <c r="C23" s="116" t="s">
        <v>53</v>
      </c>
      <c r="D23" s="116" t="s">
        <v>142</v>
      </c>
      <c r="E23" s="116" t="s">
        <v>143</v>
      </c>
      <c r="F23" s="119">
        <v>21</v>
      </c>
      <c r="G23" s="121">
        <v>0.73889857530593872</v>
      </c>
      <c r="H23" s="39"/>
      <c r="I23" s="39"/>
      <c r="J23" s="39"/>
      <c r="K23" s="40"/>
      <c r="L23" s="40"/>
      <c r="M23" s="40"/>
      <c r="N23" s="41"/>
      <c r="O23" s="41"/>
      <c r="P23" s="41"/>
      <c r="Q23" s="42"/>
      <c r="R23" s="42"/>
      <c r="S23" s="42"/>
    </row>
    <row r="24" spans="1:19" x14ac:dyDescent="0.25">
      <c r="A24" s="116"/>
      <c r="B24" s="117" t="s">
        <v>67</v>
      </c>
      <c r="C24" s="116" t="s">
        <v>53</v>
      </c>
      <c r="D24" s="116" t="s">
        <v>144</v>
      </c>
      <c r="E24" s="116" t="s">
        <v>145</v>
      </c>
      <c r="F24" s="107">
        <v>22</v>
      </c>
      <c r="G24" s="29">
        <v>0.92275071144104004</v>
      </c>
      <c r="H24" s="39"/>
      <c r="I24" s="39"/>
      <c r="J24" s="39"/>
      <c r="K24" s="40"/>
      <c r="L24" s="40"/>
      <c r="M24" s="40"/>
      <c r="N24" s="41"/>
      <c r="O24" s="41"/>
      <c r="P24" s="41"/>
      <c r="Q24" s="42"/>
      <c r="R24" s="42"/>
      <c r="S24" s="42"/>
    </row>
    <row r="25" spans="1:19" x14ac:dyDescent="0.25">
      <c r="A25" s="105"/>
      <c r="B25" s="118" t="s">
        <v>64</v>
      </c>
      <c r="C25" s="105" t="s">
        <v>63</v>
      </c>
      <c r="D25" s="105" t="s">
        <v>65</v>
      </c>
      <c r="E25" s="105" t="s">
        <v>66</v>
      </c>
      <c r="F25" s="108">
        <v>23</v>
      </c>
      <c r="G25" s="26">
        <v>6.8398892879486084E-2</v>
      </c>
      <c r="H25" s="122" t="s">
        <v>49</v>
      </c>
      <c r="I25" s="122"/>
      <c r="J25" s="122"/>
      <c r="K25" s="120" t="s">
        <v>50</v>
      </c>
      <c r="L25" s="120"/>
      <c r="M25" s="120"/>
      <c r="N25" s="125" t="s">
        <v>51</v>
      </c>
      <c r="O25" s="125"/>
      <c r="P25" s="125"/>
      <c r="Q25" s="121" t="s">
        <v>52</v>
      </c>
      <c r="R25" s="121"/>
      <c r="S25" s="121"/>
    </row>
    <row r="26" spans="1:19" x14ac:dyDescent="0.25">
      <c r="A26" s="105"/>
      <c r="B26" s="118" t="s">
        <v>64</v>
      </c>
      <c r="C26" s="105" t="s">
        <v>63</v>
      </c>
      <c r="D26" s="105" t="s">
        <v>118</v>
      </c>
      <c r="E26" s="105" t="s">
        <v>73</v>
      </c>
      <c r="F26" s="119">
        <v>24</v>
      </c>
      <c r="G26" s="121">
        <v>0.47734057903289795</v>
      </c>
      <c r="H26" s="122"/>
      <c r="I26" s="122"/>
      <c r="J26" s="122"/>
      <c r="K26" s="120"/>
      <c r="L26" s="120"/>
      <c r="M26" s="120"/>
      <c r="N26" s="125"/>
      <c r="O26" s="125"/>
      <c r="P26" s="125"/>
      <c r="Q26" s="121"/>
      <c r="R26" s="121"/>
      <c r="S26" s="121"/>
    </row>
    <row r="27" spans="1:19" x14ac:dyDescent="0.25">
      <c r="A27" s="105"/>
      <c r="B27" s="118" t="s">
        <v>64</v>
      </c>
      <c r="C27" s="105" t="s">
        <v>63</v>
      </c>
      <c r="D27" s="105" t="s">
        <v>78</v>
      </c>
      <c r="E27" s="105" t="s">
        <v>79</v>
      </c>
      <c r="F27" s="107">
        <v>25</v>
      </c>
      <c r="G27" s="29">
        <v>0.90035682916641235</v>
      </c>
      <c r="H27" s="122"/>
      <c r="I27" s="122"/>
      <c r="J27" s="122"/>
      <c r="K27" s="120"/>
      <c r="L27" s="120"/>
      <c r="M27" s="120"/>
      <c r="N27" s="125"/>
      <c r="O27" s="125"/>
      <c r="P27" s="125"/>
      <c r="Q27" s="121"/>
      <c r="R27" s="121"/>
      <c r="S27" s="121"/>
    </row>
    <row r="28" spans="1:19" x14ac:dyDescent="0.25">
      <c r="A28" s="105"/>
      <c r="B28" s="118" t="s">
        <v>64</v>
      </c>
      <c r="C28" s="105" t="s">
        <v>63</v>
      </c>
      <c r="D28" s="105" t="s">
        <v>80</v>
      </c>
      <c r="E28" s="105" t="s">
        <v>81</v>
      </c>
      <c r="F28" s="119">
        <v>26</v>
      </c>
      <c r="G28" s="121">
        <v>0.11928415298461914</v>
      </c>
      <c r="H28" s="122"/>
      <c r="I28" s="122"/>
      <c r="J28" s="122"/>
      <c r="K28" s="120"/>
      <c r="L28" s="120"/>
      <c r="M28" s="120"/>
      <c r="N28" s="125"/>
      <c r="O28" s="125"/>
      <c r="P28" s="125"/>
      <c r="Q28" s="121"/>
      <c r="R28" s="121"/>
      <c r="S28" s="121"/>
    </row>
    <row r="29" spans="1:19" x14ac:dyDescent="0.25">
      <c r="A29" s="105"/>
      <c r="B29" s="118" t="s">
        <v>64</v>
      </c>
      <c r="C29" s="105" t="s">
        <v>63</v>
      </c>
      <c r="D29" s="105" t="s">
        <v>82</v>
      </c>
      <c r="E29" s="105" t="s">
        <v>83</v>
      </c>
      <c r="F29" s="108">
        <v>27</v>
      </c>
      <c r="G29" s="26">
        <v>0.68607395887374878</v>
      </c>
      <c r="H29" s="122"/>
      <c r="I29" s="122"/>
      <c r="J29" s="122"/>
      <c r="K29" s="120"/>
      <c r="L29" s="120"/>
      <c r="M29" s="120"/>
      <c r="N29" s="125"/>
      <c r="O29" s="125"/>
      <c r="P29" s="125"/>
      <c r="Q29" s="121"/>
      <c r="R29" s="121"/>
      <c r="S29" s="121"/>
    </row>
    <row r="30" spans="1:19" x14ac:dyDescent="0.25">
      <c r="A30" s="105"/>
      <c r="B30" s="118" t="s">
        <v>64</v>
      </c>
      <c r="C30" s="105" t="s">
        <v>63</v>
      </c>
      <c r="D30" s="105" t="s">
        <v>84</v>
      </c>
      <c r="E30" s="105" t="s">
        <v>85</v>
      </c>
      <c r="F30" s="119">
        <v>28</v>
      </c>
      <c r="G30" s="121">
        <v>0.25248920917510986</v>
      </c>
      <c r="H30" s="122"/>
      <c r="I30" s="122"/>
      <c r="J30" s="122"/>
      <c r="K30" s="120"/>
      <c r="L30" s="120"/>
      <c r="M30" s="120"/>
      <c r="N30" s="125"/>
      <c r="O30" s="125"/>
      <c r="P30" s="125"/>
      <c r="Q30" s="121"/>
      <c r="R30" s="121"/>
      <c r="S30" s="121"/>
    </row>
    <row r="31" spans="1:19" x14ac:dyDescent="0.25">
      <c r="A31" s="105"/>
      <c r="B31" s="118" t="s">
        <v>64</v>
      </c>
      <c r="C31" s="105" t="s">
        <v>63</v>
      </c>
      <c r="D31" s="105" t="s">
        <v>86</v>
      </c>
      <c r="E31" s="105" t="s">
        <v>87</v>
      </c>
      <c r="F31" s="119">
        <v>29</v>
      </c>
      <c r="G31" s="121">
        <v>0.94038945436477661</v>
      </c>
      <c r="H31" s="122"/>
      <c r="I31" s="122"/>
      <c r="J31" s="122"/>
      <c r="K31" s="120"/>
      <c r="L31" s="120"/>
      <c r="M31" s="120"/>
      <c r="N31" s="125"/>
      <c r="O31" s="125"/>
      <c r="P31" s="125"/>
      <c r="Q31" s="121"/>
      <c r="R31" s="121"/>
      <c r="S31" s="121"/>
    </row>
    <row r="32" spans="1:19" x14ac:dyDescent="0.25">
      <c r="A32" s="105"/>
      <c r="B32" s="118" t="s">
        <v>64</v>
      </c>
      <c r="C32" s="105" t="s">
        <v>63</v>
      </c>
      <c r="D32" s="105" t="s">
        <v>88</v>
      </c>
      <c r="E32" s="105" t="s">
        <v>89</v>
      </c>
      <c r="F32" s="108">
        <v>30</v>
      </c>
      <c r="G32" s="26">
        <v>0.15275073051452637</v>
      </c>
      <c r="H32" s="122"/>
      <c r="I32" s="122"/>
      <c r="J32" s="122"/>
      <c r="K32" s="120"/>
      <c r="L32" s="120"/>
      <c r="M32" s="120"/>
      <c r="N32" s="125"/>
      <c r="O32" s="125"/>
      <c r="P32" s="125"/>
      <c r="Q32" s="121"/>
      <c r="R32" s="121"/>
      <c r="S32" s="121"/>
    </row>
    <row r="33" spans="1:19" x14ac:dyDescent="0.25">
      <c r="A33" s="105"/>
      <c r="B33" s="118" t="s">
        <v>64</v>
      </c>
      <c r="C33" s="105" t="s">
        <v>63</v>
      </c>
      <c r="D33" s="105" t="s">
        <v>90</v>
      </c>
      <c r="E33" s="105" t="s">
        <v>91</v>
      </c>
      <c r="F33" s="119">
        <v>31</v>
      </c>
      <c r="G33" s="121">
        <v>0.3749808669090271</v>
      </c>
      <c r="H33" s="122"/>
      <c r="I33" s="122"/>
      <c r="J33" s="122"/>
      <c r="K33" s="120"/>
      <c r="L33" s="120"/>
      <c r="M33" s="120"/>
      <c r="N33" s="125"/>
      <c r="O33" s="125"/>
      <c r="P33" s="125"/>
      <c r="Q33" s="121"/>
      <c r="R33" s="121"/>
      <c r="S33" s="121"/>
    </row>
    <row r="34" spans="1:19" x14ac:dyDescent="0.25">
      <c r="A34" s="105"/>
      <c r="B34" s="118" t="s">
        <v>64</v>
      </c>
      <c r="C34" s="105" t="s">
        <v>63</v>
      </c>
      <c r="D34" s="105" t="s">
        <v>92</v>
      </c>
      <c r="E34" s="105" t="s">
        <v>93</v>
      </c>
      <c r="F34" s="107">
        <v>32</v>
      </c>
      <c r="G34" s="29">
        <v>6.7848563194274902E-2</v>
      </c>
      <c r="H34" s="122"/>
      <c r="I34" s="122"/>
      <c r="J34" s="122"/>
      <c r="K34" s="120"/>
      <c r="L34" s="120"/>
      <c r="M34" s="120"/>
      <c r="N34" s="125"/>
      <c r="O34" s="125"/>
      <c r="P34" s="125"/>
      <c r="Q34" s="121"/>
      <c r="R34" s="121"/>
      <c r="S34" s="121"/>
    </row>
    <row r="35" spans="1:19" x14ac:dyDescent="0.25">
      <c r="A35" s="105"/>
      <c r="B35" s="118" t="s">
        <v>64</v>
      </c>
      <c r="C35" s="105" t="s">
        <v>63</v>
      </c>
      <c r="D35" s="105" t="s">
        <v>94</v>
      </c>
      <c r="E35" s="105" t="s">
        <v>95</v>
      </c>
      <c r="F35" s="119">
        <v>33</v>
      </c>
      <c r="G35" s="121">
        <v>9.8071157932281494E-2</v>
      </c>
      <c r="H35" s="122"/>
      <c r="I35" s="122"/>
      <c r="J35" s="122"/>
      <c r="K35" s="120"/>
      <c r="L35" s="120"/>
      <c r="M35" s="120"/>
      <c r="N35" s="125"/>
      <c r="O35" s="125"/>
      <c r="P35" s="125"/>
      <c r="Q35" s="121"/>
      <c r="R35" s="121"/>
      <c r="S35" s="121"/>
    </row>
    <row r="36" spans="1:19" x14ac:dyDescent="0.25">
      <c r="A36" s="105"/>
      <c r="B36" s="118" t="s">
        <v>64</v>
      </c>
      <c r="C36" s="105" t="s">
        <v>63</v>
      </c>
      <c r="D36" s="105" t="s">
        <v>96</v>
      </c>
      <c r="E36" s="105" t="s">
        <v>97</v>
      </c>
      <c r="F36" s="109">
        <v>34</v>
      </c>
      <c r="G36" s="51">
        <v>0.11842632293701172</v>
      </c>
      <c r="H36" s="122"/>
      <c r="I36" s="122"/>
      <c r="J36" s="122"/>
      <c r="K36" s="120"/>
      <c r="L36" s="120"/>
      <c r="M36" s="120"/>
      <c r="N36" s="125"/>
      <c r="O36" s="125"/>
      <c r="P36" s="125"/>
      <c r="Q36" s="121"/>
      <c r="R36" s="121"/>
      <c r="S36" s="121"/>
    </row>
    <row r="37" spans="1:19" x14ac:dyDescent="0.25">
      <c r="A37" s="105"/>
      <c r="B37" s="105" t="s">
        <v>68</v>
      </c>
      <c r="C37" s="105" t="s">
        <v>63</v>
      </c>
      <c r="D37" s="105" t="s">
        <v>98</v>
      </c>
      <c r="E37" s="105" t="s">
        <v>99</v>
      </c>
      <c r="F37" s="110">
        <v>35</v>
      </c>
      <c r="G37" s="27">
        <v>0.41179198026657104</v>
      </c>
      <c r="H37" s="122"/>
      <c r="I37" s="122"/>
      <c r="J37" s="122"/>
      <c r="K37" s="120"/>
      <c r="L37" s="120"/>
      <c r="M37" s="120"/>
      <c r="N37" s="125"/>
      <c r="O37" s="125"/>
      <c r="P37" s="125"/>
      <c r="Q37" s="121"/>
      <c r="R37" s="121"/>
      <c r="S37" s="121"/>
    </row>
    <row r="38" spans="1:19" x14ac:dyDescent="0.25">
      <c r="A38" s="105"/>
      <c r="B38" s="105" t="s">
        <v>68</v>
      </c>
      <c r="C38" s="105" t="s">
        <v>63</v>
      </c>
      <c r="D38" s="105" t="s">
        <v>100</v>
      </c>
      <c r="E38" s="105" t="s">
        <v>69</v>
      </c>
      <c r="F38" s="111">
        <v>36</v>
      </c>
      <c r="G38" s="62">
        <v>0.40590155124664307</v>
      </c>
      <c r="H38" s="122" t="s">
        <v>49</v>
      </c>
      <c r="I38" s="122"/>
      <c r="J38" s="122"/>
      <c r="K38" s="120" t="s">
        <v>50</v>
      </c>
      <c r="L38" s="120"/>
      <c r="M38" s="120"/>
      <c r="N38" s="125" t="s">
        <v>51</v>
      </c>
      <c r="O38" s="125"/>
      <c r="P38" s="125"/>
      <c r="Q38" s="121" t="s">
        <v>52</v>
      </c>
      <c r="R38" s="121"/>
      <c r="S38" s="121"/>
    </row>
    <row r="39" spans="1:19" x14ac:dyDescent="0.25">
      <c r="A39" s="105"/>
      <c r="B39" s="105" t="s">
        <v>68</v>
      </c>
      <c r="C39" s="105" t="s">
        <v>63</v>
      </c>
      <c r="D39" s="105" t="s">
        <v>101</v>
      </c>
      <c r="E39" s="105" t="s">
        <v>102</v>
      </c>
      <c r="F39" s="111">
        <v>37</v>
      </c>
      <c r="G39" s="62">
        <v>0.988453209400177</v>
      </c>
      <c r="H39" s="122"/>
      <c r="I39" s="122"/>
      <c r="J39" s="122"/>
      <c r="K39" s="120"/>
      <c r="L39" s="120"/>
      <c r="M39" s="120"/>
      <c r="N39" s="125"/>
      <c r="O39" s="125"/>
      <c r="P39" s="125"/>
      <c r="Q39" s="121"/>
      <c r="R39" s="121"/>
      <c r="S39" s="121"/>
    </row>
    <row r="40" spans="1:19" x14ac:dyDescent="0.25">
      <c r="A40" s="105"/>
      <c r="B40" s="105" t="s">
        <v>68</v>
      </c>
      <c r="C40" s="105" t="s">
        <v>63</v>
      </c>
      <c r="D40" s="105" t="s">
        <v>101</v>
      </c>
      <c r="E40" s="105" t="s">
        <v>103</v>
      </c>
      <c r="F40" s="110">
        <v>38</v>
      </c>
      <c r="G40" s="27">
        <v>0.9836571216583252</v>
      </c>
      <c r="H40" s="122"/>
      <c r="I40" s="122"/>
      <c r="J40" s="122"/>
      <c r="K40" s="120"/>
      <c r="L40" s="120"/>
      <c r="M40" s="120"/>
      <c r="N40" s="125"/>
      <c r="O40" s="125"/>
      <c r="P40" s="125"/>
      <c r="Q40" s="121"/>
      <c r="R40" s="121"/>
      <c r="S40" s="121"/>
    </row>
    <row r="41" spans="1:19" x14ac:dyDescent="0.25">
      <c r="A41" s="105"/>
      <c r="B41" s="105" t="s">
        <v>68</v>
      </c>
      <c r="C41" s="105" t="s">
        <v>63</v>
      </c>
      <c r="D41" s="105" t="s">
        <v>104</v>
      </c>
      <c r="E41" s="105" t="s">
        <v>105</v>
      </c>
      <c r="F41" s="110">
        <v>39</v>
      </c>
      <c r="G41" s="27">
        <v>0.45696872472763062</v>
      </c>
      <c r="H41" s="122"/>
      <c r="I41" s="122"/>
      <c r="J41" s="122"/>
      <c r="K41" s="120"/>
      <c r="L41" s="120"/>
      <c r="M41" s="120"/>
      <c r="N41" s="125"/>
      <c r="O41" s="125"/>
      <c r="P41" s="125"/>
      <c r="Q41" s="121"/>
      <c r="R41" s="121"/>
      <c r="S41" s="121"/>
    </row>
    <row r="42" spans="1:19" x14ac:dyDescent="0.25">
      <c r="A42" s="105"/>
      <c r="B42" s="105" t="s">
        <v>68</v>
      </c>
      <c r="C42" s="105" t="s">
        <v>63</v>
      </c>
      <c r="D42" s="105" t="s">
        <v>106</v>
      </c>
      <c r="E42" s="105" t="s">
        <v>107</v>
      </c>
      <c r="F42" s="110">
        <v>40</v>
      </c>
      <c r="G42" s="27">
        <v>0.59776389598846436</v>
      </c>
      <c r="H42" s="122"/>
      <c r="I42" s="122"/>
      <c r="J42" s="122"/>
      <c r="K42" s="120"/>
      <c r="L42" s="120"/>
      <c r="M42" s="120"/>
      <c r="N42" s="125"/>
      <c r="O42" s="125"/>
      <c r="P42" s="125"/>
      <c r="Q42" s="121"/>
      <c r="R42" s="121"/>
      <c r="S42" s="121"/>
    </row>
    <row r="43" spans="1:19" x14ac:dyDescent="0.25">
      <c r="A43" s="105"/>
      <c r="B43" s="105" t="s">
        <v>68</v>
      </c>
      <c r="C43" s="105" t="s">
        <v>63</v>
      </c>
      <c r="D43" s="105" t="s">
        <v>108</v>
      </c>
      <c r="E43" s="105" t="s">
        <v>109</v>
      </c>
      <c r="F43" s="111">
        <v>41</v>
      </c>
      <c r="G43" s="62">
        <v>0.68068844079971313</v>
      </c>
      <c r="H43" s="122"/>
      <c r="I43" s="122"/>
      <c r="J43" s="122"/>
      <c r="K43" s="120"/>
      <c r="L43" s="120"/>
      <c r="M43" s="120"/>
      <c r="N43" s="125"/>
      <c r="O43" s="125"/>
      <c r="P43" s="125"/>
      <c r="Q43" s="121"/>
      <c r="R43" s="121"/>
      <c r="S43" s="121"/>
    </row>
    <row r="44" spans="1:19" x14ac:dyDescent="0.25">
      <c r="A44" s="105"/>
      <c r="B44" s="105" t="s">
        <v>68</v>
      </c>
      <c r="C44" s="105" t="s">
        <v>63</v>
      </c>
      <c r="D44" s="105" t="s">
        <v>110</v>
      </c>
      <c r="E44" s="105" t="s">
        <v>111</v>
      </c>
      <c r="F44" s="110">
        <v>42</v>
      </c>
      <c r="G44" s="27">
        <v>0.3534846305847168</v>
      </c>
      <c r="H44" s="122"/>
      <c r="I44" s="122"/>
      <c r="J44" s="122"/>
      <c r="K44" s="120"/>
      <c r="L44" s="120"/>
      <c r="M44" s="120"/>
      <c r="N44" s="125"/>
      <c r="O44" s="125"/>
      <c r="P44" s="125"/>
      <c r="Q44" s="121"/>
      <c r="R44" s="121"/>
      <c r="S44" s="121"/>
    </row>
    <row r="45" spans="1:19" x14ac:dyDescent="0.25">
      <c r="A45" s="105"/>
      <c r="B45" s="105" t="s">
        <v>68</v>
      </c>
      <c r="C45" s="105" t="s">
        <v>63</v>
      </c>
      <c r="D45" s="105" t="s">
        <v>112</v>
      </c>
      <c r="E45" s="105" t="s">
        <v>113</v>
      </c>
      <c r="F45" s="120">
        <v>43</v>
      </c>
      <c r="G45" s="122">
        <v>0.25788658857345581</v>
      </c>
      <c r="H45" s="122"/>
      <c r="I45" s="122"/>
      <c r="J45" s="122"/>
      <c r="K45" s="120"/>
      <c r="L45" s="120"/>
      <c r="M45" s="120"/>
      <c r="N45" s="125"/>
      <c r="O45" s="125"/>
      <c r="P45" s="125"/>
      <c r="Q45" s="121"/>
      <c r="R45" s="121"/>
      <c r="S45" s="121"/>
    </row>
    <row r="46" spans="1:19" x14ac:dyDescent="0.25">
      <c r="A46" s="105"/>
      <c r="B46" s="105" t="s">
        <v>68</v>
      </c>
      <c r="C46" s="105" t="s">
        <v>63</v>
      </c>
      <c r="D46" s="105" t="s">
        <v>114</v>
      </c>
      <c r="E46" s="105" t="s">
        <v>115</v>
      </c>
      <c r="F46" s="111">
        <v>44</v>
      </c>
      <c r="G46" s="62">
        <v>0.71380913257598877</v>
      </c>
      <c r="H46" s="122"/>
      <c r="I46" s="122"/>
      <c r="J46" s="122"/>
      <c r="K46" s="120"/>
      <c r="L46" s="120"/>
      <c r="M46" s="120"/>
      <c r="N46" s="125"/>
      <c r="O46" s="125"/>
      <c r="P46" s="125"/>
      <c r="Q46" s="121"/>
      <c r="R46" s="121"/>
      <c r="S46" s="121"/>
    </row>
    <row r="47" spans="1:19" x14ac:dyDescent="0.25">
      <c r="A47" s="105"/>
      <c r="B47" s="118"/>
      <c r="C47" s="105"/>
      <c r="D47" s="105"/>
      <c r="E47" s="105"/>
      <c r="F47" s="110">
        <v>45</v>
      </c>
      <c r="G47" s="27">
        <v>2.6156246662139893E-2</v>
      </c>
      <c r="H47" s="122"/>
      <c r="I47" s="122"/>
      <c r="J47" s="122"/>
      <c r="K47" s="120"/>
      <c r="L47" s="120"/>
      <c r="M47" s="120"/>
      <c r="N47" s="125"/>
      <c r="O47" s="125"/>
      <c r="P47" s="125"/>
      <c r="Q47" s="121"/>
      <c r="R47" s="121"/>
      <c r="S47" s="121"/>
    </row>
    <row r="48" spans="1:19" x14ac:dyDescent="0.25">
      <c r="A48" s="105"/>
      <c r="B48" s="118"/>
      <c r="C48" s="105"/>
      <c r="D48" s="105"/>
      <c r="E48" s="105"/>
      <c r="F48" s="110">
        <v>46</v>
      </c>
      <c r="G48" s="27">
        <v>0.48627066612243652</v>
      </c>
      <c r="H48" s="122"/>
      <c r="I48" s="122"/>
      <c r="J48" s="122"/>
      <c r="K48" s="120"/>
      <c r="L48" s="120"/>
      <c r="M48" s="120"/>
      <c r="N48" s="125"/>
      <c r="O48" s="125"/>
      <c r="P48" s="125"/>
      <c r="Q48" s="121"/>
      <c r="R48" s="121"/>
      <c r="S48" s="121"/>
    </row>
    <row r="49" spans="1:19" x14ac:dyDescent="0.25">
      <c r="A49" s="105"/>
      <c r="B49" s="105"/>
      <c r="C49" s="105"/>
      <c r="D49" s="105"/>
      <c r="E49" s="105"/>
      <c r="F49" s="43">
        <v>47</v>
      </c>
      <c r="G49" s="43">
        <v>0.60196012258529663</v>
      </c>
      <c r="H49" s="122"/>
      <c r="I49" s="122"/>
      <c r="J49" s="122"/>
      <c r="K49" s="120"/>
      <c r="L49" s="120"/>
      <c r="M49" s="120"/>
      <c r="N49" s="125"/>
      <c r="O49" s="125"/>
      <c r="P49" s="125"/>
      <c r="Q49" s="121"/>
      <c r="R49" s="121"/>
      <c r="S49" s="121"/>
    </row>
    <row r="50" spans="1:19" x14ac:dyDescent="0.25">
      <c r="A50" s="104"/>
      <c r="B50" s="128" t="s">
        <v>68</v>
      </c>
      <c r="C50" s="128" t="s">
        <v>70</v>
      </c>
      <c r="D50" s="128" t="s">
        <v>159</v>
      </c>
      <c r="E50" s="128" t="s">
        <v>160</v>
      </c>
      <c r="F50" s="43">
        <v>48</v>
      </c>
      <c r="G50" s="43">
        <v>0.70429360866546631</v>
      </c>
      <c r="H50" s="122"/>
      <c r="I50" s="122"/>
      <c r="J50" s="122"/>
      <c r="K50" s="120"/>
      <c r="L50" s="120"/>
      <c r="M50" s="120"/>
      <c r="N50" s="125"/>
      <c r="O50" s="125"/>
      <c r="P50" s="125"/>
      <c r="Q50" s="121"/>
      <c r="R50" s="121"/>
      <c r="S50" s="121"/>
    </row>
    <row r="51" spans="1:19" x14ac:dyDescent="0.25">
      <c r="A51" s="104"/>
      <c r="B51" s="128" t="s">
        <v>68</v>
      </c>
      <c r="C51" s="128" t="s">
        <v>70</v>
      </c>
      <c r="D51" s="128" t="s">
        <v>71</v>
      </c>
      <c r="E51" s="128" t="s">
        <v>172</v>
      </c>
      <c r="F51" s="1">
        <v>49</v>
      </c>
      <c r="G51" s="1">
        <v>0.23658758401870728</v>
      </c>
      <c r="H51" s="122" t="s">
        <v>49</v>
      </c>
      <c r="I51" s="122"/>
      <c r="J51" s="122"/>
      <c r="K51" s="120" t="s">
        <v>50</v>
      </c>
      <c r="L51" s="120"/>
      <c r="M51" s="120"/>
      <c r="N51" s="125" t="s">
        <v>51</v>
      </c>
      <c r="O51" s="125"/>
      <c r="P51" s="125"/>
      <c r="Q51" s="121" t="s">
        <v>52</v>
      </c>
      <c r="R51" s="121"/>
      <c r="S51" s="121"/>
    </row>
    <row r="52" spans="1:19" x14ac:dyDescent="0.25">
      <c r="A52" s="104"/>
      <c r="B52" s="128" t="s">
        <v>68</v>
      </c>
      <c r="C52" s="128" t="s">
        <v>70</v>
      </c>
      <c r="D52" s="128" t="s">
        <v>72</v>
      </c>
      <c r="E52" s="128" t="s">
        <v>73</v>
      </c>
      <c r="F52" s="1">
        <v>50</v>
      </c>
      <c r="G52" s="1">
        <v>0.55932235717773438</v>
      </c>
      <c r="H52" s="122" t="s">
        <v>49</v>
      </c>
      <c r="I52" s="122"/>
      <c r="J52" s="122"/>
      <c r="K52" s="120" t="s">
        <v>50</v>
      </c>
      <c r="L52" s="120"/>
      <c r="M52" s="120"/>
      <c r="N52" s="125" t="s">
        <v>51</v>
      </c>
      <c r="O52" s="125"/>
      <c r="P52" s="125"/>
      <c r="Q52" s="121" t="s">
        <v>23</v>
      </c>
      <c r="R52" s="121"/>
      <c r="S52" s="121"/>
    </row>
    <row r="53" spans="1:19" x14ac:dyDescent="0.25">
      <c r="A53" s="104"/>
      <c r="B53" s="128" t="s">
        <v>68</v>
      </c>
      <c r="C53" s="128" t="s">
        <v>70</v>
      </c>
      <c r="D53" s="128" t="s">
        <v>74</v>
      </c>
      <c r="E53" s="128" t="s">
        <v>75</v>
      </c>
      <c r="F53" s="43">
        <v>51</v>
      </c>
      <c r="G53" s="43">
        <v>0.51976794004440308</v>
      </c>
      <c r="H53" s="122" t="s">
        <v>49</v>
      </c>
      <c r="I53" s="122"/>
      <c r="J53" s="122"/>
      <c r="K53" s="120" t="s">
        <v>50</v>
      </c>
      <c r="L53" s="120"/>
      <c r="M53" s="120"/>
      <c r="N53" s="125" t="s">
        <v>51</v>
      </c>
      <c r="O53" s="125"/>
      <c r="P53" s="125"/>
      <c r="Q53" s="121" t="s">
        <v>52</v>
      </c>
      <c r="R53" s="121"/>
      <c r="S53" s="121"/>
    </row>
    <row r="54" spans="1:19" x14ac:dyDescent="0.25">
      <c r="A54" s="104"/>
      <c r="B54" s="128" t="s">
        <v>68</v>
      </c>
      <c r="C54" s="128" t="s">
        <v>70</v>
      </c>
      <c r="D54" s="128" t="s">
        <v>163</v>
      </c>
      <c r="E54" s="128" t="s">
        <v>76</v>
      </c>
      <c r="F54" s="43">
        <v>52</v>
      </c>
      <c r="G54" s="43">
        <v>0.78998148441314697</v>
      </c>
      <c r="H54" s="122" t="s">
        <v>49</v>
      </c>
      <c r="I54" s="122"/>
      <c r="J54" s="122"/>
      <c r="K54" s="120" t="s">
        <v>50</v>
      </c>
      <c r="L54" s="120"/>
      <c r="M54" s="120"/>
      <c r="N54" s="125" t="s">
        <v>51</v>
      </c>
      <c r="O54" s="125"/>
      <c r="P54" s="125"/>
      <c r="Q54" s="121" t="s">
        <v>52</v>
      </c>
      <c r="R54" s="121"/>
      <c r="S54" s="121"/>
    </row>
    <row r="55" spans="1:19" x14ac:dyDescent="0.25">
      <c r="A55" s="104"/>
      <c r="B55" s="128" t="s">
        <v>68</v>
      </c>
      <c r="C55" s="128" t="s">
        <v>70</v>
      </c>
      <c r="D55" s="128" t="s">
        <v>169</v>
      </c>
      <c r="E55" s="128" t="s">
        <v>168</v>
      </c>
      <c r="F55" s="1">
        <v>53</v>
      </c>
      <c r="G55" s="1">
        <v>0.71218997240066528</v>
      </c>
      <c r="H55" s="122" t="s">
        <v>49</v>
      </c>
      <c r="I55" s="122"/>
      <c r="J55" s="122"/>
      <c r="K55" s="120" t="s">
        <v>50</v>
      </c>
      <c r="L55" s="120"/>
      <c r="M55" s="120"/>
      <c r="N55" s="125" t="s">
        <v>51</v>
      </c>
      <c r="O55" s="125"/>
      <c r="P55" s="125"/>
      <c r="Q55" s="121" t="s">
        <v>52</v>
      </c>
      <c r="R55" s="121"/>
      <c r="S55" s="121"/>
    </row>
    <row r="56" spans="1:19" x14ac:dyDescent="0.25">
      <c r="A56" s="104"/>
      <c r="B56" s="128" t="s">
        <v>68</v>
      </c>
      <c r="C56" s="128" t="s">
        <v>70</v>
      </c>
      <c r="D56" s="128" t="s">
        <v>161</v>
      </c>
      <c r="E56" s="128" t="s">
        <v>162</v>
      </c>
      <c r="F56" s="1">
        <v>54</v>
      </c>
      <c r="G56" s="1">
        <v>0.18451714515686035</v>
      </c>
      <c r="H56" s="122"/>
      <c r="I56" s="122"/>
      <c r="J56" s="122"/>
      <c r="K56" s="120"/>
      <c r="L56" s="120"/>
      <c r="M56" s="120"/>
      <c r="N56" s="125"/>
      <c r="O56" s="125"/>
      <c r="P56" s="125"/>
      <c r="Q56" s="121"/>
      <c r="R56" s="121"/>
      <c r="S56" s="121"/>
    </row>
    <row r="57" spans="1:19" x14ac:dyDescent="0.25">
      <c r="A57" s="104"/>
      <c r="B57" s="128" t="s">
        <v>68</v>
      </c>
      <c r="C57" s="128" t="s">
        <v>70</v>
      </c>
      <c r="D57" s="128" t="s">
        <v>164</v>
      </c>
      <c r="E57" s="128" t="s">
        <v>165</v>
      </c>
      <c r="F57" s="43">
        <v>55</v>
      </c>
      <c r="G57" s="43">
        <v>0.73817771673202515</v>
      </c>
      <c r="H57" s="122"/>
      <c r="I57" s="122"/>
      <c r="J57" s="122"/>
      <c r="K57" s="120"/>
      <c r="L57" s="120"/>
      <c r="M57" s="120"/>
      <c r="N57" s="125"/>
      <c r="O57" s="125"/>
      <c r="P57" s="125"/>
      <c r="Q57" s="121"/>
      <c r="R57" s="121"/>
      <c r="S57" s="121"/>
    </row>
    <row r="58" spans="1:19" x14ac:dyDescent="0.25">
      <c r="A58" s="104"/>
      <c r="B58" s="128" t="s">
        <v>68</v>
      </c>
      <c r="C58" s="128" t="s">
        <v>70</v>
      </c>
      <c r="D58" s="128" t="s">
        <v>166</v>
      </c>
      <c r="E58" s="128" t="s">
        <v>167</v>
      </c>
      <c r="F58" s="43">
        <v>56</v>
      </c>
      <c r="G58" s="43">
        <v>0.10276973247528076</v>
      </c>
      <c r="H58" s="122"/>
      <c r="I58" s="122"/>
      <c r="J58" s="122"/>
      <c r="K58" s="120"/>
      <c r="L58" s="120"/>
      <c r="M58" s="120"/>
      <c r="N58" s="125"/>
      <c r="O58" s="125"/>
      <c r="P58" s="125"/>
      <c r="Q58" s="121"/>
      <c r="R58" s="121"/>
      <c r="S58" s="121"/>
    </row>
    <row r="59" spans="1:19" x14ac:dyDescent="0.25">
      <c r="A59" s="104"/>
      <c r="B59" s="128" t="s">
        <v>64</v>
      </c>
      <c r="C59" s="128" t="s">
        <v>70</v>
      </c>
      <c r="D59" s="128" t="s">
        <v>98</v>
      </c>
      <c r="E59" s="128" t="s">
        <v>146</v>
      </c>
      <c r="F59" s="50">
        <v>57</v>
      </c>
      <c r="G59" s="50">
        <v>0.11977249383926392</v>
      </c>
      <c r="H59" s="122"/>
      <c r="I59" s="122"/>
      <c r="J59" s="122"/>
      <c r="K59" s="120"/>
      <c r="L59" s="120"/>
      <c r="M59" s="120"/>
      <c r="N59" s="125"/>
      <c r="O59" s="125"/>
      <c r="P59" s="125"/>
      <c r="Q59" s="121"/>
      <c r="R59" s="121"/>
      <c r="S59" s="121"/>
    </row>
    <row r="60" spans="1:19" x14ac:dyDescent="0.25">
      <c r="A60" s="104"/>
      <c r="B60" s="128" t="s">
        <v>64</v>
      </c>
      <c r="C60" s="128" t="s">
        <v>70</v>
      </c>
      <c r="D60" s="128" t="s">
        <v>57</v>
      </c>
      <c r="E60" s="128" t="s">
        <v>77</v>
      </c>
      <c r="F60" s="1">
        <v>58</v>
      </c>
      <c r="G60" s="1">
        <v>0.17392778396606445</v>
      </c>
      <c r="H60" s="122" t="s">
        <v>49</v>
      </c>
      <c r="I60" s="122"/>
      <c r="J60" s="122"/>
      <c r="K60" s="120" t="s">
        <v>50</v>
      </c>
      <c r="L60" s="120"/>
      <c r="M60" s="120"/>
      <c r="N60" s="125" t="s">
        <v>51</v>
      </c>
      <c r="O60" s="125"/>
      <c r="P60" s="125"/>
      <c r="Q60" s="121" t="s">
        <v>52</v>
      </c>
      <c r="R60" s="121"/>
      <c r="S60" s="121"/>
    </row>
    <row r="61" spans="1:19" x14ac:dyDescent="0.25">
      <c r="A61" s="104"/>
      <c r="B61" s="128" t="s">
        <v>64</v>
      </c>
      <c r="C61" s="128" t="s">
        <v>70</v>
      </c>
      <c r="D61" s="128" t="s">
        <v>147</v>
      </c>
      <c r="E61" s="128" t="s">
        <v>102</v>
      </c>
      <c r="F61" s="50">
        <v>59</v>
      </c>
      <c r="G61" s="50">
        <v>0.38347119092941284</v>
      </c>
      <c r="H61" s="122"/>
      <c r="I61" s="122"/>
      <c r="J61" s="122"/>
      <c r="K61" s="120"/>
      <c r="L61" s="120"/>
      <c r="M61" s="120"/>
      <c r="N61" s="125"/>
      <c r="O61" s="125"/>
      <c r="P61" s="125"/>
      <c r="Q61" s="121"/>
      <c r="R61" s="121"/>
      <c r="S61" s="121"/>
    </row>
    <row r="62" spans="1:19" x14ac:dyDescent="0.25">
      <c r="A62" s="104"/>
      <c r="B62" s="128" t="s">
        <v>64</v>
      </c>
      <c r="C62" s="128" t="s">
        <v>70</v>
      </c>
      <c r="D62" s="128" t="s">
        <v>82</v>
      </c>
      <c r="E62" s="128" t="s">
        <v>107</v>
      </c>
      <c r="F62" s="1">
        <v>60</v>
      </c>
      <c r="G62" s="1">
        <v>0.57631313800811768</v>
      </c>
      <c r="H62" s="122"/>
      <c r="I62" s="122"/>
      <c r="J62" s="122"/>
      <c r="K62" s="120"/>
      <c r="L62" s="120"/>
      <c r="M62" s="120"/>
      <c r="N62" s="125"/>
      <c r="O62" s="125"/>
      <c r="P62" s="125"/>
      <c r="Q62" s="121"/>
      <c r="R62" s="121"/>
      <c r="S62" s="121"/>
    </row>
    <row r="63" spans="1:19" x14ac:dyDescent="0.25">
      <c r="A63" s="104"/>
      <c r="B63" s="128" t="s">
        <v>64</v>
      </c>
      <c r="C63" s="128" t="s">
        <v>70</v>
      </c>
      <c r="D63" s="128" t="s">
        <v>148</v>
      </c>
      <c r="E63" s="128" t="s">
        <v>149</v>
      </c>
      <c r="F63" s="1">
        <v>61</v>
      </c>
      <c r="G63" s="1">
        <v>0.72087079286575317</v>
      </c>
      <c r="H63" s="122"/>
      <c r="I63" s="122"/>
      <c r="J63" s="122"/>
      <c r="K63" s="120"/>
      <c r="L63" s="120"/>
      <c r="M63" s="120"/>
      <c r="N63" s="125"/>
      <c r="O63" s="125"/>
      <c r="P63" s="125"/>
      <c r="Q63" s="121"/>
      <c r="R63" s="121"/>
      <c r="S63" s="121"/>
    </row>
    <row r="64" spans="1:19" x14ac:dyDescent="0.25">
      <c r="A64" s="104"/>
      <c r="B64" s="128" t="s">
        <v>64</v>
      </c>
      <c r="C64" s="128" t="s">
        <v>70</v>
      </c>
      <c r="D64" s="128" t="s">
        <v>148</v>
      </c>
      <c r="E64" s="128" t="s">
        <v>150</v>
      </c>
      <c r="F64" s="43">
        <v>62</v>
      </c>
      <c r="G64" s="43">
        <v>0.55544734001159668</v>
      </c>
      <c r="H64" s="122"/>
      <c r="I64" s="122"/>
      <c r="J64" s="122"/>
      <c r="K64" s="120"/>
      <c r="L64" s="120"/>
      <c r="M64" s="120"/>
      <c r="N64" s="125"/>
      <c r="O64" s="125"/>
      <c r="P64" s="125"/>
      <c r="Q64" s="121"/>
      <c r="R64" s="121"/>
      <c r="S64" s="121"/>
    </row>
    <row r="65" spans="1:19" x14ac:dyDescent="0.25">
      <c r="A65" s="104"/>
      <c r="B65" s="128" t="s">
        <v>64</v>
      </c>
      <c r="C65" s="128" t="s">
        <v>70</v>
      </c>
      <c r="D65" s="128" t="s">
        <v>148</v>
      </c>
      <c r="E65" s="128" t="s">
        <v>93</v>
      </c>
      <c r="F65" s="43">
        <v>63</v>
      </c>
      <c r="G65" s="43">
        <v>0.93446916341781616</v>
      </c>
      <c r="H65" s="122"/>
      <c r="I65" s="122"/>
      <c r="J65" s="122"/>
      <c r="K65" s="120"/>
      <c r="L65" s="120"/>
      <c r="M65" s="120"/>
      <c r="N65" s="125"/>
      <c r="O65" s="125"/>
      <c r="P65" s="125"/>
      <c r="Q65" s="121"/>
      <c r="R65" s="121"/>
      <c r="S65" s="121"/>
    </row>
    <row r="66" spans="1:19" x14ac:dyDescent="0.25">
      <c r="A66" s="104"/>
      <c r="B66" s="128" t="s">
        <v>64</v>
      </c>
      <c r="C66" s="128" t="s">
        <v>70</v>
      </c>
      <c r="D66" s="128" t="s">
        <v>151</v>
      </c>
      <c r="E66" s="128" t="s">
        <v>73</v>
      </c>
      <c r="F66" s="1">
        <v>64</v>
      </c>
      <c r="G66" s="1">
        <v>8.6649298667907715E-2</v>
      </c>
      <c r="H66" s="122"/>
      <c r="I66" s="122"/>
      <c r="J66" s="122"/>
      <c r="K66" s="120"/>
      <c r="L66" s="120"/>
      <c r="M66" s="120"/>
      <c r="N66" s="125"/>
      <c r="O66" s="125"/>
      <c r="P66" s="125"/>
      <c r="Q66" s="121"/>
      <c r="R66" s="121"/>
      <c r="S66" s="121"/>
    </row>
    <row r="67" spans="1:19" x14ac:dyDescent="0.25">
      <c r="A67" s="104"/>
      <c r="B67" s="128" t="s">
        <v>64</v>
      </c>
      <c r="C67" s="128" t="s">
        <v>70</v>
      </c>
      <c r="D67" s="128" t="s">
        <v>152</v>
      </c>
      <c r="E67" s="128" t="s">
        <v>143</v>
      </c>
      <c r="F67" s="43">
        <v>65</v>
      </c>
      <c r="G67" s="43">
        <v>0.94987207651138306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1:19" x14ac:dyDescent="0.25">
      <c r="A68" s="104"/>
      <c r="B68" s="128" t="s">
        <v>64</v>
      </c>
      <c r="C68" s="128" t="s">
        <v>70</v>
      </c>
      <c r="D68" s="128" t="s">
        <v>153</v>
      </c>
      <c r="E68" s="128" t="s">
        <v>154</v>
      </c>
      <c r="F68" s="1">
        <v>66</v>
      </c>
      <c r="G68" s="1">
        <v>0.83841419219970703</v>
      </c>
      <c r="H68" s="122"/>
      <c r="I68" s="122"/>
      <c r="J68" s="122"/>
      <c r="K68" s="120"/>
      <c r="L68" s="120"/>
      <c r="M68" s="120"/>
      <c r="N68" s="125"/>
      <c r="O68" s="125"/>
      <c r="P68" s="125"/>
      <c r="Q68" s="121"/>
      <c r="R68" s="121"/>
      <c r="S68" s="121"/>
    </row>
    <row r="69" spans="1:19" x14ac:dyDescent="0.25">
      <c r="A69" s="104"/>
      <c r="B69" s="128" t="s">
        <v>64</v>
      </c>
      <c r="C69" s="128" t="s">
        <v>70</v>
      </c>
      <c r="D69" s="128" t="s">
        <v>155</v>
      </c>
      <c r="E69" s="128" t="s">
        <v>156</v>
      </c>
      <c r="F69" s="1">
        <v>67</v>
      </c>
      <c r="G69" s="1">
        <v>0.42565649747848511</v>
      </c>
      <c r="H69" s="122"/>
      <c r="I69" s="122"/>
      <c r="J69" s="122"/>
      <c r="K69" s="120"/>
      <c r="L69" s="120"/>
      <c r="M69" s="120"/>
      <c r="N69" s="125"/>
      <c r="O69" s="125"/>
      <c r="P69" s="125"/>
      <c r="Q69" s="121"/>
      <c r="R69" s="121"/>
      <c r="S69" s="121"/>
    </row>
    <row r="70" spans="1:19" x14ac:dyDescent="0.25">
      <c r="A70" s="104"/>
      <c r="B70" s="128" t="s">
        <v>64</v>
      </c>
      <c r="C70" s="128" t="s">
        <v>70</v>
      </c>
      <c r="D70" s="128" t="s">
        <v>125</v>
      </c>
      <c r="E70" s="128" t="s">
        <v>149</v>
      </c>
      <c r="F70" s="43">
        <v>68</v>
      </c>
      <c r="G70" s="43">
        <v>0.84282362461090088</v>
      </c>
      <c r="H70" s="122"/>
      <c r="I70" s="122"/>
      <c r="J70" s="122"/>
      <c r="K70" s="120"/>
      <c r="L70" s="120"/>
      <c r="M70" s="120"/>
      <c r="N70" s="125"/>
      <c r="O70" s="125"/>
      <c r="P70" s="125"/>
      <c r="Q70" s="121"/>
      <c r="R70" s="121"/>
      <c r="S70" s="121"/>
    </row>
    <row r="71" spans="1:19" x14ac:dyDescent="0.25">
      <c r="A71" s="104"/>
      <c r="B71" s="128" t="s">
        <v>64</v>
      </c>
      <c r="C71" s="128" t="s">
        <v>70</v>
      </c>
      <c r="D71" s="128" t="s">
        <v>157</v>
      </c>
      <c r="E71" s="128" t="s">
        <v>79</v>
      </c>
      <c r="F71" s="43">
        <v>69</v>
      </c>
      <c r="G71" s="43">
        <v>0.24214011430740356</v>
      </c>
      <c r="H71" s="123"/>
      <c r="I71" s="123"/>
      <c r="J71" s="123"/>
      <c r="K71" s="124"/>
      <c r="L71" s="124"/>
      <c r="M71" s="124"/>
      <c r="N71" s="126"/>
      <c r="O71" s="126"/>
      <c r="P71" s="126"/>
      <c r="Q71" s="127"/>
      <c r="R71" s="127"/>
      <c r="S71" s="127"/>
    </row>
    <row r="72" spans="1:19" x14ac:dyDescent="0.25">
      <c r="A72" s="104"/>
      <c r="B72" s="128" t="s">
        <v>64</v>
      </c>
      <c r="C72" s="128" t="s">
        <v>70</v>
      </c>
      <c r="D72" s="128" t="s">
        <v>114</v>
      </c>
      <c r="E72" s="128" t="s">
        <v>158</v>
      </c>
      <c r="F72" s="1">
        <v>70</v>
      </c>
      <c r="G72" s="1">
        <v>0.52923703193664551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1:19" x14ac:dyDescent="0.25">
      <c r="A73" s="104"/>
      <c r="B73" s="128" t="s">
        <v>68</v>
      </c>
      <c r="C73" s="128" t="s">
        <v>70</v>
      </c>
      <c r="D73" s="128" t="s">
        <v>170</v>
      </c>
      <c r="E73" s="128" t="s">
        <v>171</v>
      </c>
      <c r="F73" s="50">
        <v>71</v>
      </c>
      <c r="G73" s="50">
        <v>0.90030711889266968</v>
      </c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1:19" x14ac:dyDescent="0.25">
      <c r="A74" s="116"/>
      <c r="B74" s="117"/>
      <c r="C74" s="117"/>
      <c r="D74" s="117"/>
      <c r="E74" s="117"/>
      <c r="F74" s="1">
        <v>72</v>
      </c>
      <c r="G74" s="1">
        <v>0.7056279182434082</v>
      </c>
      <c r="H74" s="123"/>
      <c r="I74" s="123"/>
      <c r="J74" s="123"/>
      <c r="K74" s="124"/>
      <c r="L74" s="124"/>
      <c r="M74" s="124"/>
      <c r="N74" s="126"/>
      <c r="O74" s="126"/>
      <c r="P74" s="126"/>
      <c r="Q74" s="127"/>
      <c r="R74" s="127"/>
      <c r="S74" s="127"/>
    </row>
    <row r="75" spans="1:19" x14ac:dyDescent="0.25">
      <c r="A75" s="116"/>
      <c r="B75" s="117"/>
      <c r="C75" s="117"/>
      <c r="D75" s="117"/>
      <c r="E75" s="117"/>
      <c r="F75" s="50">
        <v>73</v>
      </c>
      <c r="G75" s="50">
        <v>0.12430828809738159</v>
      </c>
      <c r="H75" s="123"/>
      <c r="I75" s="123"/>
      <c r="J75" s="123"/>
      <c r="K75" s="124"/>
      <c r="L75" s="124"/>
      <c r="M75" s="124"/>
      <c r="N75" s="126"/>
      <c r="O75" s="126"/>
      <c r="P75" s="126"/>
      <c r="Q75" s="127"/>
      <c r="R75" s="127"/>
      <c r="S75" s="127"/>
    </row>
    <row r="76" spans="1:19" x14ac:dyDescent="0.25">
      <c r="A76" s="116"/>
      <c r="B76" s="117"/>
      <c r="C76" s="117"/>
      <c r="D76" s="117"/>
      <c r="E76" s="117"/>
      <c r="F76" s="1">
        <v>74</v>
      </c>
      <c r="G76" s="1">
        <v>0.34598934650421143</v>
      </c>
      <c r="H76" s="123"/>
      <c r="I76" s="123"/>
      <c r="J76" s="123"/>
      <c r="K76" s="124"/>
      <c r="L76" s="124"/>
      <c r="M76" s="124"/>
      <c r="N76" s="126"/>
      <c r="O76" s="126"/>
      <c r="P76" s="126"/>
      <c r="Q76" s="127"/>
      <c r="R76" s="127"/>
      <c r="S76" s="127"/>
    </row>
    <row r="77" spans="1:19" x14ac:dyDescent="0.25">
      <c r="A77" s="116"/>
      <c r="B77" s="117"/>
      <c r="C77" s="117"/>
      <c r="D77" s="117"/>
      <c r="E77" s="117"/>
      <c r="F77" s="1">
        <v>75</v>
      </c>
      <c r="G77" s="1">
        <v>0.43527966737747192</v>
      </c>
      <c r="H77" s="123"/>
      <c r="I77" s="123"/>
      <c r="J77" s="123"/>
      <c r="K77" s="124"/>
      <c r="L77" s="124"/>
      <c r="M77" s="124"/>
      <c r="N77" s="126"/>
      <c r="O77" s="126"/>
      <c r="P77" s="126"/>
      <c r="Q77" s="127"/>
      <c r="R77" s="127"/>
      <c r="S77" s="127"/>
    </row>
    <row r="78" spans="1:19" x14ac:dyDescent="0.25">
      <c r="A78" s="116"/>
      <c r="B78" s="117"/>
      <c r="C78" s="117"/>
      <c r="D78" s="117"/>
      <c r="E78" s="117"/>
      <c r="F78" s="50">
        <v>76</v>
      </c>
      <c r="G78" s="50">
        <v>0.34190821647644043</v>
      </c>
      <c r="H78" s="123"/>
      <c r="I78" s="123"/>
      <c r="J78" s="123"/>
      <c r="K78" s="124"/>
      <c r="L78" s="124"/>
      <c r="M78" s="124"/>
      <c r="N78" s="126"/>
      <c r="O78" s="126"/>
      <c r="P78" s="126"/>
      <c r="Q78" s="127"/>
      <c r="R78" s="127"/>
      <c r="S78" s="127"/>
    </row>
    <row r="79" spans="1:19" x14ac:dyDescent="0.25">
      <c r="A79" s="116"/>
      <c r="B79" s="117"/>
      <c r="C79" s="117"/>
      <c r="D79" s="117"/>
      <c r="E79" s="117"/>
      <c r="F79" s="1">
        <v>77</v>
      </c>
      <c r="G79" s="1">
        <v>0.78602403402328491</v>
      </c>
      <c r="H79" s="123"/>
      <c r="I79" s="123"/>
      <c r="J79" s="123"/>
      <c r="K79" s="124"/>
      <c r="L79" s="124"/>
      <c r="M79" s="124"/>
      <c r="N79" s="126"/>
      <c r="O79" s="126"/>
      <c r="P79" s="126"/>
      <c r="Q79" s="127"/>
      <c r="R79" s="127"/>
      <c r="S79" s="127"/>
    </row>
    <row r="80" spans="1:19" x14ac:dyDescent="0.25">
      <c r="A80" s="116"/>
      <c r="B80" s="117"/>
      <c r="C80" s="117"/>
      <c r="D80" s="117"/>
      <c r="E80" s="117"/>
      <c r="F80" s="43">
        <v>78</v>
      </c>
      <c r="G80" s="43">
        <v>0.89917218685150146</v>
      </c>
      <c r="H80" s="123"/>
      <c r="I80" s="123"/>
      <c r="J80" s="123"/>
      <c r="K80" s="124"/>
      <c r="L80" s="124"/>
      <c r="M80" s="124"/>
      <c r="N80" s="126"/>
      <c r="O80" s="126"/>
      <c r="P80" s="126"/>
      <c r="Q80" s="127"/>
      <c r="R80" s="127"/>
      <c r="S80" s="127"/>
    </row>
    <row r="81" spans="1:19" x14ac:dyDescent="0.25">
      <c r="A81" s="116"/>
      <c r="B81" s="117"/>
      <c r="C81" s="117"/>
      <c r="D81" s="117"/>
      <c r="E81" s="117"/>
      <c r="F81" s="1">
        <v>79</v>
      </c>
      <c r="G81" s="1">
        <v>0.41074091196060181</v>
      </c>
      <c r="H81" s="123"/>
      <c r="I81" s="123"/>
      <c r="J81" s="123"/>
      <c r="K81" s="124"/>
      <c r="L81" s="124"/>
      <c r="M81" s="124"/>
      <c r="N81" s="126"/>
      <c r="O81" s="126"/>
      <c r="P81" s="126"/>
      <c r="Q81" s="127"/>
      <c r="R81" s="127"/>
      <c r="S81" s="127"/>
    </row>
    <row r="82" spans="1:19" x14ac:dyDescent="0.25">
      <c r="A82" s="116"/>
      <c r="B82" s="117"/>
      <c r="C82" s="117"/>
      <c r="D82" s="117"/>
      <c r="E82" s="117"/>
      <c r="F82" s="1">
        <v>80</v>
      </c>
      <c r="G82" s="1">
        <v>0.76049518585205078</v>
      </c>
      <c r="H82" s="123"/>
      <c r="I82" s="123"/>
      <c r="J82" s="123"/>
      <c r="K82" s="124"/>
      <c r="L82" s="124"/>
      <c r="M82" s="124"/>
      <c r="N82" s="126"/>
      <c r="O82" s="126"/>
      <c r="P82" s="126"/>
      <c r="Q82" s="127"/>
      <c r="R82" s="127"/>
      <c r="S82" s="127"/>
    </row>
    <row r="83" spans="1:19" x14ac:dyDescent="0.25">
      <c r="A83" s="116"/>
      <c r="B83" s="117"/>
      <c r="C83" s="117"/>
      <c r="D83" s="117"/>
      <c r="E83" s="117"/>
      <c r="F83" s="43">
        <v>81</v>
      </c>
      <c r="G83" s="43">
        <v>0.74535101652145386</v>
      </c>
      <c r="H83" s="123"/>
      <c r="I83" s="123"/>
      <c r="J83" s="123"/>
      <c r="K83" s="124"/>
      <c r="L83" s="124"/>
      <c r="M83" s="124"/>
      <c r="N83" s="126"/>
      <c r="O83" s="126"/>
      <c r="P83" s="126"/>
      <c r="Q83" s="127"/>
      <c r="R83" s="127"/>
      <c r="S83" s="127"/>
    </row>
    <row r="84" spans="1:19" x14ac:dyDescent="0.25">
      <c r="A84" s="116"/>
      <c r="B84" s="117"/>
      <c r="C84" s="117"/>
      <c r="D84" s="117"/>
      <c r="E84" s="117"/>
      <c r="F84" s="1">
        <v>82</v>
      </c>
      <c r="G84" s="1">
        <v>0.62592756748199463</v>
      </c>
      <c r="H84" s="123"/>
      <c r="I84" s="123"/>
      <c r="J84" s="123"/>
      <c r="K84" s="124"/>
      <c r="L84" s="124"/>
      <c r="M84" s="124"/>
      <c r="N84" s="126"/>
      <c r="O84" s="126"/>
      <c r="P84" s="126"/>
      <c r="Q84" s="127"/>
      <c r="R84" s="127"/>
      <c r="S84" s="127"/>
    </row>
    <row r="85" spans="1:19" x14ac:dyDescent="0.25">
      <c r="A85" s="116"/>
      <c r="B85" s="117"/>
      <c r="C85" s="117"/>
      <c r="D85" s="117"/>
      <c r="E85" s="117"/>
      <c r="F85" s="43">
        <v>83</v>
      </c>
      <c r="G85" s="43">
        <v>0.66626578569412231</v>
      </c>
      <c r="H85" s="123"/>
      <c r="I85" s="123"/>
      <c r="J85" s="123"/>
      <c r="K85" s="124"/>
      <c r="L85" s="124"/>
      <c r="M85" s="124"/>
      <c r="N85" s="126"/>
      <c r="O85" s="126"/>
      <c r="P85" s="126"/>
      <c r="Q85" s="127"/>
      <c r="R85" s="127"/>
      <c r="S85" s="127"/>
    </row>
    <row r="86" spans="1:19" x14ac:dyDescent="0.25">
      <c r="A86" s="116"/>
      <c r="B86" s="117"/>
      <c r="C86" s="117"/>
      <c r="D86" s="117"/>
      <c r="E86" s="117"/>
      <c r="F86" s="1">
        <v>84</v>
      </c>
      <c r="G86" s="1">
        <v>0.93654751777648926</v>
      </c>
      <c r="H86" s="123"/>
      <c r="I86" s="123"/>
      <c r="J86" s="123"/>
      <c r="K86" s="124"/>
      <c r="L86" s="124"/>
      <c r="M86" s="124"/>
      <c r="N86" s="126"/>
      <c r="O86" s="126"/>
      <c r="P86" s="126"/>
      <c r="Q86" s="127"/>
      <c r="R86" s="127"/>
      <c r="S86" s="127"/>
    </row>
    <row r="87" spans="1:19" x14ac:dyDescent="0.25">
      <c r="A87" s="116"/>
      <c r="B87" s="117"/>
      <c r="C87" s="117"/>
      <c r="D87" s="117"/>
      <c r="E87" s="117"/>
      <c r="F87" s="43">
        <v>85</v>
      </c>
      <c r="G87" s="43">
        <v>0.63931316137313843</v>
      </c>
      <c r="H87" s="123"/>
      <c r="I87" s="123"/>
      <c r="J87" s="123"/>
      <c r="K87" s="124"/>
      <c r="L87" s="124"/>
      <c r="M87" s="124"/>
      <c r="N87" s="126"/>
      <c r="O87" s="126"/>
      <c r="P87" s="126"/>
      <c r="Q87" s="127"/>
      <c r="R87" s="127"/>
      <c r="S87" s="127"/>
    </row>
    <row r="88" spans="1:19" x14ac:dyDescent="0.25">
      <c r="A88" s="116"/>
      <c r="B88" s="117"/>
      <c r="C88" s="117"/>
      <c r="D88" s="117"/>
      <c r="E88" s="117"/>
      <c r="F88" s="43">
        <v>86</v>
      </c>
      <c r="G88" s="43">
        <v>0.92768371105194092</v>
      </c>
      <c r="H88" s="123"/>
      <c r="I88" s="123"/>
      <c r="J88" s="123"/>
      <c r="K88" s="124"/>
      <c r="L88" s="124"/>
      <c r="M88" s="124"/>
      <c r="N88" s="126"/>
      <c r="O88" s="126"/>
      <c r="P88" s="126"/>
      <c r="Q88" s="127"/>
      <c r="R88" s="127"/>
      <c r="S88" s="127"/>
    </row>
    <row r="89" spans="1:19" x14ac:dyDescent="0.25">
      <c r="A89" s="116"/>
      <c r="B89" s="117"/>
      <c r="C89" s="117"/>
      <c r="D89" s="117"/>
      <c r="E89" s="117"/>
      <c r="F89" s="1">
        <v>87</v>
      </c>
      <c r="G89" s="1">
        <v>6.0069620609283447E-2</v>
      </c>
      <c r="H89" s="123"/>
      <c r="I89" s="123"/>
      <c r="J89" s="123"/>
      <c r="K89" s="124"/>
      <c r="L89" s="124"/>
      <c r="M89" s="124"/>
      <c r="N89" s="126"/>
      <c r="O89" s="126"/>
      <c r="P89" s="126"/>
      <c r="Q89" s="127"/>
      <c r="R89" s="127"/>
      <c r="S89" s="127"/>
    </row>
    <row r="90" spans="1:19" x14ac:dyDescent="0.25">
      <c r="A90" s="116"/>
      <c r="B90" s="117"/>
      <c r="C90" s="117"/>
      <c r="D90" s="117"/>
      <c r="E90" s="117"/>
      <c r="F90" s="50">
        <v>88</v>
      </c>
      <c r="G90" s="50">
        <v>0.10791921615600586</v>
      </c>
      <c r="H90" s="123"/>
      <c r="I90" s="123"/>
      <c r="J90" s="123"/>
      <c r="K90" s="124"/>
      <c r="L90" s="124"/>
      <c r="M90" s="124"/>
      <c r="N90" s="126"/>
      <c r="O90" s="126"/>
      <c r="P90" s="126"/>
      <c r="Q90" s="127"/>
      <c r="R90" s="127"/>
      <c r="S90" s="127"/>
    </row>
    <row r="91" spans="1:19" x14ac:dyDescent="0.25">
      <c r="A91" s="116"/>
      <c r="B91" s="117"/>
      <c r="C91" s="117"/>
      <c r="D91" s="117"/>
      <c r="E91" s="117"/>
      <c r="F91" s="43">
        <v>89</v>
      </c>
      <c r="G91" s="43">
        <v>0.31684845685958862</v>
      </c>
      <c r="H91" s="123"/>
      <c r="I91" s="123"/>
      <c r="J91" s="123"/>
      <c r="K91" s="124"/>
      <c r="L91" s="124"/>
      <c r="M91" s="124"/>
      <c r="N91" s="126"/>
      <c r="O91" s="126"/>
      <c r="P91" s="126"/>
      <c r="Q91" s="127"/>
      <c r="R91" s="127"/>
      <c r="S91" s="127"/>
    </row>
    <row r="92" spans="1:19" x14ac:dyDescent="0.25">
      <c r="A92" s="116"/>
      <c r="B92" s="117"/>
      <c r="C92" s="117"/>
      <c r="D92" s="117"/>
      <c r="E92" s="117"/>
      <c r="F92" s="50">
        <v>90</v>
      </c>
      <c r="G92" s="50">
        <v>0.57012665271759033</v>
      </c>
      <c r="H92" s="123"/>
      <c r="I92" s="123"/>
      <c r="J92" s="123"/>
      <c r="K92" s="124"/>
      <c r="L92" s="124"/>
      <c r="M92" s="124"/>
      <c r="N92" s="126"/>
      <c r="O92" s="126"/>
      <c r="P92" s="126"/>
      <c r="Q92" s="127"/>
      <c r="R92" s="127"/>
      <c r="S92" s="127"/>
    </row>
    <row r="93" spans="1:19" x14ac:dyDescent="0.25">
      <c r="A93" s="116"/>
      <c r="B93" s="117"/>
      <c r="C93" s="117"/>
      <c r="D93" s="117"/>
      <c r="E93" s="117"/>
      <c r="F93" s="1">
        <v>91</v>
      </c>
      <c r="G93" s="1">
        <v>0.35759431123733521</v>
      </c>
      <c r="H93" s="123"/>
      <c r="I93" s="123"/>
      <c r="J93" s="123"/>
      <c r="K93" s="124"/>
      <c r="L93" s="124"/>
      <c r="M93" s="124"/>
      <c r="N93" s="126"/>
      <c r="O93" s="126"/>
      <c r="P93" s="126"/>
      <c r="Q93" s="127"/>
      <c r="R93" s="127"/>
      <c r="S93" s="127"/>
    </row>
    <row r="94" spans="1:19" x14ac:dyDescent="0.25">
      <c r="A94" s="116"/>
      <c r="B94" s="117"/>
      <c r="C94" s="117"/>
      <c r="D94" s="117"/>
      <c r="E94" s="117"/>
      <c r="F94" s="43">
        <v>92</v>
      </c>
      <c r="G94" s="43">
        <v>0.79078459739685059</v>
      </c>
      <c r="H94" s="123"/>
      <c r="I94" s="123"/>
      <c r="J94" s="123"/>
      <c r="K94" s="124"/>
      <c r="L94" s="124"/>
      <c r="M94" s="124"/>
      <c r="N94" s="126"/>
      <c r="O94" s="126"/>
      <c r="P94" s="126"/>
      <c r="Q94" s="127"/>
      <c r="R94" s="127"/>
      <c r="S94" s="127"/>
    </row>
    <row r="95" spans="1:19" x14ac:dyDescent="0.25">
      <c r="A95" s="116"/>
      <c r="B95" s="117"/>
      <c r="C95" s="117"/>
      <c r="D95" s="117"/>
      <c r="E95" s="117"/>
      <c r="F95" s="1">
        <v>93</v>
      </c>
      <c r="G95" s="1">
        <v>0.79193395376205444</v>
      </c>
      <c r="H95" s="123"/>
      <c r="I95" s="123"/>
      <c r="J95" s="123"/>
      <c r="K95" s="124"/>
      <c r="L95" s="124"/>
      <c r="M95" s="124"/>
      <c r="N95" s="126"/>
      <c r="O95" s="126"/>
      <c r="P95" s="126"/>
      <c r="Q95" s="127"/>
      <c r="R95" s="127"/>
      <c r="S95" s="127"/>
    </row>
    <row r="96" spans="1:19" x14ac:dyDescent="0.25">
      <c r="A96" s="114"/>
      <c r="B96" s="115"/>
      <c r="C96" s="114"/>
      <c r="D96" s="114"/>
      <c r="E96" s="114"/>
      <c r="F96" s="43">
        <v>94</v>
      </c>
      <c r="G96" s="43">
        <v>0.82382524013519287</v>
      </c>
      <c r="H96" s="123"/>
      <c r="I96" s="123"/>
      <c r="J96" s="123"/>
      <c r="K96" s="124"/>
      <c r="L96" s="124"/>
      <c r="M96" s="124"/>
      <c r="N96" s="126"/>
      <c r="O96" s="126"/>
      <c r="P96" s="126"/>
      <c r="Q96" s="127"/>
      <c r="R96" s="127"/>
      <c r="S96" s="127"/>
    </row>
    <row r="97" spans="1:19" x14ac:dyDescent="0.25">
      <c r="A97" s="114"/>
      <c r="B97" s="115"/>
      <c r="C97" s="114"/>
      <c r="D97" s="114"/>
      <c r="E97" s="114"/>
      <c r="F97" s="1">
        <v>95</v>
      </c>
      <c r="G97" s="1">
        <v>0.80963331460952759</v>
      </c>
      <c r="H97" s="123"/>
      <c r="I97" s="123"/>
      <c r="J97" s="123"/>
      <c r="K97" s="124"/>
      <c r="L97" s="124"/>
      <c r="M97" s="124"/>
      <c r="N97" s="126"/>
      <c r="O97" s="126"/>
      <c r="P97" s="126"/>
      <c r="Q97" s="127"/>
      <c r="R97" s="127"/>
      <c r="S97" s="127"/>
    </row>
    <row r="98" spans="1:19" x14ac:dyDescent="0.25">
      <c r="A98" s="114"/>
      <c r="B98" s="115"/>
      <c r="C98" s="114"/>
      <c r="D98" s="114"/>
      <c r="E98" s="114"/>
      <c r="F98" s="1">
        <v>96</v>
      </c>
      <c r="G98" s="1">
        <v>4.5263290405273438E-2</v>
      </c>
      <c r="H98" s="123"/>
      <c r="I98" s="123"/>
      <c r="J98" s="123"/>
      <c r="K98" s="124"/>
      <c r="L98" s="124"/>
      <c r="M98" s="124"/>
      <c r="N98" s="126"/>
      <c r="O98" s="126"/>
      <c r="P98" s="126"/>
      <c r="Q98" s="127"/>
      <c r="R98" s="127"/>
      <c r="S98" s="127"/>
    </row>
    <row r="99" spans="1:19" x14ac:dyDescent="0.25">
      <c r="A99" s="114"/>
      <c r="B99" s="115"/>
      <c r="C99" s="114"/>
      <c r="D99" s="114"/>
      <c r="E99" s="114"/>
      <c r="F99" s="43">
        <v>97</v>
      </c>
      <c r="G99" s="43">
        <v>0.44671076536178589</v>
      </c>
      <c r="H99" s="123"/>
      <c r="I99" s="123"/>
      <c r="J99" s="123"/>
      <c r="K99" s="124"/>
      <c r="L99" s="124"/>
      <c r="M99" s="124"/>
      <c r="N99" s="126"/>
      <c r="O99" s="126"/>
      <c r="P99" s="126"/>
      <c r="Q99" s="127"/>
      <c r="R99" s="127"/>
      <c r="S99" s="127"/>
    </row>
    <row r="100" spans="1:19" x14ac:dyDescent="0.25">
      <c r="A100" s="114"/>
      <c r="B100" s="115"/>
      <c r="C100" s="114"/>
      <c r="D100" s="114"/>
      <c r="E100" s="114"/>
      <c r="F100" s="50">
        <v>98</v>
      </c>
      <c r="G100" s="50">
        <v>0.85485613346099854</v>
      </c>
      <c r="H100" s="123"/>
      <c r="I100" s="123"/>
      <c r="J100" s="123"/>
      <c r="K100" s="124"/>
      <c r="L100" s="124"/>
      <c r="M100" s="124"/>
      <c r="N100" s="126"/>
      <c r="O100" s="126"/>
      <c r="P100" s="126"/>
      <c r="Q100" s="127"/>
      <c r="R100" s="127"/>
      <c r="S100" s="127"/>
    </row>
    <row r="101" spans="1:19" x14ac:dyDescent="0.25">
      <c r="A101" s="114"/>
      <c r="B101" s="115"/>
      <c r="C101" s="114"/>
      <c r="D101" s="114"/>
      <c r="E101" s="114"/>
      <c r="F101" s="43">
        <v>99</v>
      </c>
      <c r="G101" s="43">
        <v>0.9804566502571106</v>
      </c>
      <c r="H101" s="123"/>
      <c r="I101" s="123"/>
      <c r="J101" s="123"/>
      <c r="K101" s="124"/>
      <c r="L101" s="124"/>
      <c r="M101" s="124"/>
      <c r="N101" s="126"/>
      <c r="O101" s="126"/>
      <c r="P101" s="126"/>
      <c r="Q101" s="127"/>
      <c r="R101" s="127"/>
      <c r="S101" s="127"/>
    </row>
    <row r="102" spans="1:19" x14ac:dyDescent="0.25">
      <c r="A102" s="114"/>
      <c r="B102" s="115"/>
      <c r="C102" s="114"/>
      <c r="D102" s="114"/>
      <c r="E102" s="114"/>
      <c r="F102" s="43">
        <v>100</v>
      </c>
      <c r="G102" s="43">
        <v>0.99104523658752441</v>
      </c>
      <c r="H102" s="123"/>
      <c r="I102" s="123"/>
      <c r="J102" s="123"/>
      <c r="K102" s="124"/>
      <c r="L102" s="124"/>
      <c r="M102" s="124"/>
      <c r="N102" s="126"/>
      <c r="O102" s="126"/>
      <c r="P102" s="126"/>
      <c r="Q102" s="127"/>
      <c r="R102" s="127"/>
      <c r="S102" s="127"/>
    </row>
    <row r="103" spans="1:19" x14ac:dyDescent="0.25">
      <c r="A103" s="114"/>
      <c r="B103" s="115"/>
      <c r="C103" s="114"/>
      <c r="D103" s="114"/>
      <c r="E103" s="114"/>
      <c r="F103" s="43">
        <v>101</v>
      </c>
      <c r="G103" s="43">
        <v>0.48460906744003296</v>
      </c>
      <c r="H103" s="123"/>
      <c r="I103" s="123"/>
      <c r="J103" s="123"/>
      <c r="K103" s="124"/>
      <c r="L103" s="124"/>
      <c r="M103" s="124"/>
      <c r="N103" s="126"/>
      <c r="O103" s="126"/>
      <c r="P103" s="126"/>
      <c r="Q103" s="127"/>
      <c r="R103" s="127"/>
      <c r="S103" s="127"/>
    </row>
    <row r="104" spans="1:19" x14ac:dyDescent="0.25">
      <c r="A104" s="114"/>
      <c r="B104" s="115"/>
      <c r="C104" s="114"/>
      <c r="D104" s="114"/>
      <c r="E104" s="114"/>
      <c r="F104" s="50">
        <v>102</v>
      </c>
      <c r="G104" s="50">
        <v>0.36542880535125732</v>
      </c>
      <c r="H104" s="123"/>
      <c r="I104" s="123"/>
      <c r="J104" s="123"/>
      <c r="K104" s="124"/>
      <c r="L104" s="124"/>
      <c r="M104" s="124"/>
      <c r="N104" s="126"/>
      <c r="O104" s="126"/>
      <c r="P104" s="126"/>
      <c r="Q104" s="127"/>
      <c r="R104" s="127"/>
      <c r="S104" s="127"/>
    </row>
    <row r="105" spans="1:19" x14ac:dyDescent="0.25">
      <c r="A105" s="114"/>
      <c r="B105" s="115"/>
      <c r="C105" s="114"/>
      <c r="D105" s="114"/>
      <c r="E105" s="114"/>
      <c r="F105" s="1">
        <v>103</v>
      </c>
      <c r="G105" s="1">
        <v>0.82593590021133423</v>
      </c>
      <c r="H105" s="123"/>
      <c r="I105" s="123"/>
      <c r="J105" s="123"/>
      <c r="K105" s="124"/>
      <c r="L105" s="124"/>
      <c r="M105" s="124"/>
      <c r="N105" s="126"/>
      <c r="O105" s="126"/>
      <c r="P105" s="126"/>
      <c r="Q105" s="127"/>
      <c r="R105" s="127"/>
      <c r="S105" s="127"/>
    </row>
    <row r="106" spans="1:19" x14ac:dyDescent="0.25">
      <c r="A106" s="114"/>
      <c r="B106" s="115"/>
      <c r="C106" s="114"/>
      <c r="D106" s="114"/>
      <c r="E106" s="114"/>
      <c r="F106" s="50">
        <v>104</v>
      </c>
      <c r="G106" s="50">
        <v>0.57301568984985352</v>
      </c>
      <c r="H106" s="123"/>
      <c r="I106" s="123"/>
      <c r="J106" s="123"/>
      <c r="K106" s="124"/>
      <c r="L106" s="124"/>
      <c r="M106" s="124"/>
      <c r="N106" s="126"/>
      <c r="O106" s="126"/>
      <c r="P106" s="126"/>
      <c r="Q106" s="127"/>
      <c r="R106" s="127"/>
      <c r="S106" s="127"/>
    </row>
    <row r="107" spans="1:19" x14ac:dyDescent="0.25">
      <c r="A107" s="114"/>
      <c r="B107" s="115"/>
      <c r="C107" s="114"/>
      <c r="D107" s="114"/>
      <c r="E107" s="114"/>
      <c r="F107" s="1">
        <v>105</v>
      </c>
      <c r="G107" s="1">
        <v>0.63347309827804565</v>
      </c>
      <c r="H107" s="123"/>
      <c r="I107" s="123"/>
      <c r="J107" s="123"/>
      <c r="K107" s="124"/>
      <c r="L107" s="124"/>
      <c r="M107" s="124"/>
      <c r="N107" s="126"/>
      <c r="O107" s="126"/>
      <c r="P107" s="126"/>
      <c r="Q107" s="127"/>
      <c r="R107" s="127"/>
      <c r="S107" s="127"/>
    </row>
    <row r="108" spans="1:19" x14ac:dyDescent="0.25">
      <c r="A108" s="114"/>
      <c r="B108" s="115"/>
      <c r="C108" s="114"/>
      <c r="D108" s="114"/>
      <c r="E108" s="114"/>
      <c r="F108" s="1">
        <v>106</v>
      </c>
      <c r="G108" s="1">
        <v>0.48451054096221924</v>
      </c>
      <c r="H108" s="123"/>
      <c r="I108" s="123"/>
      <c r="J108" s="123"/>
      <c r="K108" s="124"/>
      <c r="L108" s="124"/>
      <c r="M108" s="124"/>
      <c r="N108" s="126"/>
      <c r="O108" s="126"/>
      <c r="P108" s="126"/>
      <c r="Q108" s="127"/>
      <c r="R108" s="127"/>
      <c r="S108" s="127"/>
    </row>
    <row r="109" spans="1:19" x14ac:dyDescent="0.25">
      <c r="A109" s="114"/>
      <c r="B109" s="115"/>
      <c r="C109" s="114"/>
      <c r="D109" s="114"/>
      <c r="E109" s="114"/>
      <c r="F109" s="1">
        <v>107</v>
      </c>
      <c r="G109" s="1">
        <v>2.1669209003448486E-2</v>
      </c>
      <c r="H109" s="123"/>
      <c r="I109" s="123"/>
      <c r="J109" s="123"/>
      <c r="K109" s="124"/>
      <c r="L109" s="124"/>
      <c r="M109" s="124"/>
      <c r="N109" s="126"/>
      <c r="O109" s="126"/>
      <c r="P109" s="126"/>
      <c r="Q109" s="127"/>
      <c r="R109" s="127"/>
      <c r="S109" s="127"/>
    </row>
    <row r="110" spans="1:19" x14ac:dyDescent="0.25">
      <c r="A110" s="114"/>
      <c r="B110" s="115"/>
      <c r="C110" s="114"/>
      <c r="D110" s="114"/>
      <c r="E110" s="114"/>
      <c r="F110" s="50">
        <v>108</v>
      </c>
      <c r="G110" s="50">
        <v>0.57688021659851074</v>
      </c>
      <c r="H110" s="123"/>
      <c r="I110" s="123"/>
      <c r="J110" s="123"/>
      <c r="K110" s="124"/>
      <c r="L110" s="124"/>
      <c r="M110" s="124"/>
      <c r="N110" s="126"/>
      <c r="O110" s="126"/>
      <c r="P110" s="126"/>
      <c r="Q110" s="127"/>
      <c r="R110" s="127"/>
      <c r="S110" s="127"/>
    </row>
    <row r="111" spans="1:19" x14ac:dyDescent="0.25">
      <c r="A111" s="114"/>
      <c r="B111" s="115"/>
      <c r="C111" s="114"/>
      <c r="D111" s="114"/>
      <c r="E111" s="114"/>
      <c r="F111" s="43">
        <v>109</v>
      </c>
      <c r="G111" s="43">
        <v>9.8686158657073975E-2</v>
      </c>
      <c r="H111" s="123"/>
      <c r="I111" s="123"/>
      <c r="J111" s="123"/>
      <c r="K111" s="124"/>
      <c r="L111" s="124"/>
      <c r="M111" s="124"/>
      <c r="N111" s="126"/>
      <c r="O111" s="126"/>
      <c r="P111" s="126"/>
      <c r="Q111" s="127"/>
      <c r="R111" s="127"/>
      <c r="S111" s="127"/>
    </row>
    <row r="112" spans="1:19" x14ac:dyDescent="0.25">
      <c r="A112" s="114"/>
      <c r="B112" s="115"/>
      <c r="C112" s="114"/>
      <c r="D112" s="114"/>
      <c r="E112" s="114"/>
      <c r="F112" s="1">
        <v>110</v>
      </c>
      <c r="G112" s="1">
        <v>0.90845143795013428</v>
      </c>
      <c r="H112" s="123"/>
      <c r="I112" s="123"/>
      <c r="J112" s="123"/>
      <c r="K112" s="124"/>
      <c r="L112" s="124"/>
      <c r="M112" s="124"/>
      <c r="N112" s="126"/>
      <c r="O112" s="126"/>
      <c r="P112" s="126"/>
      <c r="Q112" s="127"/>
      <c r="R112" s="127"/>
      <c r="S112" s="127"/>
    </row>
    <row r="113" spans="1:19" x14ac:dyDescent="0.25">
      <c r="A113" s="114"/>
      <c r="B113" s="115"/>
      <c r="C113" s="114"/>
      <c r="D113" s="114"/>
      <c r="E113" s="114"/>
      <c r="F113">
        <v>111</v>
      </c>
      <c r="G113">
        <v>0.54110628366470337</v>
      </c>
      <c r="H113" s="123"/>
      <c r="I113" s="123"/>
      <c r="J113" s="123"/>
      <c r="K113" s="124"/>
      <c r="L113" s="124"/>
      <c r="M113" s="124"/>
      <c r="N113" s="126"/>
      <c r="O113" s="126"/>
      <c r="P113" s="126"/>
      <c r="Q113" s="127"/>
      <c r="R113" s="127"/>
      <c r="S113" s="127"/>
    </row>
    <row r="114" spans="1:19" x14ac:dyDescent="0.25">
      <c r="A114" s="114"/>
      <c r="B114" s="114"/>
      <c r="C114" s="114"/>
      <c r="D114" s="114"/>
      <c r="E114" s="114"/>
      <c r="F114" s="1">
        <v>112</v>
      </c>
      <c r="G114" s="1">
        <v>0.89478969573974609</v>
      </c>
      <c r="H114" s="123"/>
      <c r="I114" s="123"/>
      <c r="J114" s="123"/>
      <c r="K114" s="124"/>
      <c r="L114" s="124"/>
      <c r="M114" s="124"/>
      <c r="N114" s="126"/>
      <c r="O114" s="126"/>
      <c r="P114" s="126"/>
      <c r="Q114" s="127"/>
      <c r="R114" s="127"/>
      <c r="S114" s="127"/>
    </row>
    <row r="115" spans="1:19" x14ac:dyDescent="0.25">
      <c r="A115" s="114"/>
      <c r="B115" s="115"/>
      <c r="C115" s="114"/>
      <c r="D115" s="114"/>
      <c r="E115" s="114"/>
      <c r="F115" s="50">
        <v>113</v>
      </c>
      <c r="G115" s="50">
        <v>0.76629561185836792</v>
      </c>
      <c r="H115" s="123"/>
      <c r="I115" s="123"/>
      <c r="J115" s="123"/>
      <c r="K115" s="124"/>
      <c r="L115" s="124"/>
      <c r="M115" s="124"/>
      <c r="N115" s="126"/>
      <c r="O115" s="126"/>
      <c r="P115" s="126"/>
      <c r="Q115" s="127"/>
      <c r="R115" s="127"/>
      <c r="S115" s="127"/>
    </row>
    <row r="116" spans="1:19" x14ac:dyDescent="0.25">
      <c r="A116" s="114"/>
      <c r="B116" s="115"/>
      <c r="C116" s="114"/>
      <c r="D116" s="114"/>
      <c r="E116" s="114"/>
      <c r="F116" s="1">
        <v>114</v>
      </c>
      <c r="G116" s="1">
        <v>0.29160940647125244</v>
      </c>
      <c r="H116" s="123"/>
      <c r="I116" s="123"/>
      <c r="J116" s="123"/>
      <c r="K116" s="124"/>
      <c r="L116" s="124"/>
      <c r="M116" s="124"/>
      <c r="N116" s="126"/>
      <c r="O116" s="126"/>
      <c r="P116" s="126"/>
      <c r="Q116" s="127"/>
      <c r="R116" s="127"/>
      <c r="S116" s="127"/>
    </row>
    <row r="117" spans="1:19" x14ac:dyDescent="0.25">
      <c r="A117" s="114"/>
      <c r="B117" s="115"/>
      <c r="C117" s="114"/>
      <c r="D117" s="114"/>
      <c r="E117" s="114"/>
      <c r="F117" s="43">
        <v>115</v>
      </c>
      <c r="G117" s="43">
        <v>0.48367339372634888</v>
      </c>
      <c r="H117" s="123"/>
      <c r="I117" s="123"/>
      <c r="J117" s="123"/>
      <c r="K117" s="124"/>
      <c r="L117" s="124"/>
      <c r="M117" s="124"/>
      <c r="N117" s="126"/>
      <c r="O117" s="126"/>
      <c r="P117" s="126"/>
      <c r="Q117" s="127"/>
      <c r="R117" s="127"/>
      <c r="S117" s="127"/>
    </row>
    <row r="118" spans="1:19" x14ac:dyDescent="0.25">
      <c r="A118" s="106"/>
      <c r="B118" s="106"/>
      <c r="C118" s="106"/>
      <c r="D118" s="106"/>
      <c r="E118" s="106"/>
    </row>
    <row r="119" spans="1:19" x14ac:dyDescent="0.25">
      <c r="A119" s="106"/>
      <c r="B119" s="106"/>
      <c r="C119" s="106"/>
      <c r="D119" s="106"/>
      <c r="E119" s="106"/>
    </row>
    <row r="120" spans="1:19" x14ac:dyDescent="0.25">
      <c r="A120" s="106"/>
      <c r="B120" s="106"/>
      <c r="C120" s="106"/>
      <c r="D120" s="106"/>
      <c r="E120" s="106"/>
    </row>
    <row r="121" spans="1:19" x14ac:dyDescent="0.25">
      <c r="A121" s="106"/>
      <c r="B121" s="106"/>
      <c r="C121" s="106"/>
      <c r="D121" s="106"/>
      <c r="E121" s="106"/>
    </row>
    <row r="122" spans="1:19" x14ac:dyDescent="0.25">
      <c r="A122" s="106"/>
      <c r="B122" s="106"/>
      <c r="C122" s="106"/>
      <c r="D122" s="106"/>
      <c r="E122" s="106"/>
    </row>
  </sheetData>
  <sortState ref="A3:S117">
    <sortCondition ref="F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CHOIX_MAT!$G$9:$G$18</xm:f>
          </x14:formula1>
          <xm:sqref>K3:M98</xm:sqref>
        </x14:dataValidation>
        <x14:dataValidation type="list" allowBlank="1" showInputMessage="1" showErrorMessage="1">
          <x14:formula1>
            <xm:f>CHOIX_MAT!$H$9:$H$18</xm:f>
          </x14:formula1>
          <xm:sqref>N3:P132</xm:sqref>
        </x14:dataValidation>
        <x14:dataValidation type="list" allowBlank="1" showInputMessage="1" showErrorMessage="1">
          <x14:formula1>
            <xm:f>CHOIX_MAT!$I$9:$I$18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CHOIX_MAT!$F$9:$F$18</xm:f>
          </x14:formula1>
          <xm:sqref>H71:J98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J11" sqref="J11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54" t="s">
        <v>19</v>
      </c>
      <c r="G2" s="154"/>
      <c r="H2" s="154"/>
      <c r="I2" s="154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25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8" t="s">
        <v>33</v>
      </c>
      <c r="G6" s="149"/>
      <c r="H6" s="149"/>
      <c r="I6" s="150"/>
    </row>
    <row r="7" spans="6:9" ht="15" customHeight="1" x14ac:dyDescent="0.25">
      <c r="F7" s="151"/>
      <c r="G7" s="152"/>
      <c r="H7" s="152"/>
      <c r="I7" s="153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49</v>
      </c>
      <c r="G9" s="60" t="s">
        <v>50</v>
      </c>
      <c r="H9" s="60" t="s">
        <v>51</v>
      </c>
      <c r="I9" s="60" t="s">
        <v>52</v>
      </c>
    </row>
    <row r="10" spans="6:9" ht="30" x14ac:dyDescent="0.25">
      <c r="F10" s="60" t="s">
        <v>49</v>
      </c>
      <c r="G10" s="60" t="s">
        <v>50</v>
      </c>
      <c r="H10" s="60" t="s">
        <v>51</v>
      </c>
      <c r="I10" s="60" t="s">
        <v>52</v>
      </c>
    </row>
    <row r="11" spans="6:9" ht="30" x14ac:dyDescent="0.25">
      <c r="F11" s="60" t="s">
        <v>49</v>
      </c>
      <c r="G11" s="60" t="s">
        <v>50</v>
      </c>
      <c r="H11" s="60" t="s">
        <v>51</v>
      </c>
      <c r="I11" s="60" t="s">
        <v>52</v>
      </c>
    </row>
    <row r="12" spans="6:9" x14ac:dyDescent="0.25">
      <c r="F12" s="60"/>
      <c r="G12" s="60"/>
      <c r="H12" s="60"/>
      <c r="I12" s="60"/>
    </row>
    <row r="13" spans="6:9" x14ac:dyDescent="0.25">
      <c r="F13" s="60"/>
      <c r="G13" s="60"/>
      <c r="H13" s="60"/>
      <c r="I13" s="60"/>
    </row>
    <row r="14" spans="6:9" x14ac:dyDescent="0.25">
      <c r="F14" s="60"/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23</v>
      </c>
      <c r="G18" s="61" t="s">
        <v>23</v>
      </c>
      <c r="H18" s="61" t="s">
        <v>23</v>
      </c>
      <c r="I18" s="61" t="s">
        <v>23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abSelected="1" topLeftCell="A4" zoomScaleNormal="100" workbookViewId="0">
      <selection activeCell="B14" sqref="B14:D14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20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21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CHOIX_MAT!F9</f>
        <v>jeux collectifs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CHOIX_MAT!G9</f>
        <v>musique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CHOIX_MAT!H9</f>
        <v>livres et contes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CHOIX_MAT!I9</f>
        <v>activités manuelles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CHOIX_MAT!F10</f>
        <v>jeux collectifs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CHOIX_MAT!G10</f>
        <v>musique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CHOIX_MAT!H10</f>
        <v>livres et contes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CHOIX_MAT!I10</f>
        <v>activités manuelles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CHOIX_MAT!F11</f>
        <v>jeux collectifs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CHOIX_MAT!G11</f>
        <v>musique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CHOIX_MAT!H11</f>
        <v>livres et contes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CHOIX_MAT!I11</f>
        <v>activités manuelles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>
        <f>CHOIX_MAT!F12</f>
        <v>0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>
        <f>CHOIX_MAT!G12</f>
        <v>0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>
        <f>CHOIX_MAT!H12</f>
        <v>0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CHOIX_MAT!I12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CHOIX_MAT!F13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0">
        <f>CHOIX_MAT!G13</f>
        <v>0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CHOIX_MAT!H13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CHOIX_MAT!I13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CHOIX_MAT!F14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CHOIX_MAT!G14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CHOIX_MAT!H14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CHOIX_MAT!I14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CHOIX_MAT!F15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CHOIX_MAT!G15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CHOIX_MAT!H15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CHOIX_MAT!I15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CHOIX_MAT!F16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CHOIX_MAT!G16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CHOIX_MAT!H16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CHOIX_MAT!I16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CHOIX_MAT!F17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CHOIX_MAT!G17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CHOIX_MAT!H17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CHOIX_MAT!I17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CHOIX_MAT!F18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CHOIX_MAT!G18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CHOIX_MAT!H18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CHOIX_MAT!I18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9" t="s">
        <v>10</v>
      </c>
      <c r="B14" s="158" t="str">
        <f>A3</f>
        <v>jeux collectifs</v>
      </c>
      <c r="C14" s="158"/>
      <c r="D14" s="158"/>
      <c r="E14" s="159" t="str">
        <f>A4</f>
        <v>jeux collectifs</v>
      </c>
      <c r="F14" s="159"/>
      <c r="G14" s="159"/>
      <c r="H14" s="160" t="str">
        <f>A5</f>
        <v>jeux collectifs</v>
      </c>
      <c r="I14" s="160"/>
      <c r="J14" s="160"/>
      <c r="K14" s="164">
        <f>A6</f>
        <v>0</v>
      </c>
      <c r="L14" s="164"/>
      <c r="M14" s="165"/>
      <c r="N14" s="176">
        <f>A7</f>
        <v>0</v>
      </c>
      <c r="O14" s="171"/>
      <c r="P14" s="172"/>
      <c r="Q14" s="161">
        <f>A8</f>
        <v>0</v>
      </c>
      <c r="R14" s="162"/>
      <c r="S14" s="163"/>
      <c r="T14" s="176">
        <f>A9</f>
        <v>0</v>
      </c>
      <c r="U14" s="171"/>
      <c r="V14" s="172"/>
      <c r="W14" s="161">
        <f>A10</f>
        <v>0</v>
      </c>
      <c r="X14" s="162"/>
      <c r="Y14" s="163"/>
      <c r="Z14" s="176">
        <f>A11</f>
        <v>0</v>
      </c>
      <c r="AA14" s="171"/>
      <c r="AB14" s="171"/>
      <c r="AC14" s="177" t="str">
        <f>A12</f>
        <v>NE PARTICIPE PAS</v>
      </c>
      <c r="AD14" s="177"/>
      <c r="AE14" s="178"/>
      <c r="AF14" s="173" t="s">
        <v>31</v>
      </c>
      <c r="AG14" s="174"/>
      <c r="AH14" s="174"/>
      <c r="AJ14" s="95"/>
      <c r="AK14" s="83" t="str">
        <f>AJ3</f>
        <v>musique</v>
      </c>
      <c r="AL14" s="83"/>
      <c r="AM14" s="83"/>
      <c r="AN14" s="84" t="str">
        <f>AJ4</f>
        <v>musique</v>
      </c>
      <c r="AO14" s="84"/>
      <c r="AP14" s="84"/>
      <c r="AQ14" s="85" t="str">
        <f>AJ5</f>
        <v>musique</v>
      </c>
      <c r="AR14" s="85"/>
      <c r="AS14" s="85"/>
      <c r="AT14" s="86">
        <f>AJ6</f>
        <v>0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31</v>
      </c>
      <c r="BP14" s="94"/>
      <c r="BQ14" s="94"/>
      <c r="BS14" s="95"/>
      <c r="BT14" s="158" t="str">
        <f>BS3</f>
        <v>livres et contes</v>
      </c>
      <c r="BU14" s="158"/>
      <c r="BV14" s="158"/>
      <c r="BW14" s="159" t="str">
        <f>BS4</f>
        <v>livres et contes</v>
      </c>
      <c r="BX14" s="159"/>
      <c r="BY14" s="159"/>
      <c r="BZ14" s="160" t="str">
        <f>BS5</f>
        <v>livres et contes</v>
      </c>
      <c r="CA14" s="160"/>
      <c r="CB14" s="160"/>
      <c r="CC14" s="164">
        <f>BS6</f>
        <v>0</v>
      </c>
      <c r="CD14" s="164"/>
      <c r="CE14" s="165"/>
      <c r="CF14" s="166">
        <f>BS7</f>
        <v>0</v>
      </c>
      <c r="CG14" s="167"/>
      <c r="CH14" s="168"/>
      <c r="CI14" s="161">
        <f>BS8</f>
        <v>0</v>
      </c>
      <c r="CJ14" s="162"/>
      <c r="CK14" s="163"/>
      <c r="CL14" s="166">
        <f>BS9</f>
        <v>0</v>
      </c>
      <c r="CM14" s="167"/>
      <c r="CN14" s="168"/>
      <c r="CO14" s="161">
        <f>BS10</f>
        <v>0</v>
      </c>
      <c r="CP14" s="162"/>
      <c r="CQ14" s="163"/>
      <c r="CR14" s="166">
        <f>BS11</f>
        <v>0</v>
      </c>
      <c r="CS14" s="167"/>
      <c r="CT14" s="167"/>
      <c r="CU14" s="171" t="str">
        <f>BS12</f>
        <v>NE PARTICIPE PAS</v>
      </c>
      <c r="CV14" s="171"/>
      <c r="CW14" s="172"/>
      <c r="CX14" s="173" t="s">
        <v>31</v>
      </c>
      <c r="CY14" s="174"/>
      <c r="CZ14" s="174"/>
      <c r="DB14" s="169" t="s">
        <v>2</v>
      </c>
      <c r="DC14" s="158" t="str">
        <f>DB3</f>
        <v>activités manuelles</v>
      </c>
      <c r="DD14" s="158"/>
      <c r="DE14" s="158"/>
      <c r="DF14" s="159" t="str">
        <f>DB4</f>
        <v>activités manuelles</v>
      </c>
      <c r="DG14" s="159"/>
      <c r="DH14" s="159"/>
      <c r="DI14" s="160" t="str">
        <f>DB5</f>
        <v>activités manuelles</v>
      </c>
      <c r="DJ14" s="160"/>
      <c r="DK14" s="160"/>
      <c r="DL14" s="164">
        <f>DB6</f>
        <v>0</v>
      </c>
      <c r="DM14" s="164"/>
      <c r="DN14" s="165"/>
      <c r="DO14" s="166">
        <f>DB7</f>
        <v>0</v>
      </c>
      <c r="DP14" s="167"/>
      <c r="DQ14" s="168"/>
      <c r="DR14" s="161">
        <f>DB8</f>
        <v>0</v>
      </c>
      <c r="DS14" s="162"/>
      <c r="DT14" s="163"/>
      <c r="DU14" s="176">
        <f>DB9</f>
        <v>0</v>
      </c>
      <c r="DV14" s="171"/>
      <c r="DW14" s="172"/>
      <c r="DX14" s="161">
        <f>DB10</f>
        <v>0</v>
      </c>
      <c r="DY14" s="162"/>
      <c r="DZ14" s="163"/>
      <c r="EA14" s="179">
        <f>DB11</f>
        <v>0</v>
      </c>
      <c r="EB14" s="180"/>
      <c r="EC14" s="180"/>
      <c r="ED14" s="171" t="str">
        <f>DB12</f>
        <v>NE PARTICIPE PAS</v>
      </c>
      <c r="EE14" s="171"/>
      <c r="EF14" s="172"/>
      <c r="EG14" s="173" t="s">
        <v>31</v>
      </c>
      <c r="EH14" s="174"/>
      <c r="EI14" s="174"/>
    </row>
    <row r="15" spans="1:139" x14ac:dyDescent="0.25">
      <c r="A15" s="170"/>
      <c r="B15" s="17" t="s">
        <v>22</v>
      </c>
      <c r="C15" s="17" t="s">
        <v>13</v>
      </c>
      <c r="D15" s="17" t="s">
        <v>14</v>
      </c>
      <c r="E15" s="17" t="s">
        <v>22</v>
      </c>
      <c r="F15" s="17" t="s">
        <v>13</v>
      </c>
      <c r="G15" s="17" t="s">
        <v>14</v>
      </c>
      <c r="H15" s="17" t="s">
        <v>22</v>
      </c>
      <c r="I15" s="17" t="s">
        <v>13</v>
      </c>
      <c r="J15" s="17" t="s">
        <v>14</v>
      </c>
      <c r="K15" s="17" t="s">
        <v>22</v>
      </c>
      <c r="L15" s="17" t="s">
        <v>13</v>
      </c>
      <c r="M15" s="17" t="s">
        <v>14</v>
      </c>
      <c r="N15" s="17" t="s">
        <v>22</v>
      </c>
      <c r="O15" s="17" t="s">
        <v>13</v>
      </c>
      <c r="P15" s="17" t="s">
        <v>14</v>
      </c>
      <c r="Q15" s="17" t="s">
        <v>22</v>
      </c>
      <c r="R15" s="17" t="s">
        <v>13</v>
      </c>
      <c r="S15" s="17" t="s">
        <v>14</v>
      </c>
      <c r="T15" s="17" t="s">
        <v>22</v>
      </c>
      <c r="U15" s="17" t="s">
        <v>13</v>
      </c>
      <c r="V15" s="17" t="s">
        <v>14</v>
      </c>
      <c r="W15" s="17" t="s">
        <v>22</v>
      </c>
      <c r="X15" s="17" t="s">
        <v>13</v>
      </c>
      <c r="Y15" s="17" t="s">
        <v>14</v>
      </c>
      <c r="Z15" s="17" t="s">
        <v>22</v>
      </c>
      <c r="AA15" s="17" t="s">
        <v>13</v>
      </c>
      <c r="AB15" s="17" t="s">
        <v>14</v>
      </c>
      <c r="AC15" s="17" t="s">
        <v>22</v>
      </c>
      <c r="AD15" s="17" t="s">
        <v>13</v>
      </c>
      <c r="AE15" s="17" t="s">
        <v>14</v>
      </c>
      <c r="AF15" s="17" t="s">
        <v>22</v>
      </c>
      <c r="AG15" s="17" t="s">
        <v>13</v>
      </c>
      <c r="AH15" s="17" t="s">
        <v>14</v>
      </c>
      <c r="AJ15" s="99"/>
      <c r="AK15" s="17" t="s">
        <v>22</v>
      </c>
      <c r="AL15" s="17" t="s">
        <v>13</v>
      </c>
      <c r="AM15" s="17" t="s">
        <v>14</v>
      </c>
      <c r="AN15" s="17" t="s">
        <v>22</v>
      </c>
      <c r="AO15" s="17" t="s">
        <v>13</v>
      </c>
      <c r="AP15" s="17" t="s">
        <v>14</v>
      </c>
      <c r="AQ15" s="17" t="s">
        <v>22</v>
      </c>
      <c r="AR15" s="17" t="s">
        <v>13</v>
      </c>
      <c r="AS15" s="17" t="s">
        <v>14</v>
      </c>
      <c r="AT15" s="17" t="s">
        <v>22</v>
      </c>
      <c r="AU15" s="17" t="s">
        <v>13</v>
      </c>
      <c r="AV15" s="17" t="s">
        <v>14</v>
      </c>
      <c r="AW15" s="17" t="s">
        <v>22</v>
      </c>
      <c r="AX15" s="17" t="s">
        <v>13</v>
      </c>
      <c r="AY15" s="17" t="s">
        <v>14</v>
      </c>
      <c r="AZ15" s="17" t="s">
        <v>22</v>
      </c>
      <c r="BA15" s="17" t="s">
        <v>13</v>
      </c>
      <c r="BB15" s="17" t="s">
        <v>14</v>
      </c>
      <c r="BC15" s="17" t="s">
        <v>22</v>
      </c>
      <c r="BD15" s="17" t="s">
        <v>13</v>
      </c>
      <c r="BE15" s="17" t="s">
        <v>14</v>
      </c>
      <c r="BF15" s="17" t="s">
        <v>22</v>
      </c>
      <c r="BG15" s="17" t="s">
        <v>13</v>
      </c>
      <c r="BH15" s="17" t="s">
        <v>14</v>
      </c>
      <c r="BI15" s="17" t="s">
        <v>22</v>
      </c>
      <c r="BJ15" s="17" t="s">
        <v>13</v>
      </c>
      <c r="BK15" s="17" t="s">
        <v>14</v>
      </c>
      <c r="BL15" s="17" t="s">
        <v>22</v>
      </c>
      <c r="BM15" s="17" t="s">
        <v>13</v>
      </c>
      <c r="BN15" s="17" t="s">
        <v>14</v>
      </c>
      <c r="BO15" s="17" t="s">
        <v>22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22</v>
      </c>
      <c r="BX15" s="17" t="s">
        <v>13</v>
      </c>
      <c r="BY15" s="17" t="s">
        <v>14</v>
      </c>
      <c r="BZ15" s="17" t="s">
        <v>22</v>
      </c>
      <c r="CA15" s="17" t="s">
        <v>13</v>
      </c>
      <c r="CB15" s="17" t="s">
        <v>14</v>
      </c>
      <c r="CC15" s="17" t="s">
        <v>22</v>
      </c>
      <c r="CD15" s="17" t="s">
        <v>13</v>
      </c>
      <c r="CE15" s="17" t="s">
        <v>14</v>
      </c>
      <c r="CF15" s="17" t="s">
        <v>22</v>
      </c>
      <c r="CG15" s="17" t="s">
        <v>13</v>
      </c>
      <c r="CH15" s="17" t="s">
        <v>14</v>
      </c>
      <c r="CI15" s="17" t="s">
        <v>22</v>
      </c>
      <c r="CJ15" s="17" t="s">
        <v>13</v>
      </c>
      <c r="CK15" s="17" t="s">
        <v>14</v>
      </c>
      <c r="CL15" s="17" t="s">
        <v>22</v>
      </c>
      <c r="CM15" s="17" t="s">
        <v>13</v>
      </c>
      <c r="CN15" s="17" t="s">
        <v>14</v>
      </c>
      <c r="CO15" s="17" t="s">
        <v>22</v>
      </c>
      <c r="CP15" s="17" t="s">
        <v>13</v>
      </c>
      <c r="CQ15" s="17" t="s">
        <v>14</v>
      </c>
      <c r="CR15" s="17" t="s">
        <v>22</v>
      </c>
      <c r="CS15" s="17" t="s">
        <v>13</v>
      </c>
      <c r="CT15" s="17" t="s">
        <v>14</v>
      </c>
      <c r="CU15" s="17" t="s">
        <v>22</v>
      </c>
      <c r="CV15" s="17" t="s">
        <v>13</v>
      </c>
      <c r="CW15" s="17" t="s">
        <v>14</v>
      </c>
      <c r="CX15" s="17" t="s">
        <v>22</v>
      </c>
      <c r="CY15" s="17" t="s">
        <v>13</v>
      </c>
      <c r="CZ15" s="17" t="s">
        <v>14</v>
      </c>
      <c r="DB15" s="170"/>
      <c r="DC15" s="17" t="s">
        <v>1</v>
      </c>
      <c r="DD15" s="17" t="s">
        <v>13</v>
      </c>
      <c r="DE15" s="17" t="s">
        <v>14</v>
      </c>
      <c r="DF15" s="17" t="s">
        <v>22</v>
      </c>
      <c r="DG15" s="17" t="s">
        <v>13</v>
      </c>
      <c r="DH15" s="17" t="s">
        <v>14</v>
      </c>
      <c r="DI15" s="17" t="s">
        <v>22</v>
      </c>
      <c r="DJ15" s="17" t="s">
        <v>13</v>
      </c>
      <c r="DK15" s="17" t="s">
        <v>14</v>
      </c>
      <c r="DL15" s="17" t="s">
        <v>22</v>
      </c>
      <c r="DM15" s="17" t="s">
        <v>13</v>
      </c>
      <c r="DN15" s="17" t="s">
        <v>14</v>
      </c>
      <c r="DO15" s="17" t="s">
        <v>22</v>
      </c>
      <c r="DP15" s="17" t="s">
        <v>13</v>
      </c>
      <c r="DQ15" s="17" t="s">
        <v>14</v>
      </c>
      <c r="DR15" s="17" t="s">
        <v>22</v>
      </c>
      <c r="DS15" s="17" t="s">
        <v>13</v>
      </c>
      <c r="DT15" s="17" t="s">
        <v>14</v>
      </c>
      <c r="DU15" s="17" t="s">
        <v>22</v>
      </c>
      <c r="DV15" s="17" t="s">
        <v>13</v>
      </c>
      <c r="DW15" s="17" t="s">
        <v>14</v>
      </c>
      <c r="DX15" s="17" t="s">
        <v>22</v>
      </c>
      <c r="DY15" s="17" t="s">
        <v>13</v>
      </c>
      <c r="DZ15" s="17" t="s">
        <v>14</v>
      </c>
      <c r="EA15" s="17" t="s">
        <v>22</v>
      </c>
      <c r="EB15" s="17" t="s">
        <v>13</v>
      </c>
      <c r="EC15" s="17" t="s">
        <v>14</v>
      </c>
      <c r="ED15" s="17" t="s">
        <v>22</v>
      </c>
      <c r="EE15" s="17" t="s">
        <v>13</v>
      </c>
      <c r="EF15" s="17" t="s">
        <v>14</v>
      </c>
      <c r="EG15" s="17" t="s">
        <v>22</v>
      </c>
      <c r="EH15" s="17" t="s">
        <v>13</v>
      </c>
      <c r="EI15" s="17" t="s">
        <v>14</v>
      </c>
    </row>
    <row r="16" spans="1:139" ht="16.5" customHeight="1" x14ac:dyDescent="0.25">
      <c r="A16" s="175" t="s">
        <v>0</v>
      </c>
      <c r="B16" s="52"/>
      <c r="C16" s="52"/>
      <c r="D16" s="52"/>
      <c r="E16" s="53" t="s">
        <v>53</v>
      </c>
      <c r="F16" s="53" t="s">
        <v>123</v>
      </c>
      <c r="G16" s="53" t="s">
        <v>59</v>
      </c>
      <c r="H16" s="54"/>
      <c r="I16" s="54"/>
      <c r="J16" s="54"/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55" t="s">
        <v>20</v>
      </c>
      <c r="AK16" s="52"/>
      <c r="AL16" s="52"/>
      <c r="AM16" s="52"/>
      <c r="AN16" s="53" t="s">
        <v>53</v>
      </c>
      <c r="AO16" s="53" t="s">
        <v>123</v>
      </c>
      <c r="AP16" s="53" t="s">
        <v>59</v>
      </c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55" t="s">
        <v>21</v>
      </c>
      <c r="BT16" s="14"/>
      <c r="BU16" s="14"/>
      <c r="BV16" s="14"/>
      <c r="BW16" s="13" t="s">
        <v>53</v>
      </c>
      <c r="BX16" s="13" t="s">
        <v>123</v>
      </c>
      <c r="BY16" s="13" t="s">
        <v>59</v>
      </c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/>
      <c r="CV16" s="16"/>
      <c r="CW16" s="16"/>
      <c r="CX16" s="29"/>
      <c r="CY16" s="29"/>
      <c r="CZ16" s="29"/>
      <c r="DB16" s="175" t="s">
        <v>26</v>
      </c>
      <c r="DC16" s="14"/>
      <c r="DD16" s="14"/>
      <c r="DE16" s="14"/>
      <c r="DF16" s="13" t="s">
        <v>53</v>
      </c>
      <c r="DG16" s="13" t="s">
        <v>123</v>
      </c>
      <c r="DH16" s="13" t="s">
        <v>59</v>
      </c>
      <c r="DI16" s="12"/>
      <c r="DJ16" s="12"/>
      <c r="DK16" s="49"/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/>
      <c r="EE16" s="16"/>
      <c r="EF16" s="16"/>
      <c r="EG16" s="29"/>
      <c r="EH16" s="29"/>
      <c r="EI16" s="29"/>
    </row>
    <row r="17" spans="1:139" x14ac:dyDescent="0.25">
      <c r="A17" s="175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56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56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/>
      <c r="CV17" s="16"/>
      <c r="CW17" s="16"/>
      <c r="CX17" s="29"/>
      <c r="CY17" s="29"/>
      <c r="CZ17" s="29"/>
      <c r="DB17" s="175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/>
      <c r="EE17" s="16"/>
      <c r="EF17" s="16"/>
      <c r="EG17" s="29"/>
      <c r="EH17" s="29"/>
      <c r="EI17" s="29"/>
    </row>
    <row r="18" spans="1:139" x14ac:dyDescent="0.25">
      <c r="A18" s="175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/>
      <c r="AD18" s="58"/>
      <c r="AE18" s="58"/>
      <c r="AF18" s="59"/>
      <c r="AG18" s="59"/>
      <c r="AH18" s="59"/>
      <c r="AJ18" s="156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56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/>
      <c r="CY18" s="29"/>
      <c r="CZ18" s="29"/>
      <c r="DB18" s="175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/>
      <c r="EE18" s="16"/>
      <c r="EF18" s="16"/>
      <c r="EG18" s="29"/>
      <c r="EH18" s="29"/>
      <c r="EI18" s="29"/>
    </row>
    <row r="19" spans="1:139" x14ac:dyDescent="0.25">
      <c r="A19" s="175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56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56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/>
      <c r="CY19" s="29"/>
      <c r="CZ19" s="29"/>
      <c r="DB19" s="175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/>
      <c r="EE19" s="16"/>
      <c r="EF19" s="16"/>
      <c r="EG19" s="29"/>
      <c r="EH19" s="29"/>
      <c r="EI19" s="29"/>
    </row>
    <row r="20" spans="1:139" x14ac:dyDescent="0.25">
      <c r="A20" s="175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56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56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/>
      <c r="CY20" s="29"/>
      <c r="CZ20" s="29"/>
      <c r="DB20" s="175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/>
      <c r="EE20" s="16"/>
      <c r="EF20" s="16"/>
      <c r="EG20" s="29"/>
      <c r="EH20" s="29"/>
      <c r="EI20" s="29"/>
    </row>
    <row r="21" spans="1:139" x14ac:dyDescent="0.25">
      <c r="A21" s="175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56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56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/>
      <c r="CY21" s="29"/>
      <c r="CZ21" s="29"/>
      <c r="DB21" s="175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/>
      <c r="EE21" s="16"/>
      <c r="EF21" s="16"/>
      <c r="EG21" s="29"/>
      <c r="EH21" s="29"/>
      <c r="EI21" s="29"/>
    </row>
    <row r="22" spans="1:139" x14ac:dyDescent="0.25">
      <c r="A22" s="175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56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56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/>
      <c r="CY22" s="29"/>
      <c r="CZ22" s="29"/>
      <c r="DB22" s="175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/>
      <c r="EE22" s="16"/>
      <c r="EF22" s="16"/>
      <c r="EG22" s="29"/>
      <c r="EH22" s="29"/>
      <c r="EI22" s="29"/>
    </row>
    <row r="23" spans="1:139" x14ac:dyDescent="0.25">
      <c r="A23" s="175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56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56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75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75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56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56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75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/>
      <c r="EH24" s="29"/>
      <c r="EI24" s="29"/>
    </row>
    <row r="25" spans="1:139" x14ac:dyDescent="0.25">
      <c r="A25" s="175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56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56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75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75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56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56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75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75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56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56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75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75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56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56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75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75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56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56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75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75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/>
      <c r="AG30" s="59"/>
      <c r="AH30" s="59"/>
      <c r="AJ30" s="156"/>
      <c r="AK30" s="65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/>
      <c r="BP30" s="29"/>
      <c r="BQ30" s="59"/>
      <c r="BS30" s="156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75"/>
      <c r="DC30" s="65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75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56"/>
      <c r="AK31" s="67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/>
      <c r="BP31" s="29"/>
      <c r="BQ31" s="59"/>
      <c r="BS31" s="156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75"/>
      <c r="DC31" s="67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75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56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/>
      <c r="BP32" s="29"/>
      <c r="BQ32" s="59"/>
      <c r="BS32" s="156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75"/>
      <c r="DC32" s="67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75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57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57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75"/>
      <c r="DC33" s="69"/>
      <c r="DD33" s="70"/>
      <c r="DE33" s="70"/>
      <c r="DF33" s="70"/>
      <c r="DG33" s="70"/>
      <c r="DH33" s="70"/>
      <c r="DI33" s="70"/>
      <c r="DJ33" s="70"/>
      <c r="DK33" s="70"/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EG14:EI14"/>
    <mergeCell ref="DO14:DQ14"/>
    <mergeCell ref="DR14:DT14"/>
    <mergeCell ref="DU14:DW14"/>
    <mergeCell ref="DX14:DZ14"/>
    <mergeCell ref="EA14:EC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DL14:DN14"/>
    <mergeCell ref="DB14:DB15"/>
    <mergeCell ref="CL14:CN14"/>
    <mergeCell ref="CO14:CQ14"/>
    <mergeCell ref="CR14:CT14"/>
    <mergeCell ref="CU14:CW14"/>
    <mergeCell ref="CX14:CZ14"/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54"/>
  <sheetViews>
    <sheetView showZeros="0" workbookViewId="0">
      <selection activeCell="C4" sqref="C4:F118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2" t="s">
        <v>30</v>
      </c>
    </row>
    <row r="3" spans="1:37" ht="45" x14ac:dyDescent="0.25">
      <c r="C3" s="103" t="s">
        <v>24</v>
      </c>
      <c r="D3" s="103" t="s">
        <v>27</v>
      </c>
      <c r="E3" s="103" t="s">
        <v>28</v>
      </c>
      <c r="F3" s="103" t="s">
        <v>29</v>
      </c>
      <c r="H3" s="60" t="s">
        <v>34</v>
      </c>
      <c r="I3" s="60" t="s">
        <v>35</v>
      </c>
      <c r="J3" s="60" t="s">
        <v>32</v>
      </c>
      <c r="K3" s="60" t="s">
        <v>36</v>
      </c>
      <c r="L3" s="60" t="s">
        <v>37</v>
      </c>
      <c r="M3" s="60" t="s">
        <v>38</v>
      </c>
      <c r="N3" s="60" t="s">
        <v>35</v>
      </c>
      <c r="O3" s="60" t="s">
        <v>39</v>
      </c>
      <c r="P3" s="60" t="s">
        <v>43</v>
      </c>
      <c r="Q3" s="60" t="s">
        <v>44</v>
      </c>
      <c r="R3" s="60" t="s">
        <v>40</v>
      </c>
      <c r="S3" s="60" t="s">
        <v>34</v>
      </c>
      <c r="T3" s="60" t="s">
        <v>35</v>
      </c>
      <c r="U3" s="60" t="s">
        <v>41</v>
      </c>
      <c r="V3" s="60" t="s">
        <v>42</v>
      </c>
      <c r="W3" s="135" t="s">
        <v>23</v>
      </c>
      <c r="X3" s="121" t="s">
        <v>12</v>
      </c>
    </row>
    <row r="4" spans="1:37" s="79" customFormat="1" x14ac:dyDescent="0.25">
      <c r="A4" s="46" t="str">
        <f>'listing MAT'!D3</f>
        <v>VAN STEEN</v>
      </c>
      <c r="B4" s="47" t="str">
        <f>'listing MAT'!E3</f>
        <v>Noé</v>
      </c>
      <c r="C4" s="131"/>
      <c r="D4" s="132"/>
      <c r="E4" s="132"/>
      <c r="F4" s="132"/>
      <c r="G4" s="133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 t="s">
        <v>46</v>
      </c>
      <c r="X4" s="100"/>
    </row>
    <row r="5" spans="1:37" s="79" customFormat="1" x14ac:dyDescent="0.25">
      <c r="A5" s="46" t="str">
        <f>'listing MAT'!D4</f>
        <v>DUJARRIER</v>
      </c>
      <c r="B5" s="47" t="str">
        <f>'listing MAT'!E4</f>
        <v>Yanis</v>
      </c>
      <c r="C5" s="131"/>
      <c r="D5" s="132"/>
      <c r="E5" s="132"/>
      <c r="F5" s="132"/>
      <c r="G5" s="133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 t="s">
        <v>46</v>
      </c>
      <c r="X5" s="100"/>
    </row>
    <row r="6" spans="1:37" s="79" customFormat="1" x14ac:dyDescent="0.25">
      <c r="A6" s="46" t="str">
        <f>'listing MAT'!D5</f>
        <v>CARON</v>
      </c>
      <c r="B6" s="47" t="str">
        <f>'listing MAT'!E5</f>
        <v>Shona</v>
      </c>
      <c r="C6" s="129"/>
      <c r="D6" s="129"/>
      <c r="E6" s="131"/>
      <c r="F6" s="129"/>
      <c r="G6" s="133"/>
      <c r="H6" s="100"/>
      <c r="I6" s="100"/>
      <c r="J6" s="100"/>
      <c r="K6" s="100"/>
      <c r="L6" s="100"/>
      <c r="M6" s="100" t="s">
        <v>47</v>
      </c>
      <c r="N6" s="100"/>
      <c r="O6" s="100"/>
      <c r="P6" s="100"/>
      <c r="Q6" s="100"/>
      <c r="R6" s="100"/>
      <c r="S6" s="100" t="s">
        <v>48</v>
      </c>
      <c r="T6" s="100"/>
      <c r="U6" s="100" t="s">
        <v>48</v>
      </c>
      <c r="V6" s="100"/>
      <c r="W6" s="100"/>
      <c r="X6" s="100"/>
    </row>
    <row r="7" spans="1:37" s="79" customFormat="1" x14ac:dyDescent="0.25">
      <c r="A7" s="46" t="str">
        <f>'listing MAT'!D6</f>
        <v>GASTARD</v>
      </c>
      <c r="B7" s="47" t="str">
        <f>'listing MAT'!E6</f>
        <v>Loic</v>
      </c>
      <c r="C7" s="131"/>
      <c r="D7" s="132"/>
      <c r="E7" s="132"/>
      <c r="F7" s="132"/>
      <c r="G7" s="133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 t="s">
        <v>46</v>
      </c>
      <c r="X7" s="100"/>
    </row>
    <row r="8" spans="1:37" s="79" customFormat="1" x14ac:dyDescent="0.25">
      <c r="A8" s="46" t="str">
        <f>'listing MAT'!D7</f>
        <v>JACK</v>
      </c>
      <c r="B8" s="47" t="str">
        <f>'listing MAT'!E7</f>
        <v>Chris</v>
      </c>
      <c r="C8" s="129"/>
      <c r="D8" s="130"/>
      <c r="E8" s="129"/>
      <c r="F8" s="131"/>
      <c r="G8" s="133"/>
      <c r="H8" s="100"/>
      <c r="I8" s="100" t="s">
        <v>48</v>
      </c>
      <c r="J8" s="100"/>
      <c r="K8" s="100"/>
      <c r="L8" s="100"/>
      <c r="M8" s="100"/>
      <c r="N8" s="100"/>
      <c r="O8" s="100"/>
      <c r="P8" s="100"/>
      <c r="Q8" s="100"/>
      <c r="R8" s="100"/>
      <c r="S8" s="100" t="s">
        <v>47</v>
      </c>
      <c r="T8" s="100"/>
      <c r="U8" s="100"/>
      <c r="V8" s="100" t="s">
        <v>48</v>
      </c>
      <c r="W8" s="100"/>
      <c r="X8" s="100"/>
    </row>
    <row r="9" spans="1:37" s="79" customFormat="1" x14ac:dyDescent="0.25">
      <c r="A9" s="46" t="str">
        <f>'listing MAT'!D8</f>
        <v>REPILLET</v>
      </c>
      <c r="B9" s="47" t="str">
        <f>'listing MAT'!E8</f>
        <v>Lou</v>
      </c>
      <c r="C9" s="131"/>
      <c r="D9" s="130"/>
      <c r="E9" s="131"/>
      <c r="F9" s="131"/>
      <c r="G9" s="133"/>
      <c r="H9" s="100"/>
      <c r="I9" s="100" t="s">
        <v>48</v>
      </c>
      <c r="J9" s="100" t="s">
        <v>48</v>
      </c>
      <c r="K9" s="100"/>
      <c r="L9" s="100"/>
      <c r="M9" s="100"/>
      <c r="N9" s="100"/>
      <c r="O9" s="100"/>
      <c r="P9" s="100"/>
      <c r="Q9" s="100" t="s">
        <v>48</v>
      </c>
      <c r="R9" s="100" t="s">
        <v>48</v>
      </c>
      <c r="S9" s="100"/>
      <c r="T9" s="100"/>
      <c r="U9" s="100"/>
      <c r="V9" s="100"/>
      <c r="W9" s="100"/>
      <c r="X9" s="100"/>
    </row>
    <row r="10" spans="1:37" s="79" customFormat="1" x14ac:dyDescent="0.25">
      <c r="A10" s="46" t="str">
        <f>'listing MAT'!D9</f>
        <v>ARGYRE</v>
      </c>
      <c r="B10" s="47" t="str">
        <f>'listing MAT'!E9</f>
        <v>Jade</v>
      </c>
      <c r="C10" s="130"/>
      <c r="D10" s="132"/>
      <c r="E10" s="130"/>
      <c r="F10" s="132"/>
      <c r="G10" s="134"/>
      <c r="H10" s="100"/>
      <c r="I10" s="100" t="s">
        <v>48</v>
      </c>
      <c r="J10" s="100" t="s">
        <v>48</v>
      </c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 t="s">
        <v>47</v>
      </c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tr">
        <f>'listing MAT'!D10</f>
        <v>BARBOSA DE AROUJAU</v>
      </c>
      <c r="B11" s="47" t="str">
        <f>'listing MAT'!E10</f>
        <v>Yanis</v>
      </c>
      <c r="C11" s="129"/>
      <c r="D11" s="129"/>
      <c r="E11" s="130"/>
      <c r="F11" s="130"/>
      <c r="G11" s="133"/>
      <c r="H11" s="100"/>
      <c r="I11" s="100" t="s">
        <v>48</v>
      </c>
      <c r="J11" s="100"/>
      <c r="K11" s="100"/>
      <c r="L11" s="100"/>
      <c r="M11" s="100" t="s">
        <v>48</v>
      </c>
      <c r="N11" s="100"/>
      <c r="O11" s="100"/>
      <c r="P11" s="100" t="s">
        <v>48</v>
      </c>
      <c r="Q11" s="100"/>
      <c r="R11" s="100"/>
      <c r="S11" s="100" t="s">
        <v>48</v>
      </c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tr">
        <f>'listing MAT'!D11</f>
        <v>BLOCQUEL</v>
      </c>
      <c r="B12" s="47" t="str">
        <f>'listing MAT'!E11</f>
        <v>Shana</v>
      </c>
      <c r="C12" s="131"/>
      <c r="D12" s="132"/>
      <c r="E12" s="132"/>
      <c r="F12" s="132"/>
      <c r="G12" s="133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 t="s">
        <v>46</v>
      </c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tr">
        <f>'listing MAT'!D12</f>
        <v>BRUNET</v>
      </c>
      <c r="B13" s="47" t="str">
        <f>'listing MAT'!E12</f>
        <v>Lilou</v>
      </c>
      <c r="C13" s="129"/>
      <c r="D13" s="131"/>
      <c r="E13" s="129"/>
      <c r="F13" s="129"/>
      <c r="G13" s="134"/>
      <c r="H13" s="100"/>
      <c r="I13" s="100"/>
      <c r="J13" s="100" t="s">
        <v>48</v>
      </c>
      <c r="K13" s="100"/>
      <c r="L13" s="100"/>
      <c r="M13" s="100" t="s">
        <v>48</v>
      </c>
      <c r="N13" s="100"/>
      <c r="O13" s="100"/>
      <c r="P13" s="100"/>
      <c r="Q13" s="100"/>
      <c r="R13" s="100"/>
      <c r="S13" s="100" t="s">
        <v>47</v>
      </c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tr">
        <f>'listing MAT'!D13</f>
        <v>CARON</v>
      </c>
      <c r="B14" s="47" t="str">
        <f>'listing MAT'!E13</f>
        <v>Shona</v>
      </c>
      <c r="C14" s="129"/>
      <c r="D14" s="129"/>
      <c r="E14" s="131"/>
      <c r="F14" s="131"/>
      <c r="G14" s="134"/>
      <c r="H14" s="100"/>
      <c r="I14" s="100"/>
      <c r="J14" s="100"/>
      <c r="K14" s="100"/>
      <c r="L14" s="80"/>
      <c r="M14" s="80" t="s">
        <v>48</v>
      </c>
      <c r="N14" s="80"/>
      <c r="O14" s="80"/>
      <c r="P14" s="80"/>
      <c r="Q14" s="80" t="s">
        <v>48</v>
      </c>
      <c r="R14" s="80" t="s">
        <v>48</v>
      </c>
      <c r="S14" s="80" t="s">
        <v>48</v>
      </c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tr">
        <f>'listing MAT'!D14</f>
        <v>DEMAREST-NILLY</v>
      </c>
      <c r="B15" s="47" t="str">
        <f>'listing MAT'!E14</f>
        <v>Léo</v>
      </c>
      <c r="C15" s="131"/>
      <c r="D15" s="131"/>
      <c r="E15" s="131"/>
      <c r="F15" s="131"/>
      <c r="G15" s="134"/>
      <c r="H15" s="100"/>
      <c r="I15" s="100"/>
      <c r="J15" s="100"/>
      <c r="K15" s="100" t="s">
        <v>48</v>
      </c>
      <c r="L15" s="100"/>
      <c r="M15" s="100"/>
      <c r="N15" s="100"/>
      <c r="O15" s="100" t="s">
        <v>48</v>
      </c>
      <c r="P15" s="100"/>
      <c r="Q15" s="100" t="s">
        <v>48</v>
      </c>
      <c r="R15" s="100" t="s">
        <v>48</v>
      </c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tr">
        <f>'listing MAT'!D15</f>
        <v>LEMAITRE</v>
      </c>
      <c r="B16" s="47" t="str">
        <f>'listing MAT'!E15</f>
        <v>Séléna</v>
      </c>
      <c r="C16" s="132"/>
      <c r="D16" s="130"/>
      <c r="E16" s="129"/>
      <c r="F16" s="130"/>
      <c r="G16" s="134"/>
      <c r="H16" s="100"/>
      <c r="I16" s="100" t="s">
        <v>48</v>
      </c>
      <c r="J16" s="100"/>
      <c r="K16" s="100"/>
      <c r="L16" s="100" t="s">
        <v>48</v>
      </c>
      <c r="M16" s="100"/>
      <c r="N16" s="100"/>
      <c r="O16" s="100"/>
      <c r="P16" s="100" t="s">
        <v>48</v>
      </c>
      <c r="Q16" s="100"/>
      <c r="R16" s="100"/>
      <c r="S16" s="100" t="s">
        <v>48</v>
      </c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tr">
        <f>'listing MAT'!D16</f>
        <v>LETELLIER</v>
      </c>
      <c r="B17" s="47" t="str">
        <f>'listing MAT'!E16</f>
        <v>Gabin</v>
      </c>
      <c r="C17" s="132"/>
      <c r="D17" s="129"/>
      <c r="E17" s="129"/>
      <c r="F17" s="131"/>
      <c r="G17" s="134"/>
      <c r="H17" s="100"/>
      <c r="I17" s="100"/>
      <c r="J17" s="100"/>
      <c r="K17" s="100"/>
      <c r="L17" s="100" t="s">
        <v>48</v>
      </c>
      <c r="M17" s="100" t="s">
        <v>48</v>
      </c>
      <c r="N17" s="100"/>
      <c r="O17" s="100"/>
      <c r="P17" s="100"/>
      <c r="Q17" s="100"/>
      <c r="R17" s="100" t="s">
        <v>48</v>
      </c>
      <c r="S17" s="100" t="s">
        <v>48</v>
      </c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tr">
        <f>'listing MAT'!D17</f>
        <v>LO VASCO</v>
      </c>
      <c r="B18" s="47" t="str">
        <f>'listing MAT'!E17</f>
        <v>Robin</v>
      </c>
      <c r="C18" s="132"/>
      <c r="D18" s="131"/>
      <c r="E18" s="131"/>
      <c r="F18" s="132"/>
      <c r="G18" s="133"/>
      <c r="H18" s="100"/>
      <c r="I18" s="100"/>
      <c r="J18" s="100" t="s">
        <v>48</v>
      </c>
      <c r="K18" s="100"/>
      <c r="L18" s="100" t="s">
        <v>48</v>
      </c>
      <c r="M18" s="100"/>
      <c r="N18" s="100"/>
      <c r="O18" s="100"/>
      <c r="P18" s="100"/>
      <c r="Q18" s="100"/>
      <c r="R18" s="100" t="s">
        <v>48</v>
      </c>
      <c r="S18" s="100"/>
      <c r="T18" s="100"/>
      <c r="U18" s="100"/>
      <c r="V18" s="100"/>
      <c r="W18" s="100" t="s">
        <v>48</v>
      </c>
      <c r="X18" s="100"/>
      <c r="Y18" s="101"/>
      <c r="Z18" s="101"/>
      <c r="AA18" s="101"/>
      <c r="AB18" s="101"/>
    </row>
    <row r="19" spans="1:37" s="79" customFormat="1" x14ac:dyDescent="0.25">
      <c r="A19" s="46" t="str">
        <f>'listing MAT'!D18</f>
        <v>LUCAS-DUCHATEL</v>
      </c>
      <c r="B19" s="47" t="str">
        <f>'listing MAT'!E18</f>
        <v>Cheyenne</v>
      </c>
      <c r="C19" s="131"/>
      <c r="D19" s="131"/>
      <c r="E19" s="129"/>
      <c r="F19" s="130"/>
      <c r="G19" s="133"/>
      <c r="H19" s="100"/>
      <c r="I19" s="100" t="s">
        <v>48</v>
      </c>
      <c r="J19" s="100" t="s">
        <v>48</v>
      </c>
      <c r="K19" s="100"/>
      <c r="L19" s="100"/>
      <c r="M19" s="100"/>
      <c r="N19" s="100"/>
      <c r="O19" s="100" t="s">
        <v>48</v>
      </c>
      <c r="P19" s="100"/>
      <c r="Q19" s="100"/>
      <c r="R19" s="100"/>
      <c r="S19" s="100" t="s">
        <v>48</v>
      </c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tr">
        <f>'listing MAT'!D19</f>
        <v>MARTIN</v>
      </c>
      <c r="B20" s="47" t="str">
        <f>'listing MAT'!E19</f>
        <v>Marion</v>
      </c>
      <c r="C20" s="130"/>
      <c r="D20" s="131"/>
      <c r="E20" s="131"/>
      <c r="F20" s="129"/>
      <c r="G20" s="133"/>
      <c r="H20" s="100"/>
      <c r="I20" s="100" t="s">
        <v>48</v>
      </c>
      <c r="J20" s="100"/>
      <c r="K20" s="100"/>
      <c r="L20" s="100"/>
      <c r="M20" s="100" t="s">
        <v>48</v>
      </c>
      <c r="N20" s="100"/>
      <c r="O20" s="100" t="s">
        <v>48</v>
      </c>
      <c r="P20" s="100"/>
      <c r="Q20" s="100" t="s">
        <v>48</v>
      </c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tr">
        <f>'listing MAT'!D20</f>
        <v>POUSSET</v>
      </c>
      <c r="B21" s="47" t="str">
        <f>'listing MAT'!E20</f>
        <v>Mathéo</v>
      </c>
      <c r="C21" s="131"/>
      <c r="D21" s="131"/>
      <c r="E21" s="131"/>
      <c r="F21" s="132"/>
      <c r="G21" s="133"/>
      <c r="H21" s="100"/>
      <c r="I21" s="100"/>
      <c r="J21" s="100"/>
      <c r="K21" s="100"/>
      <c r="L21" s="100"/>
      <c r="M21" s="100"/>
      <c r="N21" s="100"/>
      <c r="O21" s="100"/>
      <c r="P21" s="100"/>
      <c r="Q21" s="100" t="s">
        <v>48</v>
      </c>
      <c r="R21" s="100" t="s">
        <v>48</v>
      </c>
      <c r="S21" s="100"/>
      <c r="T21" s="100"/>
      <c r="U21" s="100"/>
      <c r="V21" s="100"/>
      <c r="W21" s="100" t="s">
        <v>47</v>
      </c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tr">
        <f>'listing MAT'!D21</f>
        <v>QUIDBEUF</v>
      </c>
      <c r="B22" s="47" t="str">
        <f>'listing MAT'!E21</f>
        <v>Léa</v>
      </c>
      <c r="C22" s="131"/>
      <c r="D22" s="131"/>
      <c r="E22" s="131"/>
      <c r="F22" s="132"/>
      <c r="G22" s="133"/>
      <c r="H22" s="100"/>
      <c r="I22" s="100"/>
      <c r="J22" s="100"/>
      <c r="K22" s="100"/>
      <c r="L22" s="100"/>
      <c r="M22" s="100"/>
      <c r="N22" s="100"/>
      <c r="O22" s="100"/>
      <c r="P22" s="100"/>
      <c r="Q22" s="100" t="s">
        <v>48</v>
      </c>
      <c r="R22" s="100" t="s">
        <v>48</v>
      </c>
      <c r="S22" s="100"/>
      <c r="T22" s="100"/>
      <c r="U22" s="100"/>
      <c r="V22" s="100"/>
      <c r="W22" s="100" t="s">
        <v>47</v>
      </c>
      <c r="X22" s="100"/>
    </row>
    <row r="23" spans="1:37" s="79" customFormat="1" x14ac:dyDescent="0.25">
      <c r="A23" s="46" t="str">
        <f>'listing MAT'!D22</f>
        <v>RICHARD</v>
      </c>
      <c r="B23" s="47" t="str">
        <f>'listing MAT'!E22</f>
        <v>Maëlyne</v>
      </c>
      <c r="C23" s="129"/>
      <c r="D23" s="130"/>
      <c r="E23" s="131"/>
      <c r="F23" s="131"/>
      <c r="G23" s="133"/>
      <c r="H23" s="100"/>
      <c r="I23" s="100" t="s">
        <v>48</v>
      </c>
      <c r="J23" s="100" t="s">
        <v>48</v>
      </c>
      <c r="K23" s="100"/>
      <c r="L23" s="100"/>
      <c r="M23" s="100"/>
      <c r="N23" s="100"/>
      <c r="O23" s="100"/>
      <c r="P23" s="100"/>
      <c r="Q23" s="100"/>
      <c r="R23" s="100"/>
      <c r="S23" s="100" t="s">
        <v>48</v>
      </c>
      <c r="T23" s="100"/>
      <c r="U23" s="100"/>
      <c r="V23" s="100" t="s">
        <v>48</v>
      </c>
      <c r="W23" s="100"/>
      <c r="X23" s="100"/>
    </row>
    <row r="24" spans="1:37" s="79" customFormat="1" ht="15" customHeight="1" x14ac:dyDescent="0.25">
      <c r="A24" s="46" t="str">
        <f>'listing MAT'!D23</f>
        <v>VASTINE</v>
      </c>
      <c r="B24" s="47" t="str">
        <f>'listing MAT'!E23</f>
        <v>Clément</v>
      </c>
      <c r="C24" s="132"/>
      <c r="D24" s="131"/>
      <c r="E24" s="131"/>
      <c r="F24" s="131"/>
      <c r="G24" s="133"/>
      <c r="H24" s="100"/>
      <c r="I24" s="100"/>
      <c r="J24" s="100" t="s">
        <v>47</v>
      </c>
      <c r="K24" s="100"/>
      <c r="L24" s="100" t="s">
        <v>48</v>
      </c>
      <c r="M24" s="100"/>
      <c r="N24" s="100"/>
      <c r="O24" s="100"/>
      <c r="P24" s="100"/>
      <c r="Q24" s="100"/>
      <c r="R24" s="100"/>
      <c r="S24" s="100"/>
      <c r="T24" s="100"/>
      <c r="U24" s="100"/>
      <c r="V24" s="100" t="s">
        <v>48</v>
      </c>
      <c r="W24" s="100"/>
      <c r="X24" s="100"/>
    </row>
    <row r="25" spans="1:37" s="79" customFormat="1" x14ac:dyDescent="0.25">
      <c r="A25" s="46" t="str">
        <f>'listing MAT'!D24</f>
        <v>VIELLOT</v>
      </c>
      <c r="B25" s="47" t="str">
        <f>'listing MAT'!E24</f>
        <v>Noë</v>
      </c>
      <c r="C25" s="131"/>
      <c r="D25" s="132"/>
      <c r="E25" s="132"/>
      <c r="F25" s="132"/>
      <c r="G25" s="133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 t="s">
        <v>46</v>
      </c>
      <c r="X25" s="100"/>
    </row>
    <row r="26" spans="1:37" s="79" customFormat="1" x14ac:dyDescent="0.25">
      <c r="A26" s="46" t="str">
        <f>'listing MAT'!D25</f>
        <v>GODET</v>
      </c>
      <c r="B26" s="47" t="str">
        <f>'listing MAT'!E25</f>
        <v>Mathis</v>
      </c>
      <c r="C26" s="131"/>
      <c r="D26" s="131"/>
      <c r="E26" s="129"/>
      <c r="F26" s="132"/>
      <c r="G26" s="133"/>
      <c r="H26" s="100"/>
      <c r="I26" s="100"/>
      <c r="J26" s="100"/>
      <c r="K26" s="100"/>
      <c r="L26" s="100"/>
      <c r="M26" s="100"/>
      <c r="N26" s="100"/>
      <c r="O26" s="100" t="s">
        <v>48</v>
      </c>
      <c r="P26" s="100"/>
      <c r="Q26" s="100"/>
      <c r="R26" s="100"/>
      <c r="S26" s="100" t="s">
        <v>48</v>
      </c>
      <c r="T26" s="100"/>
      <c r="U26" s="100"/>
      <c r="V26" s="100"/>
      <c r="W26" s="100" t="s">
        <v>47</v>
      </c>
      <c r="X26" s="100"/>
    </row>
    <row r="27" spans="1:37" s="79" customFormat="1" x14ac:dyDescent="0.25">
      <c r="A27" s="46" t="str">
        <f>'listing MAT'!D26</f>
        <v>BLOCQUEL</v>
      </c>
      <c r="B27" s="47" t="str">
        <f>'listing MAT'!E26</f>
        <v>Chloé</v>
      </c>
      <c r="C27" s="131"/>
      <c r="D27" s="129"/>
      <c r="E27" s="131"/>
      <c r="F27" s="131"/>
      <c r="G27" s="133"/>
      <c r="H27" s="100"/>
      <c r="I27" s="100"/>
      <c r="J27" s="100"/>
      <c r="K27" s="100" t="s">
        <v>48</v>
      </c>
      <c r="L27" s="100"/>
      <c r="M27" s="100" t="s">
        <v>48</v>
      </c>
      <c r="N27" s="100"/>
      <c r="O27" s="100"/>
      <c r="P27" s="100"/>
      <c r="Q27" s="100"/>
      <c r="R27" s="100"/>
      <c r="S27" s="100"/>
      <c r="T27" s="100"/>
      <c r="U27" s="100" t="s">
        <v>48</v>
      </c>
      <c r="V27" s="100" t="s">
        <v>48</v>
      </c>
      <c r="W27" s="100"/>
      <c r="X27" s="100"/>
    </row>
    <row r="28" spans="1:37" s="79" customFormat="1" x14ac:dyDescent="0.25">
      <c r="A28" s="46" t="str">
        <f>'listing MAT'!D27</f>
        <v>BOUDIN</v>
      </c>
      <c r="B28" s="47" t="str">
        <f>'listing MAT'!E27</f>
        <v>Dylan</v>
      </c>
      <c r="C28" s="131"/>
      <c r="D28" s="131"/>
      <c r="E28" s="129"/>
      <c r="F28" s="129"/>
      <c r="G28" s="133"/>
      <c r="H28" s="100"/>
      <c r="I28" s="100"/>
      <c r="J28" s="100" t="s">
        <v>47</v>
      </c>
      <c r="K28" s="100"/>
      <c r="L28" s="100"/>
      <c r="M28" s="100" t="s">
        <v>48</v>
      </c>
      <c r="N28" s="100"/>
      <c r="O28" s="100"/>
      <c r="P28" s="100"/>
      <c r="Q28" s="100"/>
      <c r="R28" s="100"/>
      <c r="S28" s="100" t="s">
        <v>48</v>
      </c>
      <c r="T28" s="100"/>
      <c r="U28" s="100"/>
      <c r="V28" s="100"/>
      <c r="W28" s="100"/>
      <c r="X28" s="100"/>
    </row>
    <row r="29" spans="1:37" s="79" customFormat="1" x14ac:dyDescent="0.25">
      <c r="A29" s="46" t="str">
        <f>'listing MAT'!D28</f>
        <v>BRASSE</v>
      </c>
      <c r="B29" s="47" t="str">
        <f>'listing MAT'!E28</f>
        <v>Noham</v>
      </c>
      <c r="C29" s="131"/>
      <c r="D29" s="131"/>
      <c r="E29" s="131"/>
      <c r="F29" s="129"/>
      <c r="G29" s="133"/>
      <c r="H29" s="100"/>
      <c r="I29" s="100"/>
      <c r="J29" s="100" t="s">
        <v>47</v>
      </c>
      <c r="K29" s="100"/>
      <c r="L29" s="100"/>
      <c r="M29" s="100" t="s">
        <v>48</v>
      </c>
      <c r="N29" s="100"/>
      <c r="O29" s="100"/>
      <c r="P29" s="100"/>
      <c r="Q29" s="100"/>
      <c r="R29" s="100"/>
      <c r="S29" s="100"/>
      <c r="T29" s="100"/>
      <c r="U29" s="100" t="s">
        <v>48</v>
      </c>
      <c r="V29" s="100"/>
      <c r="W29" s="100"/>
      <c r="X29" s="100"/>
    </row>
    <row r="30" spans="1:37" s="79" customFormat="1" x14ac:dyDescent="0.25">
      <c r="A30" s="46" t="str">
        <f>'listing MAT'!D29</f>
        <v>DESPRES</v>
      </c>
      <c r="B30" s="47" t="str">
        <f>'listing MAT'!E29</f>
        <v>Angelina</v>
      </c>
      <c r="C30" s="131"/>
      <c r="D30" s="129"/>
      <c r="E30" s="130"/>
      <c r="F30" s="130"/>
      <c r="G30" s="133"/>
      <c r="H30" s="100"/>
      <c r="I30" s="100" t="s">
        <v>48</v>
      </c>
      <c r="J30" s="100"/>
      <c r="K30" s="100" t="s">
        <v>48</v>
      </c>
      <c r="L30" s="100"/>
      <c r="M30" s="100" t="s">
        <v>48</v>
      </c>
      <c r="N30" s="100"/>
      <c r="O30" s="100"/>
      <c r="P30" s="100" t="s">
        <v>48</v>
      </c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tr">
        <f>'listing MAT'!D30</f>
        <v>DONNET</v>
      </c>
      <c r="B31" s="47" t="str">
        <f>'listing MAT'!E30</f>
        <v>Zoé</v>
      </c>
      <c r="C31" s="131"/>
      <c r="D31" s="131"/>
      <c r="E31" s="131"/>
      <c r="F31" s="131"/>
      <c r="G31" s="133"/>
      <c r="H31" s="100"/>
      <c r="I31" s="100"/>
      <c r="J31" s="100" t="s">
        <v>48</v>
      </c>
      <c r="K31" s="100"/>
      <c r="L31" s="100"/>
      <c r="M31" s="100"/>
      <c r="N31" s="100"/>
      <c r="O31" s="100" t="s">
        <v>48</v>
      </c>
      <c r="P31" s="100"/>
      <c r="Q31" s="100" t="s">
        <v>48</v>
      </c>
      <c r="R31" s="100" t="s">
        <v>48</v>
      </c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tr">
        <f>'listing MAT'!D31</f>
        <v>DUVAL</v>
      </c>
      <c r="B32" s="47" t="str">
        <f>'listing MAT'!E31</f>
        <v>Jade</v>
      </c>
      <c r="C32" s="130"/>
      <c r="D32" s="131"/>
      <c r="E32" s="130"/>
      <c r="F32" s="129"/>
      <c r="G32" s="133"/>
      <c r="H32" s="100"/>
      <c r="I32" s="100" t="s">
        <v>47</v>
      </c>
      <c r="J32" s="100"/>
      <c r="K32" s="100"/>
      <c r="L32" s="100"/>
      <c r="M32" s="100" t="s">
        <v>48</v>
      </c>
      <c r="N32" s="100"/>
      <c r="O32" s="100"/>
      <c r="P32" s="100"/>
      <c r="Q32" s="100"/>
      <c r="R32" s="100" t="s">
        <v>48</v>
      </c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tr">
        <f>'listing MAT'!D32</f>
        <v>GUEYE</v>
      </c>
      <c r="B33" s="47" t="str">
        <f>'listing MAT'!E32</f>
        <v>Seydina</v>
      </c>
      <c r="C33" s="131"/>
      <c r="D33" s="131"/>
      <c r="E33" s="130"/>
      <c r="F33" s="129"/>
      <c r="G33" s="133"/>
      <c r="H33" s="100"/>
      <c r="I33" s="100" t="s">
        <v>48</v>
      </c>
      <c r="J33" s="100"/>
      <c r="K33" s="100" t="s">
        <v>48</v>
      </c>
      <c r="L33" s="100"/>
      <c r="M33" s="100" t="s">
        <v>48</v>
      </c>
      <c r="N33" s="100"/>
      <c r="O33" s="100"/>
      <c r="P33" s="100"/>
      <c r="Q33" s="100"/>
      <c r="R33" s="100" t="s">
        <v>48</v>
      </c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tr">
        <f>'listing MAT'!D33</f>
        <v>JAUDRIAT-REVERT</v>
      </c>
      <c r="B34" s="47" t="str">
        <f>'listing MAT'!E33</f>
        <v>Lehna</v>
      </c>
      <c r="C34" s="131"/>
      <c r="D34" s="130"/>
      <c r="E34" s="132"/>
      <c r="F34" s="130"/>
      <c r="G34" s="133"/>
      <c r="H34" s="100"/>
      <c r="I34" s="100" t="s">
        <v>48</v>
      </c>
      <c r="J34" s="100"/>
      <c r="K34" s="100" t="s">
        <v>48</v>
      </c>
      <c r="L34" s="100"/>
      <c r="M34" s="100"/>
      <c r="N34" s="100"/>
      <c r="O34" s="100"/>
      <c r="P34" s="100" t="s">
        <v>48</v>
      </c>
      <c r="Q34" s="100"/>
      <c r="R34" s="100"/>
      <c r="S34" s="100"/>
      <c r="T34" s="100"/>
      <c r="U34" s="100"/>
      <c r="V34" s="100"/>
      <c r="W34" s="100" t="s">
        <v>48</v>
      </c>
      <c r="X34" s="100"/>
    </row>
    <row r="35" spans="1:24" s="79" customFormat="1" x14ac:dyDescent="0.25">
      <c r="A35" s="46" t="str">
        <f>'listing MAT'!D34</f>
        <v>TALEB</v>
      </c>
      <c r="B35" s="47" t="str">
        <f>'listing MAT'!E34</f>
        <v>Naïm</v>
      </c>
      <c r="C35" s="130"/>
      <c r="D35" s="130"/>
      <c r="E35" s="131"/>
      <c r="F35" s="130"/>
      <c r="G35" s="133"/>
      <c r="H35" s="100"/>
      <c r="I35" s="100" t="s">
        <v>45</v>
      </c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 t="s">
        <v>48</v>
      </c>
      <c r="V35" s="100"/>
      <c r="W35" s="100"/>
      <c r="X35" s="100"/>
    </row>
    <row r="36" spans="1:24" s="79" customFormat="1" x14ac:dyDescent="0.25">
      <c r="A36" s="46" t="str">
        <f>'listing MAT'!D35</f>
        <v>THONNEL</v>
      </c>
      <c r="B36" s="47" t="str">
        <f>'listing MAT'!E35</f>
        <v>Rayan</v>
      </c>
      <c r="C36" s="131"/>
      <c r="D36" s="131"/>
      <c r="E36" s="132"/>
      <c r="F36" s="130"/>
      <c r="G36" s="133"/>
      <c r="H36" s="100"/>
      <c r="I36" s="100" t="s">
        <v>48</v>
      </c>
      <c r="J36" s="100"/>
      <c r="K36" s="100"/>
      <c r="L36" s="100"/>
      <c r="M36" s="100"/>
      <c r="N36" s="100"/>
      <c r="O36" s="100"/>
      <c r="P36" s="100"/>
      <c r="Q36" s="100"/>
      <c r="R36" s="100" t="s">
        <v>48</v>
      </c>
      <c r="S36" s="100"/>
      <c r="T36" s="100"/>
      <c r="U36" s="100"/>
      <c r="V36" s="100"/>
      <c r="W36" s="100" t="s">
        <v>47</v>
      </c>
      <c r="X36" s="100"/>
    </row>
    <row r="37" spans="1:24" s="79" customFormat="1" x14ac:dyDescent="0.25">
      <c r="A37" s="46" t="str">
        <f>'listing MAT'!D36</f>
        <v>TILLARD</v>
      </c>
      <c r="B37" s="47" t="str">
        <f>'listing MAT'!E36</f>
        <v>Enzo</v>
      </c>
      <c r="C37" s="131"/>
      <c r="D37" s="131"/>
      <c r="E37" s="131"/>
      <c r="F37" s="130"/>
      <c r="G37" s="133"/>
      <c r="H37" s="100"/>
      <c r="I37" s="100"/>
      <c r="J37" s="100" t="s">
        <v>48</v>
      </c>
      <c r="K37" s="100" t="s">
        <v>48</v>
      </c>
      <c r="L37" s="100"/>
      <c r="M37" s="100"/>
      <c r="N37" s="100"/>
      <c r="O37" s="100"/>
      <c r="P37" s="100" t="s">
        <v>48</v>
      </c>
      <c r="Q37" s="100"/>
      <c r="R37" s="100" t="s">
        <v>48</v>
      </c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tr">
        <f>'listing MAT'!D37</f>
        <v>AMORIN</v>
      </c>
      <c r="B38" s="47" t="str">
        <f>'listing MAT'!E37</f>
        <v>Ynes</v>
      </c>
      <c r="C38" s="129"/>
      <c r="D38" s="131"/>
      <c r="E38" s="131"/>
      <c r="F38" s="131"/>
      <c r="G38" s="133"/>
      <c r="H38" s="100"/>
      <c r="I38" s="100"/>
      <c r="J38" s="100" t="s">
        <v>48</v>
      </c>
      <c r="K38" s="100"/>
      <c r="L38" s="100"/>
      <c r="M38" s="100"/>
      <c r="N38" s="100"/>
      <c r="O38" s="100" t="s">
        <v>48</v>
      </c>
      <c r="P38" s="100"/>
      <c r="Q38" s="100"/>
      <c r="R38" s="100" t="s">
        <v>48</v>
      </c>
      <c r="S38" s="100" t="s">
        <v>48</v>
      </c>
      <c r="T38" s="100"/>
      <c r="U38" s="100"/>
      <c r="V38" s="100"/>
      <c r="W38" s="100"/>
      <c r="X38" s="100"/>
    </row>
    <row r="39" spans="1:24" s="79" customFormat="1" x14ac:dyDescent="0.25">
      <c r="A39" s="46" t="str">
        <f>'listing MAT'!D38</f>
        <v>CAPPELLARO</v>
      </c>
      <c r="B39" s="47" t="str">
        <f>'listing MAT'!E38</f>
        <v>Xawen</v>
      </c>
      <c r="C39" s="130"/>
      <c r="D39" s="129"/>
      <c r="E39" s="131"/>
      <c r="F39" s="129"/>
      <c r="G39" s="133"/>
      <c r="H39" s="100"/>
      <c r="I39" s="100" t="s">
        <v>48</v>
      </c>
      <c r="J39" s="100"/>
      <c r="K39" s="100"/>
      <c r="L39" s="100"/>
      <c r="M39" s="100" t="s">
        <v>47</v>
      </c>
      <c r="N39" s="100"/>
      <c r="O39" s="100"/>
      <c r="P39" s="100"/>
      <c r="Q39" s="100"/>
      <c r="R39" s="100"/>
      <c r="S39" s="100"/>
      <c r="T39" s="100"/>
      <c r="U39" s="100" t="s">
        <v>48</v>
      </c>
      <c r="V39" s="100"/>
      <c r="W39" s="100"/>
      <c r="X39" s="100"/>
    </row>
    <row r="40" spans="1:24" s="79" customFormat="1" x14ac:dyDescent="0.25">
      <c r="A40" s="46" t="str">
        <f>'listing MAT'!D39</f>
        <v>FRETEY</v>
      </c>
      <c r="B40" s="47" t="str">
        <f>'listing MAT'!E39</f>
        <v>Lilou</v>
      </c>
      <c r="C40" s="131"/>
      <c r="D40" s="132"/>
      <c r="E40" s="132"/>
      <c r="F40" s="132"/>
      <c r="G40" s="133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 t="s">
        <v>46</v>
      </c>
      <c r="X40" s="100"/>
    </row>
    <row r="41" spans="1:24" s="79" customFormat="1" x14ac:dyDescent="0.25">
      <c r="A41" s="46" t="str">
        <f>'listing MAT'!D40</f>
        <v>FRETEY</v>
      </c>
      <c r="B41" s="47" t="str">
        <f>'listing MAT'!E40</f>
        <v>Timéo</v>
      </c>
      <c r="C41" s="132"/>
      <c r="D41" s="129"/>
      <c r="E41" s="131"/>
      <c r="F41" s="130"/>
      <c r="G41" s="133"/>
      <c r="H41" s="100"/>
      <c r="I41" s="100" t="s">
        <v>48</v>
      </c>
      <c r="J41" s="100"/>
      <c r="K41" s="100"/>
      <c r="L41" s="100" t="s">
        <v>48</v>
      </c>
      <c r="M41" s="100" t="s">
        <v>48</v>
      </c>
      <c r="N41" s="100"/>
      <c r="O41" s="100"/>
      <c r="P41" s="100"/>
      <c r="Q41" s="100"/>
      <c r="R41" s="100"/>
      <c r="S41" s="100"/>
      <c r="T41" s="100"/>
      <c r="U41" s="100" t="s">
        <v>48</v>
      </c>
      <c r="V41" s="100"/>
      <c r="W41" s="100"/>
      <c r="X41" s="100"/>
    </row>
    <row r="42" spans="1:24" s="79" customFormat="1" x14ac:dyDescent="0.25">
      <c r="A42" s="46" t="str">
        <f>'listing MAT'!D41</f>
        <v>MODARD</v>
      </c>
      <c r="B42" s="47" t="str">
        <f>'listing MAT'!E41</f>
        <v>Ylan</v>
      </c>
      <c r="C42" s="130"/>
      <c r="D42" s="129"/>
      <c r="E42" s="131"/>
      <c r="F42" s="130"/>
      <c r="G42" s="133"/>
      <c r="H42" s="100"/>
      <c r="I42" s="100" t="s">
        <v>47</v>
      </c>
      <c r="J42" s="100"/>
      <c r="K42" s="100"/>
      <c r="L42" s="100"/>
      <c r="M42" s="100" t="s">
        <v>48</v>
      </c>
      <c r="N42" s="100"/>
      <c r="O42" s="100"/>
      <c r="P42" s="100"/>
      <c r="Q42" s="100"/>
      <c r="R42" s="100"/>
      <c r="S42" s="100"/>
      <c r="T42" s="100"/>
      <c r="U42" s="100" t="s">
        <v>48</v>
      </c>
      <c r="V42" s="100"/>
      <c r="W42" s="100"/>
      <c r="X42" s="100"/>
    </row>
    <row r="43" spans="1:24" s="79" customFormat="1" x14ac:dyDescent="0.25">
      <c r="A43" s="46" t="str">
        <f>'listing MAT'!D42</f>
        <v>NIGUAISE</v>
      </c>
      <c r="B43" s="47" t="str">
        <f>'listing MAT'!E42</f>
        <v>Clara</v>
      </c>
      <c r="C43" s="132"/>
      <c r="D43" s="131"/>
      <c r="E43" s="131"/>
      <c r="F43" s="130"/>
      <c r="G43" s="133"/>
      <c r="H43" s="100"/>
      <c r="I43" s="100"/>
      <c r="J43" s="100"/>
      <c r="K43" s="100"/>
      <c r="L43" s="100" t="s">
        <v>48</v>
      </c>
      <c r="M43" s="100"/>
      <c r="N43" s="100"/>
      <c r="O43" s="100" t="s">
        <v>48</v>
      </c>
      <c r="P43" s="100" t="s">
        <v>48</v>
      </c>
      <c r="Q43" s="100"/>
      <c r="R43" s="100"/>
      <c r="S43" s="100"/>
      <c r="T43" s="100"/>
      <c r="U43" s="100" t="s">
        <v>48</v>
      </c>
      <c r="V43" s="100"/>
      <c r="W43" s="100"/>
      <c r="X43" s="100"/>
    </row>
    <row r="44" spans="1:24" s="79" customFormat="1" x14ac:dyDescent="0.25">
      <c r="A44" s="46" t="str">
        <f>'listing MAT'!D43</f>
        <v>PORET</v>
      </c>
      <c r="B44" s="47" t="str">
        <f>'listing MAT'!E43</f>
        <v>Bastyan</v>
      </c>
      <c r="C44" s="130"/>
      <c r="D44" s="130"/>
      <c r="E44" s="130"/>
      <c r="F44" s="130"/>
      <c r="G44" s="133"/>
      <c r="H44" s="100"/>
      <c r="I44" s="100" t="s">
        <v>46</v>
      </c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tr">
        <f>'listing MAT'!D44</f>
        <v>STALIN-LEFRANCOIS</v>
      </c>
      <c r="B45" s="47" t="str">
        <f>'listing MAT'!E44</f>
        <v>Maddie</v>
      </c>
      <c r="C45" s="131"/>
      <c r="D45" s="131"/>
      <c r="E45" s="131"/>
      <c r="F45" s="132"/>
      <c r="G45" s="133"/>
      <c r="H45" s="100"/>
      <c r="I45" s="100"/>
      <c r="J45" s="100" t="s">
        <v>48</v>
      </c>
      <c r="K45" s="100"/>
      <c r="L45" s="100"/>
      <c r="M45" s="100"/>
      <c r="N45" s="100"/>
      <c r="O45" s="100"/>
      <c r="P45" s="100"/>
      <c r="Q45" s="100" t="s">
        <v>48</v>
      </c>
      <c r="R45" s="100"/>
      <c r="S45" s="100"/>
      <c r="T45" s="100"/>
      <c r="U45" s="100"/>
      <c r="V45" s="100"/>
      <c r="W45" s="100" t="s">
        <v>47</v>
      </c>
      <c r="X45" s="100"/>
    </row>
    <row r="46" spans="1:24" s="79" customFormat="1" x14ac:dyDescent="0.25">
      <c r="A46" s="46" t="str">
        <f>'listing MAT'!D45</f>
        <v>TOUCHAIS</v>
      </c>
      <c r="B46" s="47" t="str">
        <f>'listing MAT'!E45</f>
        <v>Gemmy-line</v>
      </c>
      <c r="C46" s="131"/>
      <c r="D46" s="132"/>
      <c r="E46" s="132"/>
      <c r="F46" s="132"/>
      <c r="G46" s="133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 t="s">
        <v>46</v>
      </c>
      <c r="X46" s="100"/>
    </row>
    <row r="47" spans="1:24" s="79" customFormat="1" x14ac:dyDescent="0.25">
      <c r="A47" s="46" t="str">
        <f>'listing MAT'!D46</f>
        <v>VENTE</v>
      </c>
      <c r="B47" s="47" t="str">
        <f>'listing MAT'!E46</f>
        <v>Lola</v>
      </c>
      <c r="C47" s="129"/>
      <c r="D47" s="131"/>
      <c r="E47" s="129"/>
      <c r="F47" s="129"/>
      <c r="G47" s="133"/>
      <c r="H47" s="100"/>
      <c r="I47" s="100"/>
      <c r="J47" s="100"/>
      <c r="K47" s="100"/>
      <c r="L47" s="100"/>
      <c r="M47" s="100" t="s">
        <v>48</v>
      </c>
      <c r="N47" s="100"/>
      <c r="O47" s="100"/>
      <c r="P47" s="100"/>
      <c r="Q47" s="100"/>
      <c r="R47" s="100" t="s">
        <v>48</v>
      </c>
      <c r="S47" s="100" t="s">
        <v>47</v>
      </c>
      <c r="T47" s="100"/>
      <c r="U47" s="100"/>
      <c r="V47" s="100"/>
      <c r="W47" s="100"/>
      <c r="X47" s="100"/>
    </row>
    <row r="48" spans="1:24" s="79" customFormat="1" x14ac:dyDescent="0.25">
      <c r="A48" s="46">
        <f>'listing MAT'!D47</f>
        <v>0</v>
      </c>
      <c r="B48" s="47">
        <f>'listing MAT'!E47</f>
        <v>0</v>
      </c>
      <c r="C48" s="132"/>
      <c r="D48" s="131"/>
      <c r="E48" s="130"/>
      <c r="F48" s="130"/>
      <c r="G48" s="133"/>
      <c r="H48" s="100"/>
      <c r="I48" s="100" t="s">
        <v>48</v>
      </c>
      <c r="J48" s="100"/>
      <c r="K48" s="100"/>
      <c r="L48" s="100" t="s">
        <v>48</v>
      </c>
      <c r="M48" s="100"/>
      <c r="N48" s="100"/>
      <c r="O48" s="100"/>
      <c r="P48" s="100" t="s">
        <v>48</v>
      </c>
      <c r="Q48" s="100"/>
      <c r="R48" s="100" t="s">
        <v>48</v>
      </c>
      <c r="S48" s="100"/>
      <c r="T48" s="100"/>
      <c r="U48" s="100"/>
      <c r="V48" s="100"/>
      <c r="W48" s="100"/>
      <c r="X48" s="100"/>
    </row>
    <row r="49" spans="1:24" s="79" customFormat="1" x14ac:dyDescent="0.25">
      <c r="A49" s="46">
        <f>'listing MAT'!D48</f>
        <v>0</v>
      </c>
      <c r="B49" s="47">
        <f>'listing MAT'!E48</f>
        <v>0</v>
      </c>
      <c r="C49" s="131"/>
      <c r="D49" s="129"/>
      <c r="E49" s="130"/>
      <c r="F49" s="129"/>
      <c r="G49" s="133"/>
      <c r="H49" s="100"/>
      <c r="I49" s="100"/>
      <c r="J49" s="100" t="s">
        <v>47</v>
      </c>
      <c r="K49" s="100"/>
      <c r="L49" s="100"/>
      <c r="M49" s="100" t="s">
        <v>47</v>
      </c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>
        <f>'listing MAT'!D49</f>
        <v>0</v>
      </c>
      <c r="B50" s="47">
        <f>'listing MAT'!E49</f>
        <v>0</v>
      </c>
      <c r="C50" s="131"/>
      <c r="D50" s="131"/>
      <c r="E50" s="130"/>
      <c r="F50" s="129"/>
      <c r="G50" s="133"/>
      <c r="H50" s="100"/>
      <c r="I50" s="100" t="s">
        <v>48</v>
      </c>
      <c r="J50" s="100"/>
      <c r="K50" s="100" t="s">
        <v>48</v>
      </c>
      <c r="L50" s="100"/>
      <c r="M50" s="100" t="s">
        <v>48</v>
      </c>
      <c r="N50" s="100"/>
      <c r="O50" s="100"/>
      <c r="P50" s="100"/>
      <c r="Q50" s="100"/>
      <c r="R50" s="100" t="s">
        <v>48</v>
      </c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tr">
        <f>'listing MAT'!D50</f>
        <v>BIERRY</v>
      </c>
      <c r="B51" s="47" t="str">
        <f>'listing MAT'!E50</f>
        <v>Ethan</v>
      </c>
      <c r="C51" s="131"/>
      <c r="D51" s="132"/>
      <c r="E51" s="132"/>
      <c r="F51" s="132"/>
      <c r="G51" s="133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 t="s">
        <v>46</v>
      </c>
      <c r="X51" s="100"/>
    </row>
    <row r="52" spans="1:24" s="79" customFormat="1" x14ac:dyDescent="0.25">
      <c r="A52" s="46" t="str">
        <f>'listing MAT'!D51</f>
        <v>RIOULT</v>
      </c>
      <c r="B52" s="47" t="str">
        <f>'listing MAT'!E51</f>
        <v>Steven</v>
      </c>
      <c r="C52" s="131"/>
      <c r="D52" s="132"/>
      <c r="E52" s="130"/>
      <c r="F52" s="131"/>
      <c r="G52" s="133"/>
      <c r="H52" s="100"/>
      <c r="I52" s="100"/>
      <c r="J52" s="100" t="s">
        <v>48</v>
      </c>
      <c r="K52" s="100"/>
      <c r="L52" s="100"/>
      <c r="M52" s="100"/>
      <c r="N52" s="100"/>
      <c r="O52" s="100"/>
      <c r="P52" s="100"/>
      <c r="Q52" s="100"/>
      <c r="R52" s="100" t="s">
        <v>48</v>
      </c>
      <c r="S52" s="100"/>
      <c r="T52" s="100"/>
      <c r="U52" s="100"/>
      <c r="V52" s="100"/>
      <c r="W52" s="100" t="s">
        <v>47</v>
      </c>
      <c r="X52" s="100"/>
    </row>
    <row r="53" spans="1:24" s="79" customFormat="1" x14ac:dyDescent="0.25">
      <c r="A53" s="46" t="str">
        <f>'listing MAT'!D52</f>
        <v>ANCES</v>
      </c>
      <c r="B53" s="47" t="str">
        <f>'listing MAT'!E52</f>
        <v>Chloé</v>
      </c>
      <c r="C53" s="131"/>
      <c r="D53" s="131"/>
      <c r="E53" s="130"/>
      <c r="F53" s="130"/>
      <c r="G53" s="133"/>
      <c r="H53" s="100"/>
      <c r="I53" s="100" t="s">
        <v>48</v>
      </c>
      <c r="J53" s="100" t="s">
        <v>47</v>
      </c>
      <c r="K53" s="100"/>
      <c r="L53" s="100"/>
      <c r="M53" s="100"/>
      <c r="N53" s="100"/>
      <c r="O53" s="100"/>
      <c r="P53" s="100" t="s">
        <v>48</v>
      </c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tr">
        <f>'listing MAT'!D53</f>
        <v>MAAROUFI</v>
      </c>
      <c r="B54" s="47" t="str">
        <f>'listing MAT'!E53</f>
        <v>Myriam</v>
      </c>
      <c r="C54" s="129"/>
      <c r="D54" s="129"/>
      <c r="E54" s="131"/>
      <c r="F54" s="131"/>
      <c r="G54" s="133"/>
      <c r="H54" s="100"/>
      <c r="I54" s="100"/>
      <c r="J54" s="100" t="s">
        <v>48</v>
      </c>
      <c r="K54" s="100"/>
      <c r="L54" s="100"/>
      <c r="M54" s="100" t="s">
        <v>48</v>
      </c>
      <c r="N54" s="100"/>
      <c r="O54" s="100"/>
      <c r="P54" s="100"/>
      <c r="Q54" s="100"/>
      <c r="R54" s="100"/>
      <c r="S54" s="100" t="s">
        <v>48</v>
      </c>
      <c r="T54" s="100"/>
      <c r="U54" s="100"/>
      <c r="V54" s="100" t="s">
        <v>48</v>
      </c>
      <c r="W54" s="100"/>
      <c r="X54" s="100"/>
    </row>
    <row r="55" spans="1:24" s="79" customFormat="1" x14ac:dyDescent="0.25">
      <c r="A55" s="46" t="str">
        <f>'listing MAT'!D54</f>
        <v>GARDIN</v>
      </c>
      <c r="B55" s="47" t="str">
        <f>'listing MAT'!E54</f>
        <v>Anais</v>
      </c>
      <c r="C55" s="130"/>
      <c r="D55" s="130"/>
      <c r="E55" s="131"/>
      <c r="F55" s="130"/>
      <c r="G55" s="133"/>
      <c r="H55" s="100"/>
      <c r="I55" s="100" t="s">
        <v>45</v>
      </c>
      <c r="J55" s="100"/>
      <c r="K55" s="100"/>
      <c r="L55" s="100"/>
      <c r="M55" s="100"/>
      <c r="N55" s="100"/>
      <c r="O55" s="100"/>
      <c r="P55" s="100"/>
      <c r="Q55" s="100" t="s">
        <v>48</v>
      </c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tr">
        <f>'listing MAT'!D55</f>
        <v>MALMAISON-FRAIN</v>
      </c>
      <c r="B56" s="47" t="str">
        <f>'listing MAT'!E55</f>
        <v>Victoria</v>
      </c>
      <c r="C56" s="131"/>
      <c r="D56" s="131"/>
      <c r="E56" s="129"/>
      <c r="F56" s="132"/>
      <c r="G56" s="133"/>
      <c r="H56" s="100"/>
      <c r="I56" s="100"/>
      <c r="J56" s="100" t="s">
        <v>48</v>
      </c>
      <c r="K56" s="100"/>
      <c r="L56" s="100"/>
      <c r="M56" s="100"/>
      <c r="N56" s="100"/>
      <c r="O56" s="100"/>
      <c r="P56" s="100"/>
      <c r="Q56" s="100"/>
      <c r="R56" s="100"/>
      <c r="S56" s="100" t="s">
        <v>48</v>
      </c>
      <c r="T56" s="100"/>
      <c r="U56" s="100"/>
      <c r="V56" s="100"/>
      <c r="W56" s="100" t="s">
        <v>47</v>
      </c>
      <c r="X56" s="100"/>
    </row>
    <row r="57" spans="1:24" s="79" customFormat="1" x14ac:dyDescent="0.25">
      <c r="A57" s="46" t="str">
        <f>'listing MAT'!D56</f>
        <v>BOULENGER</v>
      </c>
      <c r="B57" s="47" t="str">
        <f>'listing MAT'!E56</f>
        <v>Timothé</v>
      </c>
      <c r="C57" s="131"/>
      <c r="D57" s="131"/>
      <c r="E57" s="130"/>
      <c r="F57" s="131"/>
      <c r="G57" s="133"/>
      <c r="H57" s="100"/>
      <c r="I57" s="100" t="s">
        <v>48</v>
      </c>
      <c r="J57" s="100" t="s">
        <v>48</v>
      </c>
      <c r="K57" s="100"/>
      <c r="L57" s="100"/>
      <c r="M57" s="100"/>
      <c r="N57" s="100"/>
      <c r="O57" s="100" t="s">
        <v>48</v>
      </c>
      <c r="P57" s="100"/>
      <c r="Q57" s="100"/>
      <c r="R57" s="100" t="s">
        <v>48</v>
      </c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tr">
        <f>'listing MAT'!D57</f>
        <v>GIELEN</v>
      </c>
      <c r="B58" s="47" t="str">
        <f>'listing MAT'!E57</f>
        <v>Alexy</v>
      </c>
      <c r="C58" s="131"/>
      <c r="D58" s="130"/>
      <c r="E58" s="130"/>
      <c r="F58" s="130"/>
      <c r="G58" s="133"/>
      <c r="H58" s="100"/>
      <c r="I58" s="100" t="s">
        <v>47</v>
      </c>
      <c r="J58" s="100" t="s">
        <v>48</v>
      </c>
      <c r="K58" s="100" t="s">
        <v>48</v>
      </c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tr">
        <f>'listing MAT'!D58</f>
        <v>INGLIN</v>
      </c>
      <c r="B59" s="47" t="str">
        <f>'listing MAT'!E58</f>
        <v>Evan</v>
      </c>
      <c r="C59" s="132"/>
      <c r="D59" s="131"/>
      <c r="E59" s="131"/>
      <c r="F59" s="131"/>
      <c r="G59" s="133"/>
      <c r="H59" s="100"/>
      <c r="I59" s="100"/>
      <c r="J59" s="100"/>
      <c r="K59" s="100"/>
      <c r="L59" s="100" t="s">
        <v>48</v>
      </c>
      <c r="M59" s="100"/>
      <c r="N59" s="100"/>
      <c r="O59" s="100" t="s">
        <v>48</v>
      </c>
      <c r="P59" s="100"/>
      <c r="Q59" s="100" t="s">
        <v>48</v>
      </c>
      <c r="R59" s="100" t="s">
        <v>48</v>
      </c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tr">
        <f>'listing MAT'!D59</f>
        <v>AMORIN</v>
      </c>
      <c r="B60" s="47" t="str">
        <f>'listing MAT'!E59</f>
        <v>Matthew</v>
      </c>
      <c r="C60" s="129"/>
      <c r="D60" s="131"/>
      <c r="E60" s="131"/>
      <c r="F60" s="130"/>
      <c r="G60" s="133"/>
      <c r="H60" s="100"/>
      <c r="I60" s="100" t="s">
        <v>48</v>
      </c>
      <c r="J60" s="100" t="s">
        <v>47</v>
      </c>
      <c r="K60" s="100"/>
      <c r="L60" s="100"/>
      <c r="M60" s="100"/>
      <c r="N60" s="100"/>
      <c r="O60" s="100"/>
      <c r="P60" s="100"/>
      <c r="Q60" s="100"/>
      <c r="R60" s="100"/>
      <c r="S60" s="100" t="s">
        <v>48</v>
      </c>
      <c r="T60" s="100"/>
      <c r="U60" s="100"/>
      <c r="V60" s="100"/>
      <c r="W60" s="100"/>
      <c r="X60" s="100"/>
    </row>
    <row r="61" spans="1:24" s="79" customFormat="1" x14ac:dyDescent="0.25">
      <c r="A61" s="46" t="str">
        <f>'listing MAT'!D60</f>
        <v>CARON</v>
      </c>
      <c r="B61" s="47" t="str">
        <f>'listing MAT'!E60</f>
        <v>louana</v>
      </c>
      <c r="C61" s="131"/>
      <c r="D61" s="130"/>
      <c r="E61" s="130"/>
      <c r="F61" s="130"/>
      <c r="G61" s="133"/>
      <c r="H61" s="100"/>
      <c r="I61" s="100" t="s">
        <v>47</v>
      </c>
      <c r="J61" s="100" t="s">
        <v>48</v>
      </c>
      <c r="K61" s="100"/>
      <c r="L61" s="100"/>
      <c r="M61" s="100"/>
      <c r="N61" s="100"/>
      <c r="O61" s="100"/>
      <c r="P61" s="100" t="s">
        <v>48</v>
      </c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tr">
        <f>'listing MAT'!D61</f>
        <v>DESMONTES-SIMON</v>
      </c>
      <c r="B62" s="47" t="str">
        <f>'listing MAT'!E61</f>
        <v>Lilou</v>
      </c>
      <c r="C62" s="132"/>
      <c r="D62" s="130"/>
      <c r="E62" s="129"/>
      <c r="F62" s="130"/>
      <c r="G62" s="133"/>
      <c r="H62" s="100"/>
      <c r="I62" s="100" t="s">
        <v>48</v>
      </c>
      <c r="J62" s="100"/>
      <c r="K62" s="100"/>
      <c r="L62" s="100" t="s">
        <v>48</v>
      </c>
      <c r="M62" s="100"/>
      <c r="N62" s="100"/>
      <c r="O62" s="100"/>
      <c r="P62" s="100" t="s">
        <v>48</v>
      </c>
      <c r="Q62" s="100"/>
      <c r="R62" s="100"/>
      <c r="S62" s="100" t="s">
        <v>48</v>
      </c>
      <c r="T62" s="100"/>
      <c r="U62" s="100"/>
      <c r="V62" s="100"/>
      <c r="W62" s="100"/>
      <c r="X62" s="100"/>
    </row>
    <row r="63" spans="1:24" s="79" customFormat="1" x14ac:dyDescent="0.25">
      <c r="A63" s="46" t="str">
        <f>'listing MAT'!D62</f>
        <v>DESPRES</v>
      </c>
      <c r="B63" s="47" t="str">
        <f>'listing MAT'!E62</f>
        <v>Clara</v>
      </c>
      <c r="C63" s="130"/>
      <c r="D63" s="131"/>
      <c r="E63" s="131"/>
      <c r="F63" s="132"/>
      <c r="G63" s="133"/>
      <c r="H63" s="100"/>
      <c r="I63" s="100" t="s">
        <v>48</v>
      </c>
      <c r="J63" s="100"/>
      <c r="K63" s="100"/>
      <c r="L63" s="100"/>
      <c r="M63" s="100"/>
      <c r="N63" s="100"/>
      <c r="O63" s="100"/>
      <c r="P63" s="100"/>
      <c r="Q63" s="100"/>
      <c r="R63" s="100" t="s">
        <v>48</v>
      </c>
      <c r="S63" s="100"/>
      <c r="T63" s="100"/>
      <c r="U63" s="100" t="s">
        <v>48</v>
      </c>
      <c r="V63" s="100"/>
      <c r="W63" s="100" t="s">
        <v>48</v>
      </c>
      <c r="X63" s="100"/>
    </row>
    <row r="64" spans="1:24" s="79" customFormat="1" x14ac:dyDescent="0.25">
      <c r="A64" s="46" t="str">
        <f>'listing MAT'!D63</f>
        <v>DJIMI</v>
      </c>
      <c r="B64" s="47" t="str">
        <f>'listing MAT'!E63</f>
        <v>Idriss</v>
      </c>
      <c r="C64" s="131"/>
      <c r="D64" s="132"/>
      <c r="E64" s="132"/>
      <c r="F64" s="132"/>
      <c r="G64" s="133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 t="s">
        <v>46</v>
      </c>
      <c r="X64" s="100"/>
    </row>
    <row r="65" spans="1:24" s="79" customFormat="1" x14ac:dyDescent="0.25">
      <c r="A65" s="46" t="str">
        <f>'listing MAT'!D64</f>
        <v>DJIMI</v>
      </c>
      <c r="B65" s="47" t="str">
        <f>'listing MAT'!E64</f>
        <v>Mehdi</v>
      </c>
      <c r="C65" s="132"/>
      <c r="D65" s="132"/>
      <c r="E65" s="131"/>
      <c r="F65" s="132"/>
      <c r="G65" s="133"/>
      <c r="H65" s="100"/>
      <c r="I65" s="100"/>
      <c r="J65" s="100"/>
      <c r="K65" s="100"/>
      <c r="L65" s="80" t="s">
        <v>48</v>
      </c>
      <c r="M65" s="80"/>
      <c r="N65" s="80"/>
      <c r="O65" s="80"/>
      <c r="P65" s="80"/>
      <c r="Q65" s="80"/>
      <c r="R65" s="80"/>
      <c r="S65" s="80"/>
      <c r="T65" s="80"/>
      <c r="U65" s="80" t="s">
        <v>48</v>
      </c>
      <c r="V65" s="80"/>
      <c r="W65" s="80" t="s">
        <v>47</v>
      </c>
      <c r="X65" s="80"/>
    </row>
    <row r="66" spans="1:24" s="79" customFormat="1" x14ac:dyDescent="0.25">
      <c r="A66" s="46" t="str">
        <f>'listing MAT'!D65</f>
        <v>DJIMI</v>
      </c>
      <c r="B66" s="47" t="str">
        <f>'listing MAT'!E65</f>
        <v>Naïm</v>
      </c>
      <c r="C66" s="131"/>
      <c r="D66" s="131"/>
      <c r="E66" s="131"/>
      <c r="F66" s="129"/>
      <c r="G66" s="133"/>
      <c r="H66" s="100"/>
      <c r="I66" s="100"/>
      <c r="J66" s="100"/>
      <c r="K66" s="100" t="s">
        <v>48</v>
      </c>
      <c r="L66" s="100"/>
      <c r="M66" s="100" t="s">
        <v>48</v>
      </c>
      <c r="N66" s="100"/>
      <c r="O66" s="100"/>
      <c r="P66" s="100"/>
      <c r="Q66" s="100" t="s">
        <v>48</v>
      </c>
      <c r="R66" s="100" t="s">
        <v>48</v>
      </c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tr">
        <f>'listing MAT'!D66</f>
        <v>ENOS</v>
      </c>
      <c r="B67" s="47" t="str">
        <f>'listing MAT'!E66</f>
        <v>Chloé</v>
      </c>
      <c r="C67" s="131"/>
      <c r="D67" s="129"/>
      <c r="E67" s="130"/>
      <c r="F67" s="130"/>
      <c r="G67" s="133"/>
      <c r="H67" s="100"/>
      <c r="I67" s="100"/>
      <c r="J67" s="100" t="s">
        <v>48</v>
      </c>
      <c r="K67" s="100" t="s">
        <v>48</v>
      </c>
      <c r="L67" s="100"/>
      <c r="M67" s="100" t="s">
        <v>48</v>
      </c>
      <c r="N67" s="100"/>
      <c r="O67" s="100"/>
      <c r="P67" s="100" t="s">
        <v>48</v>
      </c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tr">
        <f>'listing MAT'!D67</f>
        <v>GAY</v>
      </c>
      <c r="B68" s="47" t="str">
        <f>'listing MAT'!E67</f>
        <v>Clément</v>
      </c>
      <c r="C68" s="131"/>
      <c r="D68" s="132"/>
      <c r="E68" s="132"/>
      <c r="F68" s="132"/>
      <c r="G68" s="133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 t="s">
        <v>46</v>
      </c>
      <c r="X68" s="100"/>
    </row>
    <row r="69" spans="1:24" s="79" customFormat="1" x14ac:dyDescent="0.25">
      <c r="A69" s="46" t="str">
        <f>'listing MAT'!D68</f>
        <v>HANLI</v>
      </c>
      <c r="B69" s="47" t="str">
        <f>'listing MAT'!E68</f>
        <v>Emré</v>
      </c>
      <c r="C69" s="131"/>
      <c r="D69" s="131"/>
      <c r="E69" s="131"/>
      <c r="F69" s="129"/>
      <c r="G69" s="133"/>
      <c r="H69" s="100"/>
      <c r="I69" s="100"/>
      <c r="J69" s="100"/>
      <c r="K69" s="100" t="s">
        <v>48</v>
      </c>
      <c r="L69" s="100"/>
      <c r="M69" s="100" t="s">
        <v>48</v>
      </c>
      <c r="N69" s="100"/>
      <c r="O69" s="100"/>
      <c r="P69" s="100"/>
      <c r="Q69" s="100" t="s">
        <v>48</v>
      </c>
      <c r="R69" s="100" t="s">
        <v>48</v>
      </c>
      <c r="S69" s="100"/>
      <c r="T69" s="100"/>
      <c r="U69" s="100"/>
      <c r="V69" s="100"/>
      <c r="W69" s="100"/>
      <c r="X69" s="100"/>
    </row>
    <row r="70" spans="1:24" x14ac:dyDescent="0.25">
      <c r="A70" s="46" t="str">
        <f>'listing MAT'!D69</f>
        <v>HODIESNE</v>
      </c>
      <c r="B70" s="47" t="str">
        <f>'listing MAT'!E69</f>
        <v>Jaimy</v>
      </c>
      <c r="C70" s="131"/>
      <c r="D70" s="129"/>
      <c r="E70" s="130"/>
      <c r="F70" s="130"/>
      <c r="G70" s="133"/>
      <c r="H70" s="100"/>
      <c r="I70" s="100" t="s">
        <v>48</v>
      </c>
      <c r="J70" s="100" t="s">
        <v>48</v>
      </c>
      <c r="K70" s="100" t="s">
        <v>48</v>
      </c>
      <c r="L70" s="100"/>
      <c r="M70" s="100" t="s">
        <v>48</v>
      </c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tr">
        <f>'listing MAT'!D70</f>
        <v>LEMAITRE</v>
      </c>
      <c r="B71" s="47" t="str">
        <f>'listing MAT'!E70</f>
        <v>Idriss</v>
      </c>
      <c r="C71" s="131"/>
      <c r="D71" s="132"/>
      <c r="E71" s="132"/>
      <c r="F71" s="132"/>
      <c r="G71" s="133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 t="s">
        <v>46</v>
      </c>
      <c r="X71" s="100"/>
    </row>
    <row r="72" spans="1:24" x14ac:dyDescent="0.25">
      <c r="A72" s="46" t="str">
        <f>'listing MAT'!D71</f>
        <v>LESAGE-DE-ALMEIDA</v>
      </c>
      <c r="B72" s="47" t="str">
        <f>'listing MAT'!E71</f>
        <v>Dylan</v>
      </c>
      <c r="C72" s="129"/>
      <c r="D72" s="130"/>
      <c r="E72" s="131"/>
      <c r="F72" s="130"/>
      <c r="H72" s="100"/>
      <c r="I72" s="100" t="s">
        <v>47</v>
      </c>
      <c r="J72" s="100"/>
      <c r="K72" s="100"/>
      <c r="L72" s="100"/>
      <c r="M72" s="100"/>
      <c r="N72" s="100"/>
      <c r="O72" s="100"/>
      <c r="P72" s="100"/>
      <c r="Q72" s="100"/>
      <c r="R72" s="100"/>
      <c r="S72" s="100" t="s">
        <v>48</v>
      </c>
      <c r="T72" s="100"/>
      <c r="U72" s="100" t="s">
        <v>48</v>
      </c>
      <c r="V72" s="100"/>
      <c r="W72" s="100"/>
      <c r="X72" s="100"/>
    </row>
    <row r="73" spans="1:24" x14ac:dyDescent="0.25">
      <c r="A73" s="46" t="str">
        <f>'listing MAT'!D72</f>
        <v>VENTE</v>
      </c>
      <c r="B73" s="47" t="str">
        <f>'listing MAT'!E72</f>
        <v>Azalia</v>
      </c>
      <c r="C73" s="131"/>
      <c r="D73" s="132"/>
      <c r="E73" s="132"/>
      <c r="F73" s="132"/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 t="s">
        <v>46</v>
      </c>
      <c r="X73" s="100"/>
    </row>
    <row r="74" spans="1:24" x14ac:dyDescent="0.25">
      <c r="A74" s="46" t="str">
        <f>'listing MAT'!D73</f>
        <v>VESTU</v>
      </c>
      <c r="B74" s="47" t="str">
        <f>'listing MAT'!E73</f>
        <v>Nolan</v>
      </c>
      <c r="C74" s="132"/>
      <c r="D74" s="131"/>
      <c r="E74" s="130"/>
      <c r="F74" s="130"/>
      <c r="H74" s="121"/>
      <c r="I74" s="121" t="s">
        <v>48</v>
      </c>
      <c r="J74" s="121" t="s">
        <v>47</v>
      </c>
      <c r="K74" s="121"/>
      <c r="L74" s="121" t="s">
        <v>48</v>
      </c>
      <c r="M74" s="121"/>
      <c r="N74" s="121"/>
      <c r="O74" s="121"/>
      <c r="P74" s="121"/>
      <c r="Q74" s="121"/>
      <c r="R74" s="121"/>
      <c r="S74" s="121"/>
      <c r="T74" s="121"/>
      <c r="U74" s="121"/>
      <c r="V74" s="121"/>
      <c r="W74" s="121"/>
      <c r="X74" s="121"/>
    </row>
    <row r="75" spans="1:24" x14ac:dyDescent="0.25">
      <c r="A75" s="46">
        <f>'listing MAT'!D74</f>
        <v>0</v>
      </c>
      <c r="B75" s="47">
        <f>'listing MAT'!E74</f>
        <v>0</v>
      </c>
      <c r="C75" s="132"/>
      <c r="D75" s="131"/>
      <c r="E75" s="130"/>
      <c r="F75" s="131"/>
      <c r="H75" s="121"/>
      <c r="I75" s="121"/>
      <c r="J75" s="121" t="s">
        <v>48</v>
      </c>
      <c r="K75" s="121"/>
      <c r="L75" s="121" t="s">
        <v>48</v>
      </c>
      <c r="M75" s="121"/>
      <c r="N75" s="121"/>
      <c r="O75" s="121" t="s">
        <v>48</v>
      </c>
      <c r="P75" s="121"/>
      <c r="Q75" s="121"/>
      <c r="R75" s="121" t="s">
        <v>48</v>
      </c>
      <c r="S75" s="121"/>
      <c r="T75" s="121"/>
      <c r="U75" s="121"/>
      <c r="V75" s="121"/>
      <c r="W75" s="121"/>
      <c r="X75" s="121"/>
    </row>
    <row r="76" spans="1:24" x14ac:dyDescent="0.25">
      <c r="A76" s="46">
        <f>'listing MAT'!D75</f>
        <v>0</v>
      </c>
      <c r="B76" s="47">
        <f>'listing MAT'!E75</f>
        <v>0</v>
      </c>
      <c r="C76" s="131"/>
      <c r="D76" s="131"/>
      <c r="E76" s="130"/>
      <c r="F76" s="131"/>
      <c r="H76" s="121"/>
      <c r="I76" s="121" t="s">
        <v>48</v>
      </c>
      <c r="J76" s="121" t="s">
        <v>47</v>
      </c>
      <c r="K76" s="121"/>
      <c r="L76" s="121"/>
      <c r="M76" s="121"/>
      <c r="N76" s="121"/>
      <c r="O76" s="121"/>
      <c r="P76" s="121"/>
      <c r="Q76" s="121"/>
      <c r="R76" s="121"/>
      <c r="S76" s="121"/>
      <c r="T76" s="121"/>
      <c r="U76" s="121"/>
      <c r="V76" s="121" t="s">
        <v>48</v>
      </c>
      <c r="W76" s="121"/>
      <c r="X76" s="121"/>
    </row>
    <row r="77" spans="1:24" x14ac:dyDescent="0.25">
      <c r="A77" s="46">
        <f>'listing MAT'!D76</f>
        <v>0</v>
      </c>
      <c r="B77" s="47">
        <f>'listing MAT'!E76</f>
        <v>0</v>
      </c>
      <c r="C77" s="131"/>
      <c r="D77" s="131"/>
      <c r="E77" s="130"/>
      <c r="F77" s="130"/>
      <c r="H77" s="121"/>
      <c r="I77" s="121" t="s">
        <v>48</v>
      </c>
      <c r="J77" s="121" t="s">
        <v>48</v>
      </c>
      <c r="K77" s="121" t="s">
        <v>48</v>
      </c>
      <c r="L77" s="121"/>
      <c r="M77" s="121"/>
      <c r="N77" s="121"/>
      <c r="O77" s="121" t="s">
        <v>48</v>
      </c>
      <c r="P77" s="121"/>
      <c r="Q77" s="121"/>
      <c r="R77" s="121"/>
      <c r="S77" s="121"/>
      <c r="T77" s="121"/>
      <c r="U77" s="121"/>
      <c r="V77" s="121"/>
      <c r="W77" s="121"/>
      <c r="X77" s="121"/>
    </row>
    <row r="78" spans="1:24" x14ac:dyDescent="0.25">
      <c r="A78" s="46">
        <f>'listing MAT'!D77</f>
        <v>0</v>
      </c>
      <c r="B78" s="47">
        <f>'listing MAT'!E77</f>
        <v>0</v>
      </c>
      <c r="C78" s="130"/>
      <c r="D78" s="131"/>
      <c r="E78" s="130"/>
      <c r="F78" s="130"/>
      <c r="H78" s="121"/>
      <c r="I78" s="121" t="s">
        <v>47</v>
      </c>
      <c r="J78" s="121" t="s">
        <v>48</v>
      </c>
      <c r="K78" s="121"/>
      <c r="L78" s="121"/>
      <c r="M78" s="121"/>
      <c r="N78" s="121"/>
      <c r="O78" s="121"/>
      <c r="P78" s="121" t="s">
        <v>48</v>
      </c>
      <c r="Q78" s="121"/>
      <c r="R78" s="121"/>
      <c r="S78" s="121"/>
      <c r="T78" s="121"/>
      <c r="U78" s="121"/>
      <c r="V78" s="121"/>
      <c r="W78" s="121"/>
      <c r="X78" s="121"/>
    </row>
    <row r="79" spans="1:24" x14ac:dyDescent="0.25">
      <c r="A79" s="46">
        <f>'listing MAT'!D78</f>
        <v>0</v>
      </c>
      <c r="B79" s="47">
        <f>'listing MAT'!E78</f>
        <v>0</v>
      </c>
      <c r="C79" s="132"/>
      <c r="D79" s="131"/>
      <c r="E79" s="130"/>
      <c r="F79" s="130"/>
      <c r="H79" s="121"/>
      <c r="I79" s="121"/>
      <c r="J79" s="121" t="s">
        <v>48</v>
      </c>
      <c r="K79" s="121"/>
      <c r="L79" s="121" t="s">
        <v>48</v>
      </c>
      <c r="M79" s="121"/>
      <c r="N79" s="121"/>
      <c r="O79" s="121" t="s">
        <v>48</v>
      </c>
      <c r="P79" s="121" t="s">
        <v>48</v>
      </c>
      <c r="Q79" s="121"/>
      <c r="R79" s="121"/>
      <c r="S79" s="121"/>
      <c r="T79" s="121"/>
      <c r="U79" s="121"/>
      <c r="V79" s="121"/>
      <c r="W79" s="121"/>
      <c r="X79" s="121"/>
    </row>
    <row r="80" spans="1:24" x14ac:dyDescent="0.25">
      <c r="A80" s="46">
        <f>'listing MAT'!D79</f>
        <v>0</v>
      </c>
      <c r="B80" s="47">
        <f>'listing MAT'!E79</f>
        <v>0</v>
      </c>
      <c r="C80" s="131"/>
      <c r="D80" s="129"/>
      <c r="E80" s="131"/>
      <c r="F80" s="129"/>
      <c r="H80" s="121"/>
      <c r="I80" s="121"/>
      <c r="J80" s="121" t="s">
        <v>48</v>
      </c>
      <c r="K80" s="121" t="s">
        <v>48</v>
      </c>
      <c r="L80" s="121"/>
      <c r="M80" s="121" t="s">
        <v>47</v>
      </c>
      <c r="N80" s="121"/>
      <c r="O80" s="121"/>
      <c r="P80" s="121"/>
      <c r="Q80" s="121"/>
      <c r="R80" s="121"/>
      <c r="S80" s="121"/>
      <c r="T80" s="121"/>
      <c r="U80" s="121"/>
      <c r="V80" s="121"/>
      <c r="W80" s="121"/>
      <c r="X80" s="121"/>
    </row>
    <row r="81" spans="1:24" x14ac:dyDescent="0.25">
      <c r="A81" s="46">
        <f>'listing MAT'!D80</f>
        <v>0</v>
      </c>
      <c r="B81" s="47">
        <f>'listing MAT'!E80</f>
        <v>0</v>
      </c>
      <c r="C81" s="131"/>
      <c r="D81" s="131"/>
      <c r="E81" s="131"/>
      <c r="F81" s="131"/>
      <c r="H81" s="121"/>
      <c r="I81" s="121"/>
      <c r="J81" s="121" t="s">
        <v>45</v>
      </c>
      <c r="K81" s="121"/>
      <c r="L81" s="121"/>
      <c r="M81" s="121"/>
      <c r="N81" s="121"/>
      <c r="O81" s="121"/>
      <c r="P81" s="121"/>
      <c r="Q81" s="121"/>
      <c r="R81" s="121"/>
      <c r="S81" s="121"/>
      <c r="T81" s="121"/>
      <c r="U81" s="121"/>
      <c r="V81" s="121" t="s">
        <v>48</v>
      </c>
      <c r="W81" s="121"/>
      <c r="X81" s="121"/>
    </row>
    <row r="82" spans="1:24" x14ac:dyDescent="0.25">
      <c r="A82" s="46">
        <f>'listing MAT'!D81</f>
        <v>0</v>
      </c>
      <c r="B82" s="47">
        <f>'listing MAT'!E81</f>
        <v>0</v>
      </c>
      <c r="C82" s="131"/>
      <c r="D82" s="132"/>
      <c r="E82" s="132"/>
      <c r="F82" s="132"/>
      <c r="H82" s="121"/>
      <c r="I82" s="121"/>
      <c r="J82" s="121"/>
      <c r="K82" s="121"/>
      <c r="L82" s="121"/>
      <c r="M82" s="121"/>
      <c r="N82" s="121"/>
      <c r="O82" s="121"/>
      <c r="P82" s="121"/>
      <c r="Q82" s="121"/>
      <c r="R82" s="121"/>
      <c r="S82" s="121"/>
      <c r="T82" s="121"/>
      <c r="U82" s="121"/>
      <c r="V82" s="121"/>
      <c r="W82" s="121" t="s">
        <v>46</v>
      </c>
      <c r="X82" s="121"/>
    </row>
    <row r="83" spans="1:24" x14ac:dyDescent="0.25">
      <c r="A83" s="46">
        <f>'listing MAT'!D82</f>
        <v>0</v>
      </c>
      <c r="B83" s="47">
        <f>'listing MAT'!E82</f>
        <v>0</v>
      </c>
      <c r="C83" s="131"/>
      <c r="D83" s="132"/>
      <c r="E83" s="132"/>
      <c r="F83" s="132"/>
      <c r="H83" s="121"/>
      <c r="I83" s="121"/>
      <c r="J83" s="121"/>
      <c r="K83" s="121"/>
      <c r="L83" s="121"/>
      <c r="M83" s="121"/>
      <c r="N83" s="121"/>
      <c r="O83" s="121"/>
      <c r="P83" s="121"/>
      <c r="Q83" s="121"/>
      <c r="R83" s="121"/>
      <c r="S83" s="121"/>
      <c r="T83" s="121"/>
      <c r="U83" s="121"/>
      <c r="V83" s="121"/>
      <c r="W83" s="121" t="s">
        <v>46</v>
      </c>
      <c r="X83" s="121"/>
    </row>
    <row r="84" spans="1:24" x14ac:dyDescent="0.25">
      <c r="A84" s="46">
        <f>'listing MAT'!D83</f>
        <v>0</v>
      </c>
      <c r="B84" s="47">
        <f>'listing MAT'!E83</f>
        <v>0</v>
      </c>
      <c r="C84" s="130"/>
      <c r="D84" s="130"/>
      <c r="E84" s="130"/>
      <c r="F84" s="131"/>
      <c r="H84" s="121"/>
      <c r="I84" s="121" t="s">
        <v>45</v>
      </c>
      <c r="J84" s="121"/>
      <c r="K84" s="121"/>
      <c r="L84" s="121"/>
      <c r="M84" s="121"/>
      <c r="N84" s="121"/>
      <c r="O84" s="121"/>
      <c r="P84" s="121"/>
      <c r="Q84" s="121"/>
      <c r="R84" s="121"/>
      <c r="S84" s="121"/>
      <c r="T84" s="121"/>
      <c r="U84" s="121"/>
      <c r="V84" s="121" t="s">
        <v>48</v>
      </c>
      <c r="W84" s="121"/>
      <c r="X84" s="121"/>
    </row>
    <row r="85" spans="1:24" x14ac:dyDescent="0.25">
      <c r="A85" s="46">
        <f>'listing MAT'!D84</f>
        <v>0</v>
      </c>
      <c r="B85" s="47">
        <f>'listing MAT'!E84</f>
        <v>0</v>
      </c>
      <c r="C85" s="131"/>
      <c r="D85" s="131"/>
      <c r="E85" s="130"/>
      <c r="F85" s="131"/>
      <c r="H85" s="121"/>
      <c r="I85" s="121"/>
      <c r="J85" s="121" t="s">
        <v>47</v>
      </c>
      <c r="K85" s="121"/>
      <c r="L85" s="121"/>
      <c r="M85" s="121"/>
      <c r="N85" s="121"/>
      <c r="O85" s="121" t="s">
        <v>48</v>
      </c>
      <c r="P85" s="121"/>
      <c r="Q85" s="121"/>
      <c r="R85" s="121" t="s">
        <v>48</v>
      </c>
      <c r="S85" s="121"/>
      <c r="T85" s="121"/>
      <c r="U85" s="121"/>
      <c r="V85" s="121"/>
      <c r="W85" s="121"/>
      <c r="X85" s="121"/>
    </row>
    <row r="86" spans="1:24" x14ac:dyDescent="0.25">
      <c r="A86" s="46">
        <f>'listing MAT'!D85</f>
        <v>0</v>
      </c>
      <c r="B86" s="47">
        <f>'listing MAT'!E85</f>
        <v>0</v>
      </c>
      <c r="C86" s="131"/>
      <c r="D86" s="132"/>
      <c r="E86" s="132"/>
      <c r="F86" s="132"/>
      <c r="H86" s="121"/>
      <c r="I86" s="121"/>
      <c r="J86" s="121"/>
      <c r="K86" s="121"/>
      <c r="L86" s="121"/>
      <c r="M86" s="121"/>
      <c r="N86" s="121"/>
      <c r="O86" s="121"/>
      <c r="P86" s="121"/>
      <c r="Q86" s="121"/>
      <c r="R86" s="121"/>
      <c r="S86" s="121"/>
      <c r="T86" s="121"/>
      <c r="U86" s="121"/>
      <c r="V86" s="121"/>
      <c r="W86" s="121" t="s">
        <v>46</v>
      </c>
      <c r="X86" s="121"/>
    </row>
    <row r="87" spans="1:24" x14ac:dyDescent="0.25">
      <c r="A87" s="46">
        <f>'listing MAT'!D86</f>
        <v>0</v>
      </c>
      <c r="B87" s="47">
        <f>'listing MAT'!E86</f>
        <v>0</v>
      </c>
      <c r="C87" s="129"/>
      <c r="D87" s="131"/>
      <c r="E87" s="131"/>
      <c r="F87" s="131"/>
      <c r="H87" s="121"/>
      <c r="I87" s="121"/>
      <c r="J87" s="121"/>
      <c r="K87" s="121"/>
      <c r="L87" s="121"/>
      <c r="M87" s="121"/>
      <c r="N87" s="121"/>
      <c r="O87" s="121"/>
      <c r="P87" s="121"/>
      <c r="Q87" s="121"/>
      <c r="R87" s="121" t="s">
        <v>47</v>
      </c>
      <c r="S87" s="121" t="s">
        <v>48</v>
      </c>
      <c r="T87" s="121"/>
      <c r="U87" s="121" t="s">
        <v>48</v>
      </c>
      <c r="V87" s="121"/>
      <c r="W87" s="121"/>
      <c r="X87" s="121"/>
    </row>
    <row r="88" spans="1:24" x14ac:dyDescent="0.25">
      <c r="A88" s="46">
        <f>'listing MAT'!D87</f>
        <v>0</v>
      </c>
      <c r="B88" s="47">
        <f>'listing MAT'!E87</f>
        <v>0</v>
      </c>
      <c r="C88" s="131"/>
      <c r="D88" s="132"/>
      <c r="E88" s="132"/>
      <c r="F88" s="132"/>
      <c r="H88" s="121"/>
      <c r="I88" s="121"/>
      <c r="J88" s="121"/>
      <c r="K88" s="121"/>
      <c r="L88" s="121"/>
      <c r="M88" s="121"/>
      <c r="N88" s="121"/>
      <c r="O88" s="121"/>
      <c r="P88" s="121"/>
      <c r="Q88" s="121"/>
      <c r="R88" s="121"/>
      <c r="S88" s="121"/>
      <c r="T88" s="121"/>
      <c r="U88" s="121"/>
      <c r="V88" s="121"/>
      <c r="W88" s="121" t="s">
        <v>46</v>
      </c>
      <c r="X88" s="121"/>
    </row>
    <row r="89" spans="1:24" x14ac:dyDescent="0.25">
      <c r="A89" s="46">
        <f>'listing MAT'!D88</f>
        <v>0</v>
      </c>
      <c r="B89" s="47">
        <f>'listing MAT'!E88</f>
        <v>0</v>
      </c>
      <c r="C89" s="131"/>
      <c r="D89" s="132"/>
      <c r="E89" s="132"/>
      <c r="F89" s="132"/>
      <c r="H89" s="121"/>
      <c r="I89" s="121"/>
      <c r="J89" s="121"/>
      <c r="K89" s="121"/>
      <c r="L89" s="121"/>
      <c r="M89" s="121"/>
      <c r="N89" s="121"/>
      <c r="O89" s="121"/>
      <c r="P89" s="121"/>
      <c r="Q89" s="121"/>
      <c r="R89" s="121"/>
      <c r="S89" s="121"/>
      <c r="T89" s="121"/>
      <c r="U89" s="121"/>
      <c r="V89" s="121"/>
      <c r="W89" s="121" t="s">
        <v>46</v>
      </c>
      <c r="X89" s="121"/>
    </row>
    <row r="90" spans="1:24" x14ac:dyDescent="0.25">
      <c r="A90" s="46">
        <f>'listing MAT'!D89</f>
        <v>0</v>
      </c>
      <c r="B90" s="47">
        <f>'listing MAT'!E89</f>
        <v>0</v>
      </c>
      <c r="C90" s="131"/>
      <c r="D90" s="132"/>
      <c r="E90" s="132"/>
      <c r="F90" s="132"/>
      <c r="H90" s="121"/>
      <c r="I90" s="121"/>
      <c r="J90" s="121"/>
      <c r="K90" s="121"/>
      <c r="L90" s="121"/>
      <c r="M90" s="121"/>
      <c r="N90" s="121"/>
      <c r="O90" s="121"/>
      <c r="P90" s="121"/>
      <c r="Q90" s="121"/>
      <c r="R90" s="121"/>
      <c r="S90" s="121"/>
      <c r="T90" s="121"/>
      <c r="U90" s="121"/>
      <c r="V90" s="121"/>
      <c r="W90" s="121" t="s">
        <v>46</v>
      </c>
      <c r="X90" s="121"/>
    </row>
    <row r="91" spans="1:24" x14ac:dyDescent="0.25">
      <c r="A91" s="46">
        <f>'listing MAT'!D90</f>
        <v>0</v>
      </c>
      <c r="B91" s="47">
        <f>'listing MAT'!E90</f>
        <v>0</v>
      </c>
      <c r="C91" s="131"/>
      <c r="D91" s="131"/>
      <c r="E91" s="129"/>
      <c r="F91" s="130"/>
      <c r="H91" s="121"/>
      <c r="I91" s="121" t="s">
        <v>48</v>
      </c>
      <c r="J91" s="121"/>
      <c r="K91" s="121"/>
      <c r="L91" s="121"/>
      <c r="M91" s="121"/>
      <c r="N91" s="121"/>
      <c r="O91" s="121" t="s">
        <v>48</v>
      </c>
      <c r="P91" s="121"/>
      <c r="Q91" s="121"/>
      <c r="R91" s="121"/>
      <c r="S91" s="121" t="s">
        <v>48</v>
      </c>
      <c r="T91" s="121"/>
      <c r="U91" s="121"/>
      <c r="V91" s="121"/>
      <c r="W91" s="121" t="s">
        <v>48</v>
      </c>
      <c r="X91" s="121"/>
    </row>
    <row r="92" spans="1:24" x14ac:dyDescent="0.25">
      <c r="A92" s="46">
        <f>'listing MAT'!D91</f>
        <v>0</v>
      </c>
      <c r="B92" s="47">
        <f>'listing MAT'!E91</f>
        <v>0</v>
      </c>
      <c r="C92" s="130"/>
      <c r="D92" s="130"/>
      <c r="E92" s="131"/>
      <c r="F92" s="131"/>
      <c r="H92" s="121"/>
      <c r="I92" s="121" t="s">
        <v>47</v>
      </c>
      <c r="J92" s="121" t="s">
        <v>48</v>
      </c>
      <c r="K92" s="121"/>
      <c r="L92" s="121"/>
      <c r="M92" s="121"/>
      <c r="N92" s="121"/>
      <c r="O92" s="121"/>
      <c r="P92" s="121"/>
      <c r="Q92" s="121"/>
      <c r="R92" s="121"/>
      <c r="S92" s="121"/>
      <c r="T92" s="121"/>
      <c r="U92" s="121"/>
      <c r="V92" s="121" t="s">
        <v>48</v>
      </c>
      <c r="W92" s="121"/>
      <c r="X92" s="121"/>
    </row>
    <row r="93" spans="1:24" x14ac:dyDescent="0.25">
      <c r="A93" s="46">
        <f>'listing MAT'!D92</f>
        <v>0</v>
      </c>
      <c r="B93" s="47">
        <f>'listing MAT'!E92</f>
        <v>0</v>
      </c>
      <c r="C93" s="131"/>
      <c r="D93" s="132"/>
      <c r="E93" s="132"/>
      <c r="F93" s="132"/>
      <c r="H93" s="121"/>
      <c r="I93" s="121"/>
      <c r="J93" s="121"/>
      <c r="K93" s="121"/>
      <c r="L93" s="121"/>
      <c r="M93" s="121"/>
      <c r="N93" s="121"/>
      <c r="O93" s="121"/>
      <c r="P93" s="121"/>
      <c r="Q93" s="121"/>
      <c r="R93" s="121"/>
      <c r="S93" s="121"/>
      <c r="T93" s="121"/>
      <c r="U93" s="121"/>
      <c r="V93" s="121"/>
      <c r="W93" s="121" t="s">
        <v>46</v>
      </c>
      <c r="X93" s="121"/>
    </row>
    <row r="94" spans="1:24" x14ac:dyDescent="0.25">
      <c r="A94" s="46">
        <f>'listing MAT'!D93</f>
        <v>0</v>
      </c>
      <c r="B94" s="47">
        <f>'listing MAT'!E93</f>
        <v>0</v>
      </c>
      <c r="C94" s="131"/>
      <c r="D94" s="132"/>
      <c r="E94" s="132"/>
      <c r="F94" s="132"/>
      <c r="H94" s="121"/>
      <c r="I94" s="121"/>
      <c r="J94" s="121"/>
      <c r="K94" s="121"/>
      <c r="L94" s="121"/>
      <c r="M94" s="121"/>
      <c r="N94" s="121"/>
      <c r="O94" s="121"/>
      <c r="P94" s="121"/>
      <c r="Q94" s="121"/>
      <c r="R94" s="121"/>
      <c r="S94" s="121"/>
      <c r="T94" s="121"/>
      <c r="U94" s="121"/>
      <c r="V94" s="121"/>
      <c r="W94" s="121" t="s">
        <v>46</v>
      </c>
      <c r="X94" s="121"/>
    </row>
    <row r="95" spans="1:24" x14ac:dyDescent="0.25">
      <c r="A95" s="46">
        <f>'listing MAT'!D94</f>
        <v>0</v>
      </c>
      <c r="B95" s="47">
        <f>'listing MAT'!E94</f>
        <v>0</v>
      </c>
      <c r="C95" s="132"/>
      <c r="D95" s="131"/>
      <c r="E95" s="129"/>
      <c r="F95" s="131"/>
      <c r="H95" s="121"/>
      <c r="I95" s="121"/>
      <c r="J95" s="121" t="s">
        <v>48</v>
      </c>
      <c r="K95" s="121"/>
      <c r="L95" s="121" t="s">
        <v>48</v>
      </c>
      <c r="M95" s="121"/>
      <c r="N95" s="121"/>
      <c r="O95" s="121"/>
      <c r="P95" s="121"/>
      <c r="Q95" s="121"/>
      <c r="R95" s="121"/>
      <c r="S95" s="121" t="s">
        <v>48</v>
      </c>
      <c r="T95" s="121"/>
      <c r="U95" s="121"/>
      <c r="V95" s="121" t="s">
        <v>48</v>
      </c>
      <c r="W95" s="121"/>
      <c r="X95" s="121"/>
    </row>
    <row r="96" spans="1:24" x14ac:dyDescent="0.25">
      <c r="A96" s="46">
        <f>'listing MAT'!D95</f>
        <v>0</v>
      </c>
      <c r="B96" s="47">
        <f>'listing MAT'!E95</f>
        <v>0</v>
      </c>
      <c r="C96" s="131"/>
      <c r="D96" s="132"/>
      <c r="E96" s="132"/>
      <c r="F96" s="132"/>
      <c r="H96" s="121"/>
      <c r="I96" s="121"/>
      <c r="J96" s="121"/>
      <c r="K96" s="121"/>
      <c r="L96" s="121"/>
      <c r="M96" s="121"/>
      <c r="N96" s="121"/>
      <c r="O96" s="121"/>
      <c r="P96" s="121"/>
      <c r="Q96" s="121"/>
      <c r="R96" s="121"/>
      <c r="S96" s="121"/>
      <c r="T96" s="121"/>
      <c r="U96" s="121"/>
      <c r="V96" s="121"/>
      <c r="W96" s="121" t="s">
        <v>46</v>
      </c>
      <c r="X96" s="121"/>
    </row>
    <row r="97" spans="1:24" x14ac:dyDescent="0.25">
      <c r="A97" s="46">
        <f>'listing MAT'!D96</f>
        <v>0</v>
      </c>
      <c r="B97" s="47">
        <f>'listing MAT'!E96</f>
        <v>0</v>
      </c>
      <c r="C97" s="131"/>
      <c r="D97" s="132"/>
      <c r="E97" s="132"/>
      <c r="F97" s="132"/>
      <c r="H97" s="121"/>
      <c r="I97" s="121"/>
      <c r="J97" s="121"/>
      <c r="K97" s="121"/>
      <c r="L97" s="121"/>
      <c r="M97" s="121"/>
      <c r="N97" s="121"/>
      <c r="O97" s="121"/>
      <c r="P97" s="121"/>
      <c r="Q97" s="121"/>
      <c r="R97" s="121"/>
      <c r="S97" s="121"/>
      <c r="T97" s="121"/>
      <c r="U97" s="121"/>
      <c r="V97" s="121"/>
      <c r="W97" s="121" t="s">
        <v>46</v>
      </c>
      <c r="X97" s="121"/>
    </row>
    <row r="98" spans="1:24" x14ac:dyDescent="0.25">
      <c r="A98" s="46">
        <f>'listing MAT'!D97</f>
        <v>0</v>
      </c>
      <c r="B98" s="47">
        <f>'listing MAT'!E97</f>
        <v>0</v>
      </c>
      <c r="C98" s="131"/>
      <c r="D98" s="132"/>
      <c r="E98" s="132"/>
      <c r="F98" s="132"/>
      <c r="H98" s="121"/>
      <c r="I98" s="121"/>
      <c r="J98" s="121"/>
      <c r="K98" s="121"/>
      <c r="L98" s="121"/>
      <c r="M98" s="121"/>
      <c r="N98" s="121"/>
      <c r="O98" s="121"/>
      <c r="P98" s="121"/>
      <c r="Q98" s="121"/>
      <c r="R98" s="121"/>
      <c r="S98" s="121"/>
      <c r="T98" s="121"/>
      <c r="U98" s="121"/>
      <c r="V98" s="121"/>
      <c r="W98" s="121" t="s">
        <v>46</v>
      </c>
      <c r="X98" s="121"/>
    </row>
    <row r="99" spans="1:24" x14ac:dyDescent="0.25">
      <c r="A99" s="46">
        <f>'listing MAT'!D98</f>
        <v>0</v>
      </c>
      <c r="B99" s="47">
        <f>'listing MAT'!E98</f>
        <v>0</v>
      </c>
      <c r="C99" s="131"/>
      <c r="D99" s="132"/>
      <c r="E99" s="132"/>
      <c r="F99" s="132"/>
      <c r="H99" s="121"/>
      <c r="I99" s="121"/>
      <c r="J99" s="121"/>
      <c r="K99" s="121"/>
      <c r="L99" s="121"/>
      <c r="M99" s="121"/>
      <c r="N99" s="121"/>
      <c r="O99" s="121"/>
      <c r="P99" s="121"/>
      <c r="Q99" s="121"/>
      <c r="R99" s="121"/>
      <c r="S99" s="121"/>
      <c r="T99" s="121"/>
      <c r="U99" s="121"/>
      <c r="V99" s="121"/>
      <c r="W99" s="121" t="s">
        <v>46</v>
      </c>
      <c r="X99" s="121"/>
    </row>
    <row r="100" spans="1:24" x14ac:dyDescent="0.25">
      <c r="A100" s="46">
        <f>'listing MAT'!D99</f>
        <v>0</v>
      </c>
      <c r="B100" s="47">
        <f>'listing MAT'!E99</f>
        <v>0</v>
      </c>
      <c r="C100" s="131"/>
      <c r="D100" s="132"/>
      <c r="E100" s="132"/>
      <c r="F100" s="132"/>
      <c r="H100" s="121"/>
      <c r="I100" s="121"/>
      <c r="J100" s="121"/>
      <c r="K100" s="121"/>
      <c r="L100" s="121"/>
      <c r="M100" s="121"/>
      <c r="N100" s="121"/>
      <c r="O100" s="121"/>
      <c r="P100" s="121"/>
      <c r="Q100" s="121"/>
      <c r="R100" s="121"/>
      <c r="S100" s="121"/>
      <c r="T100" s="121"/>
      <c r="U100" s="121"/>
      <c r="V100" s="121"/>
      <c r="W100" s="121" t="s">
        <v>46</v>
      </c>
      <c r="X100" s="121"/>
    </row>
    <row r="101" spans="1:24" x14ac:dyDescent="0.25">
      <c r="A101" s="46">
        <f>'listing MAT'!D100</f>
        <v>0</v>
      </c>
      <c r="B101" s="47">
        <f>'listing MAT'!E100</f>
        <v>0</v>
      </c>
      <c r="C101" s="129"/>
      <c r="D101" s="131"/>
      <c r="E101" s="130"/>
      <c r="F101" s="131"/>
      <c r="H101" s="121"/>
      <c r="I101" s="121"/>
      <c r="J101" s="121" t="s">
        <v>47</v>
      </c>
      <c r="K101" s="121"/>
      <c r="L101" s="121"/>
      <c r="M101" s="121"/>
      <c r="N101" s="121"/>
      <c r="O101" s="121"/>
      <c r="P101" s="121"/>
      <c r="Q101" s="121"/>
      <c r="R101" s="121" t="s">
        <v>48</v>
      </c>
      <c r="S101" s="121" t="s">
        <v>48</v>
      </c>
      <c r="T101" s="121"/>
      <c r="U101" s="121"/>
      <c r="V101" s="121"/>
      <c r="W101" s="121"/>
      <c r="X101" s="121"/>
    </row>
    <row r="102" spans="1:24" x14ac:dyDescent="0.25">
      <c r="A102" s="46">
        <f>'listing MAT'!D101</f>
        <v>0</v>
      </c>
      <c r="B102" s="47">
        <f>'listing MAT'!E101</f>
        <v>0</v>
      </c>
      <c r="C102" s="131"/>
      <c r="D102" s="132"/>
      <c r="E102" s="132"/>
      <c r="F102" s="132"/>
      <c r="H102" s="121"/>
      <c r="I102" s="121"/>
      <c r="J102" s="121"/>
      <c r="K102" s="121"/>
      <c r="L102" s="121"/>
      <c r="M102" s="121"/>
      <c r="N102" s="121"/>
      <c r="O102" s="121"/>
      <c r="P102" s="121"/>
      <c r="Q102" s="121"/>
      <c r="R102" s="121"/>
      <c r="S102" s="121"/>
      <c r="T102" s="121"/>
      <c r="U102" s="121"/>
      <c r="V102" s="121"/>
      <c r="W102" s="121" t="s">
        <v>46</v>
      </c>
      <c r="X102" s="121"/>
    </row>
    <row r="103" spans="1:24" x14ac:dyDescent="0.25">
      <c r="A103" s="46">
        <f>'listing MAT'!D102</f>
        <v>0</v>
      </c>
      <c r="B103" s="47">
        <f>'listing MAT'!E102</f>
        <v>0</v>
      </c>
      <c r="C103" s="131"/>
      <c r="D103" s="132"/>
      <c r="E103" s="132"/>
      <c r="F103" s="132"/>
      <c r="H103" s="121"/>
      <c r="I103" s="121"/>
      <c r="J103" s="121"/>
      <c r="K103" s="121"/>
      <c r="L103" s="121"/>
      <c r="M103" s="121"/>
      <c r="N103" s="121"/>
      <c r="O103" s="121"/>
      <c r="P103" s="121"/>
      <c r="Q103" s="121"/>
      <c r="R103" s="121"/>
      <c r="S103" s="121"/>
      <c r="T103" s="121"/>
      <c r="U103" s="121"/>
      <c r="V103" s="121"/>
      <c r="W103" s="121" t="s">
        <v>46</v>
      </c>
      <c r="X103" s="121"/>
    </row>
    <row r="104" spans="1:24" x14ac:dyDescent="0.25">
      <c r="A104" s="46">
        <f>'listing MAT'!D103</f>
        <v>0</v>
      </c>
      <c r="B104" s="47">
        <f>'listing MAT'!E103</f>
        <v>0</v>
      </c>
      <c r="C104" s="131"/>
      <c r="D104" s="132"/>
      <c r="E104" s="132"/>
      <c r="F104" s="132"/>
      <c r="H104" s="121"/>
      <c r="I104" s="121"/>
      <c r="J104" s="121"/>
      <c r="K104" s="121"/>
      <c r="L104" s="121"/>
      <c r="M104" s="121"/>
      <c r="N104" s="121"/>
      <c r="O104" s="121"/>
      <c r="P104" s="121"/>
      <c r="Q104" s="121"/>
      <c r="R104" s="121"/>
      <c r="S104" s="121"/>
      <c r="T104" s="121"/>
      <c r="U104" s="121"/>
      <c r="V104" s="121"/>
      <c r="W104" s="121" t="s">
        <v>46</v>
      </c>
      <c r="X104" s="121"/>
    </row>
    <row r="105" spans="1:24" x14ac:dyDescent="0.25">
      <c r="A105" s="46">
        <f>'listing MAT'!D104</f>
        <v>0</v>
      </c>
      <c r="B105" s="47">
        <f>'listing MAT'!E104</f>
        <v>0</v>
      </c>
      <c r="C105" s="131"/>
      <c r="D105" s="132"/>
      <c r="E105" s="132"/>
      <c r="F105" s="132"/>
      <c r="H105" s="121"/>
      <c r="I105" s="121"/>
      <c r="J105" s="121"/>
      <c r="K105" s="121"/>
      <c r="L105" s="121"/>
      <c r="M105" s="121"/>
      <c r="N105" s="121"/>
      <c r="O105" s="121"/>
      <c r="P105" s="121"/>
      <c r="Q105" s="121"/>
      <c r="R105" s="121"/>
      <c r="S105" s="121"/>
      <c r="T105" s="121"/>
      <c r="U105" s="121"/>
      <c r="V105" s="121"/>
      <c r="W105" s="121" t="s">
        <v>46</v>
      </c>
      <c r="X105" s="121"/>
    </row>
    <row r="106" spans="1:24" x14ac:dyDescent="0.25">
      <c r="A106" s="46">
        <f>'listing MAT'!D105</f>
        <v>0</v>
      </c>
      <c r="B106" s="47">
        <f>'listing MAT'!E105</f>
        <v>0</v>
      </c>
      <c r="C106" s="131"/>
      <c r="D106" s="132"/>
      <c r="E106" s="132"/>
      <c r="F106" s="132"/>
      <c r="H106" s="121"/>
      <c r="I106" s="121"/>
      <c r="J106" s="121"/>
      <c r="K106" s="121"/>
      <c r="L106" s="121"/>
      <c r="M106" s="121"/>
      <c r="N106" s="121"/>
      <c r="O106" s="121"/>
      <c r="P106" s="121"/>
      <c r="Q106" s="121"/>
      <c r="R106" s="121"/>
      <c r="S106" s="121"/>
      <c r="T106" s="121"/>
      <c r="U106" s="121"/>
      <c r="V106" s="121"/>
      <c r="W106" s="121" t="s">
        <v>46</v>
      </c>
      <c r="X106" s="121"/>
    </row>
    <row r="107" spans="1:24" x14ac:dyDescent="0.25">
      <c r="A107" s="46">
        <f>'listing MAT'!D106</f>
        <v>0</v>
      </c>
      <c r="B107" s="47">
        <f>'listing MAT'!E106</f>
        <v>0</v>
      </c>
      <c r="C107" s="131"/>
      <c r="D107" s="132"/>
      <c r="E107" s="132"/>
      <c r="F107" s="132"/>
      <c r="H107" s="121"/>
      <c r="I107" s="121"/>
      <c r="J107" s="121"/>
      <c r="K107" s="121"/>
      <c r="L107" s="121"/>
      <c r="M107" s="121"/>
      <c r="N107" s="121"/>
      <c r="O107" s="121"/>
      <c r="P107" s="121"/>
      <c r="Q107" s="121"/>
      <c r="R107" s="121"/>
      <c r="S107" s="121"/>
      <c r="T107" s="121"/>
      <c r="U107" s="121"/>
      <c r="V107" s="121"/>
      <c r="W107" s="121" t="s">
        <v>46</v>
      </c>
      <c r="X107" s="121"/>
    </row>
    <row r="108" spans="1:24" x14ac:dyDescent="0.25">
      <c r="A108" s="46">
        <f>'listing MAT'!D107</f>
        <v>0</v>
      </c>
      <c r="B108" s="47">
        <f>'listing MAT'!E107</f>
        <v>0</v>
      </c>
      <c r="C108" s="131"/>
      <c r="D108" s="132"/>
      <c r="E108" s="132"/>
      <c r="F108" s="132"/>
      <c r="H108" s="121"/>
      <c r="I108" s="121"/>
      <c r="J108" s="121"/>
      <c r="K108" s="121"/>
      <c r="L108" s="121"/>
      <c r="M108" s="121"/>
      <c r="N108" s="121"/>
      <c r="O108" s="121"/>
      <c r="P108" s="121"/>
      <c r="Q108" s="121"/>
      <c r="R108" s="121"/>
      <c r="S108" s="121"/>
      <c r="T108" s="121"/>
      <c r="U108" s="121"/>
      <c r="V108" s="121"/>
      <c r="W108" s="121" t="s">
        <v>46</v>
      </c>
      <c r="X108" s="121"/>
    </row>
    <row r="109" spans="1:24" x14ac:dyDescent="0.25">
      <c r="A109" s="46">
        <f>'listing MAT'!D108</f>
        <v>0</v>
      </c>
      <c r="B109" s="47">
        <f>'listing MAT'!E108</f>
        <v>0</v>
      </c>
      <c r="C109" s="131"/>
      <c r="D109" s="132"/>
      <c r="E109" s="132"/>
      <c r="F109" s="132"/>
      <c r="H109" s="121"/>
      <c r="I109" s="121"/>
      <c r="J109" s="121"/>
      <c r="K109" s="121"/>
      <c r="L109" s="121"/>
      <c r="M109" s="121"/>
      <c r="N109" s="121"/>
      <c r="O109" s="121"/>
      <c r="P109" s="121"/>
      <c r="Q109" s="121"/>
      <c r="R109" s="121"/>
      <c r="S109" s="121"/>
      <c r="T109" s="121"/>
      <c r="U109" s="121"/>
      <c r="V109" s="121"/>
      <c r="W109" s="121" t="s">
        <v>46</v>
      </c>
      <c r="X109" s="121"/>
    </row>
    <row r="110" spans="1:24" x14ac:dyDescent="0.25">
      <c r="A110" s="46">
        <f>'listing MAT'!D109</f>
        <v>0</v>
      </c>
      <c r="B110" s="47">
        <f>'listing MAT'!E109</f>
        <v>0</v>
      </c>
      <c r="C110" s="131"/>
      <c r="D110" s="132"/>
      <c r="E110" s="132"/>
      <c r="F110" s="132"/>
      <c r="H110" s="121"/>
      <c r="I110" s="121"/>
      <c r="J110" s="121"/>
      <c r="K110" s="121"/>
      <c r="L110" s="121"/>
      <c r="M110" s="121"/>
      <c r="N110" s="121"/>
      <c r="O110" s="121"/>
      <c r="P110" s="121"/>
      <c r="Q110" s="121"/>
      <c r="R110" s="121"/>
      <c r="S110" s="121"/>
      <c r="T110" s="121"/>
      <c r="U110" s="121"/>
      <c r="V110" s="121"/>
      <c r="W110" s="121" t="s">
        <v>46</v>
      </c>
      <c r="X110" s="121"/>
    </row>
    <row r="111" spans="1:24" x14ac:dyDescent="0.25">
      <c r="A111" s="46">
        <f>'listing MAT'!D110</f>
        <v>0</v>
      </c>
      <c r="B111" s="47">
        <f>'listing MAT'!E110</f>
        <v>0</v>
      </c>
      <c r="C111" s="131"/>
      <c r="D111" s="132"/>
      <c r="E111" s="132"/>
      <c r="F111" s="132"/>
      <c r="H111" s="121"/>
      <c r="I111" s="121"/>
      <c r="J111" s="121"/>
      <c r="K111" s="121"/>
      <c r="L111" s="121"/>
      <c r="M111" s="121"/>
      <c r="N111" s="121"/>
      <c r="O111" s="121"/>
      <c r="P111" s="121"/>
      <c r="Q111" s="121"/>
      <c r="R111" s="121"/>
      <c r="S111" s="121"/>
      <c r="T111" s="121"/>
      <c r="U111" s="121"/>
      <c r="V111" s="121"/>
      <c r="W111" s="121" t="s">
        <v>46</v>
      </c>
      <c r="X111" s="121"/>
    </row>
    <row r="112" spans="1:24" x14ac:dyDescent="0.25">
      <c r="A112" s="46">
        <f>'listing MAT'!D111</f>
        <v>0</v>
      </c>
      <c r="B112" s="47">
        <f>'listing MAT'!E111</f>
        <v>0</v>
      </c>
      <c r="C112" s="131"/>
      <c r="D112" s="132"/>
      <c r="E112" s="132"/>
      <c r="F112" s="132"/>
      <c r="H112" s="121"/>
      <c r="I112" s="121"/>
      <c r="J112" s="121"/>
      <c r="K112" s="121"/>
      <c r="L112" s="121"/>
      <c r="M112" s="121"/>
      <c r="N112" s="121"/>
      <c r="O112" s="121"/>
      <c r="P112" s="121"/>
      <c r="Q112" s="121"/>
      <c r="R112" s="121"/>
      <c r="S112" s="121"/>
      <c r="T112" s="121"/>
      <c r="U112" s="121"/>
      <c r="V112" s="121"/>
      <c r="W112" s="121" t="s">
        <v>46</v>
      </c>
      <c r="X112" s="121"/>
    </row>
    <row r="113" spans="1:24" x14ac:dyDescent="0.25">
      <c r="A113" s="46">
        <f>'listing MAT'!D112</f>
        <v>0</v>
      </c>
      <c r="B113" s="47">
        <f>'listing MAT'!E112</f>
        <v>0</v>
      </c>
      <c r="C113" s="131"/>
      <c r="D113" s="132"/>
      <c r="E113" s="132"/>
      <c r="F113" s="132"/>
      <c r="H113" s="121"/>
      <c r="I113" s="121"/>
      <c r="J113" s="121"/>
      <c r="K113" s="121"/>
      <c r="L113" s="121"/>
      <c r="M113" s="121"/>
      <c r="N113" s="121"/>
      <c r="O113" s="121"/>
      <c r="P113" s="121"/>
      <c r="Q113" s="121"/>
      <c r="R113" s="121"/>
      <c r="S113" s="121"/>
      <c r="T113" s="121"/>
      <c r="U113" s="121"/>
      <c r="V113" s="121"/>
      <c r="W113" s="121" t="s">
        <v>46</v>
      </c>
      <c r="X113" s="121"/>
    </row>
    <row r="114" spans="1:24" x14ac:dyDescent="0.25">
      <c r="A114" s="46">
        <f>'listing MAT'!D113</f>
        <v>0</v>
      </c>
      <c r="B114" s="47">
        <f>'listing MAT'!E113</f>
        <v>0</v>
      </c>
      <c r="C114" s="131"/>
      <c r="D114" s="132"/>
      <c r="E114" s="132"/>
      <c r="F114" s="132"/>
      <c r="H114" s="121"/>
      <c r="I114" s="121"/>
      <c r="J114" s="121"/>
      <c r="K114" s="121"/>
      <c r="L114" s="121"/>
      <c r="M114" s="121"/>
      <c r="N114" s="121"/>
      <c r="O114" s="121"/>
      <c r="P114" s="121"/>
      <c r="Q114" s="121"/>
      <c r="R114" s="121"/>
      <c r="S114" s="121"/>
      <c r="T114" s="121"/>
      <c r="U114" s="121"/>
      <c r="V114" s="121"/>
      <c r="W114" s="121" t="s">
        <v>46</v>
      </c>
      <c r="X114" s="121"/>
    </row>
    <row r="115" spans="1:24" x14ac:dyDescent="0.25">
      <c r="A115" s="46">
        <f>'listing MAT'!D114</f>
        <v>0</v>
      </c>
      <c r="B115" s="47">
        <f>'listing MAT'!E114</f>
        <v>0</v>
      </c>
      <c r="C115" s="131"/>
      <c r="D115" s="132"/>
      <c r="E115" s="132"/>
      <c r="F115" s="132"/>
      <c r="H115" s="121"/>
      <c r="I115" s="121"/>
      <c r="J115" s="121"/>
      <c r="K115" s="121"/>
      <c r="L115" s="121"/>
      <c r="M115" s="121"/>
      <c r="N115" s="121"/>
      <c r="O115" s="121"/>
      <c r="P115" s="121"/>
      <c r="Q115" s="121"/>
      <c r="R115" s="121"/>
      <c r="S115" s="121"/>
      <c r="T115" s="121"/>
      <c r="U115" s="121"/>
      <c r="V115" s="121"/>
      <c r="W115" s="121" t="s">
        <v>46</v>
      </c>
      <c r="X115" s="121"/>
    </row>
    <row r="116" spans="1:24" x14ac:dyDescent="0.25">
      <c r="A116" s="46">
        <f>'listing MAT'!D115</f>
        <v>0</v>
      </c>
      <c r="B116" s="47">
        <f>'listing MAT'!E115</f>
        <v>0</v>
      </c>
      <c r="C116" s="131"/>
      <c r="D116" s="132"/>
      <c r="E116" s="132"/>
      <c r="F116" s="132"/>
      <c r="H116" s="121"/>
      <c r="I116" s="121"/>
      <c r="J116" s="121"/>
      <c r="K116" s="121"/>
      <c r="L116" s="121"/>
      <c r="M116" s="121"/>
      <c r="N116" s="121"/>
      <c r="O116" s="121"/>
      <c r="P116" s="121"/>
      <c r="Q116" s="121"/>
      <c r="R116" s="121"/>
      <c r="S116" s="121"/>
      <c r="T116" s="121"/>
      <c r="U116" s="121"/>
      <c r="V116" s="121"/>
      <c r="W116" s="121" t="s">
        <v>46</v>
      </c>
      <c r="X116" s="121"/>
    </row>
    <row r="117" spans="1:24" x14ac:dyDescent="0.25">
      <c r="A117" s="46">
        <f>'listing MAT'!D116</f>
        <v>0</v>
      </c>
      <c r="B117" s="47">
        <f>'listing MAT'!E116</f>
        <v>0</v>
      </c>
      <c r="C117" s="129"/>
      <c r="D117" s="130"/>
      <c r="E117" s="130"/>
      <c r="F117" s="131"/>
      <c r="H117" s="121"/>
      <c r="I117" s="121" t="s">
        <v>47</v>
      </c>
      <c r="J117" s="121"/>
      <c r="K117" s="121"/>
      <c r="L117" s="121"/>
      <c r="M117" s="121"/>
      <c r="N117" s="121"/>
      <c r="O117" s="121"/>
      <c r="P117" s="121"/>
      <c r="Q117" s="121"/>
      <c r="R117" s="121"/>
      <c r="S117" s="121" t="s">
        <v>48</v>
      </c>
      <c r="T117" s="121"/>
      <c r="U117" s="121"/>
      <c r="V117" s="121" t="s">
        <v>48</v>
      </c>
      <c r="W117" s="121"/>
      <c r="X117" s="121"/>
    </row>
    <row r="118" spans="1:24" x14ac:dyDescent="0.25">
      <c r="A118" s="46">
        <f>'listing MAT'!D117</f>
        <v>0</v>
      </c>
      <c r="B118" s="47">
        <f>'listing MAT'!E117</f>
        <v>0</v>
      </c>
      <c r="C118" s="131"/>
      <c r="D118" s="132"/>
      <c r="E118" s="132"/>
      <c r="F118" s="132"/>
      <c r="H118" s="121"/>
      <c r="I118" s="121"/>
      <c r="J118" s="121"/>
      <c r="K118" s="121"/>
      <c r="L118" s="121"/>
      <c r="M118" s="121"/>
      <c r="N118" s="121"/>
      <c r="O118" s="121"/>
      <c r="P118" s="121"/>
      <c r="Q118" s="121"/>
      <c r="R118" s="121"/>
      <c r="S118" s="121"/>
      <c r="T118" s="121"/>
      <c r="U118" s="121"/>
      <c r="V118" s="121"/>
      <c r="W118" s="121" t="s">
        <v>46</v>
      </c>
      <c r="X118" s="121"/>
    </row>
    <row r="119" spans="1:24" x14ac:dyDescent="0.25">
      <c r="A119" s="46">
        <f>'listing MAT'!D118</f>
        <v>0</v>
      </c>
      <c r="B119" s="47">
        <f>'listing MAT'!E118</f>
        <v>0</v>
      </c>
      <c r="H119" s="121"/>
      <c r="I119" s="121"/>
      <c r="J119" s="121"/>
      <c r="K119" s="121"/>
      <c r="L119" s="121"/>
      <c r="M119" s="121"/>
      <c r="N119" s="121"/>
      <c r="O119" s="121"/>
      <c r="P119" s="121"/>
      <c r="Q119" s="121"/>
      <c r="R119" s="121"/>
      <c r="S119" s="121"/>
      <c r="T119" s="121"/>
      <c r="U119" s="121"/>
      <c r="V119" s="121"/>
      <c r="W119" s="121"/>
      <c r="X119" s="121"/>
    </row>
    <row r="120" spans="1:24" x14ac:dyDescent="0.25">
      <c r="A120" s="46">
        <f>'listing MAT'!D119</f>
        <v>0</v>
      </c>
      <c r="B120" s="47">
        <f>'listing MAT'!E119</f>
        <v>0</v>
      </c>
      <c r="H120" s="121"/>
      <c r="I120" s="121"/>
      <c r="J120" s="121"/>
      <c r="K120" s="121"/>
      <c r="L120" s="121"/>
      <c r="M120" s="121"/>
      <c r="N120" s="121"/>
      <c r="O120" s="121"/>
      <c r="P120" s="121"/>
      <c r="Q120" s="121"/>
      <c r="R120" s="121"/>
      <c r="S120" s="121"/>
      <c r="T120" s="121"/>
      <c r="U120" s="121"/>
      <c r="V120" s="121"/>
      <c r="W120" s="121"/>
      <c r="X120" s="121"/>
    </row>
    <row r="121" spans="1:24" x14ac:dyDescent="0.25">
      <c r="A121" s="46">
        <f>'listing MAT'!D120</f>
        <v>0</v>
      </c>
      <c r="B121" s="47">
        <f>'listing MAT'!E120</f>
        <v>0</v>
      </c>
      <c r="H121" s="121"/>
      <c r="I121" s="121"/>
      <c r="J121" s="121"/>
      <c r="K121" s="121"/>
      <c r="L121" s="121"/>
      <c r="M121" s="121"/>
      <c r="N121" s="121"/>
      <c r="O121" s="121"/>
      <c r="P121" s="121"/>
      <c r="Q121" s="121"/>
      <c r="R121" s="121"/>
      <c r="S121" s="121"/>
      <c r="T121" s="121"/>
      <c r="U121" s="121"/>
      <c r="V121" s="121"/>
      <c r="W121" s="121"/>
      <c r="X121" s="121"/>
    </row>
    <row r="122" spans="1:24" x14ac:dyDescent="0.25">
      <c r="A122" s="46">
        <f>'listing MAT'!D121</f>
        <v>0</v>
      </c>
      <c r="B122" s="47">
        <f>'listing MAT'!E121</f>
        <v>0</v>
      </c>
      <c r="H122" s="121"/>
      <c r="I122" s="121"/>
      <c r="J122" s="121"/>
      <c r="K122" s="121"/>
      <c r="L122" s="121"/>
      <c r="M122" s="121"/>
      <c r="N122" s="121"/>
      <c r="O122" s="121"/>
      <c r="P122" s="121"/>
      <c r="Q122" s="121"/>
      <c r="R122" s="121"/>
      <c r="S122" s="121"/>
      <c r="T122" s="121"/>
      <c r="U122" s="121"/>
      <c r="V122" s="121"/>
      <c r="W122" s="121"/>
      <c r="X122" s="121"/>
    </row>
    <row r="123" spans="1:24" x14ac:dyDescent="0.25">
      <c r="A123" s="46">
        <f>'listing MAT'!D122</f>
        <v>0</v>
      </c>
      <c r="B123" s="47">
        <f>'listing MAT'!E122</f>
        <v>0</v>
      </c>
      <c r="H123" s="121"/>
      <c r="I123" s="121"/>
      <c r="J123" s="121"/>
      <c r="K123" s="121"/>
      <c r="L123" s="121"/>
      <c r="M123" s="121"/>
      <c r="N123" s="121"/>
      <c r="O123" s="121"/>
      <c r="P123" s="121"/>
      <c r="Q123" s="121"/>
      <c r="R123" s="121"/>
      <c r="S123" s="121"/>
      <c r="T123" s="121"/>
      <c r="U123" s="121"/>
      <c r="V123" s="121"/>
      <c r="W123" s="121"/>
      <c r="X123" s="121"/>
    </row>
    <row r="124" spans="1:24" x14ac:dyDescent="0.25">
      <c r="A124" s="46">
        <f>'listing MAT'!D123</f>
        <v>0</v>
      </c>
      <c r="B124" s="47">
        <f>'listing MAT'!E123</f>
        <v>0</v>
      </c>
      <c r="H124" s="121"/>
      <c r="I124" s="121"/>
      <c r="J124" s="121"/>
      <c r="K124" s="121"/>
      <c r="L124" s="121"/>
      <c r="M124" s="121"/>
      <c r="N124" s="121"/>
      <c r="O124" s="121"/>
      <c r="P124" s="121"/>
      <c r="Q124" s="121"/>
      <c r="R124" s="121"/>
      <c r="S124" s="121"/>
      <c r="T124" s="121"/>
      <c r="U124" s="121"/>
      <c r="V124" s="121"/>
      <c r="W124" s="121"/>
      <c r="X124" s="121"/>
    </row>
    <row r="125" spans="1:24" x14ac:dyDescent="0.25">
      <c r="A125" s="46">
        <f>'listing MAT'!D124</f>
        <v>0</v>
      </c>
      <c r="B125" s="47">
        <f>'listing MAT'!E124</f>
        <v>0</v>
      </c>
      <c r="H125" s="121"/>
      <c r="I125" s="121"/>
      <c r="J125" s="121"/>
      <c r="K125" s="121"/>
      <c r="L125" s="121"/>
      <c r="M125" s="121"/>
      <c r="N125" s="121"/>
      <c r="O125" s="121"/>
      <c r="P125" s="121"/>
      <c r="Q125" s="121"/>
      <c r="R125" s="121"/>
      <c r="S125" s="121"/>
      <c r="T125" s="121"/>
      <c r="U125" s="121"/>
      <c r="V125" s="121"/>
      <c r="W125" s="121"/>
      <c r="X125" s="121"/>
    </row>
    <row r="126" spans="1:24" x14ac:dyDescent="0.25">
      <c r="A126" s="46">
        <f>'listing MAT'!D125</f>
        <v>0</v>
      </c>
      <c r="B126" s="47">
        <f>'listing MAT'!E125</f>
        <v>0</v>
      </c>
      <c r="H126" s="121"/>
      <c r="I126" s="121"/>
      <c r="J126" s="121"/>
      <c r="K126" s="121"/>
      <c r="L126" s="121"/>
      <c r="M126" s="121"/>
      <c r="N126" s="121"/>
      <c r="O126" s="121"/>
      <c r="P126" s="121"/>
      <c r="Q126" s="121"/>
      <c r="R126" s="121"/>
      <c r="S126" s="121"/>
      <c r="T126" s="121"/>
      <c r="U126" s="121"/>
      <c r="V126" s="121"/>
      <c r="W126" s="121"/>
      <c r="X126" s="121"/>
    </row>
    <row r="127" spans="1:24" x14ac:dyDescent="0.25">
      <c r="A127" s="46">
        <f>'listing MAT'!D126</f>
        <v>0</v>
      </c>
      <c r="B127" s="47">
        <f>'listing MAT'!E126</f>
        <v>0</v>
      </c>
      <c r="H127" s="121"/>
      <c r="I127" s="121"/>
      <c r="J127" s="121"/>
      <c r="K127" s="121"/>
      <c r="L127" s="121"/>
      <c r="M127" s="121"/>
      <c r="N127" s="121"/>
      <c r="O127" s="121"/>
      <c r="P127" s="121"/>
      <c r="Q127" s="121"/>
      <c r="R127" s="121"/>
      <c r="S127" s="121"/>
      <c r="T127" s="121"/>
      <c r="U127" s="121"/>
      <c r="V127" s="121"/>
      <c r="W127" s="121"/>
      <c r="X127" s="121"/>
    </row>
    <row r="128" spans="1:24" x14ac:dyDescent="0.25">
      <c r="A128" s="46">
        <f>'listing MAT'!D127</f>
        <v>0</v>
      </c>
      <c r="B128" s="47">
        <f>'listing MAT'!E127</f>
        <v>0</v>
      </c>
      <c r="H128" s="121"/>
      <c r="I128" s="121"/>
      <c r="J128" s="121"/>
      <c r="K128" s="121"/>
      <c r="L128" s="121"/>
      <c r="M128" s="121"/>
      <c r="N128" s="121"/>
      <c r="O128" s="121"/>
      <c r="P128" s="121"/>
      <c r="Q128" s="121"/>
      <c r="R128" s="121"/>
      <c r="S128" s="121"/>
      <c r="T128" s="121"/>
      <c r="U128" s="121"/>
      <c r="V128" s="121"/>
      <c r="W128" s="121"/>
      <c r="X128" s="121"/>
    </row>
    <row r="129" spans="1:24" x14ac:dyDescent="0.25">
      <c r="A129" s="46">
        <f>'listing MAT'!D128</f>
        <v>0</v>
      </c>
      <c r="B129" s="47">
        <f>'listing MAT'!E128</f>
        <v>0</v>
      </c>
      <c r="H129" s="121"/>
      <c r="I129" s="121"/>
      <c r="J129" s="121"/>
      <c r="K129" s="121"/>
      <c r="L129" s="121"/>
      <c r="M129" s="121"/>
      <c r="N129" s="121"/>
      <c r="O129" s="121"/>
      <c r="P129" s="121"/>
      <c r="Q129" s="121"/>
      <c r="R129" s="121"/>
      <c r="S129" s="121"/>
      <c r="T129" s="121"/>
      <c r="U129" s="121"/>
      <c r="V129" s="121"/>
      <c r="W129" s="121"/>
      <c r="X129" s="121"/>
    </row>
    <row r="130" spans="1:24" x14ac:dyDescent="0.25">
      <c r="A130" s="46">
        <f>'listing MAT'!D129</f>
        <v>0</v>
      </c>
      <c r="B130" s="47">
        <f>'listing MAT'!E129</f>
        <v>0</v>
      </c>
      <c r="H130" s="121"/>
      <c r="I130" s="121"/>
      <c r="J130" s="121"/>
      <c r="K130" s="121"/>
      <c r="L130" s="121"/>
      <c r="M130" s="121"/>
      <c r="N130" s="121"/>
      <c r="O130" s="121"/>
      <c r="P130" s="121"/>
      <c r="Q130" s="121"/>
      <c r="R130" s="121"/>
      <c r="S130" s="121"/>
      <c r="T130" s="121"/>
      <c r="U130" s="121"/>
      <c r="V130" s="121"/>
      <c r="W130" s="121"/>
      <c r="X130" s="121"/>
    </row>
    <row r="131" spans="1:24" x14ac:dyDescent="0.25">
      <c r="A131" s="46">
        <f>'listing MAT'!D130</f>
        <v>0</v>
      </c>
      <c r="B131" s="47">
        <f>'listing MAT'!E130</f>
        <v>0</v>
      </c>
      <c r="H131" s="121"/>
      <c r="I131" s="121"/>
      <c r="J131" s="121"/>
      <c r="K131" s="121"/>
      <c r="L131" s="121"/>
      <c r="M131" s="121"/>
      <c r="N131" s="121"/>
      <c r="O131" s="121"/>
      <c r="P131" s="121"/>
      <c r="Q131" s="121"/>
      <c r="R131" s="121"/>
      <c r="S131" s="121"/>
      <c r="T131" s="121"/>
      <c r="U131" s="121"/>
      <c r="V131" s="121"/>
      <c r="W131" s="121"/>
      <c r="X131" s="121"/>
    </row>
    <row r="132" spans="1:24" x14ac:dyDescent="0.25">
      <c r="A132" s="46">
        <f>'listing MAT'!D131</f>
        <v>0</v>
      </c>
      <c r="B132" s="47">
        <f>'listing MAT'!E131</f>
        <v>0</v>
      </c>
      <c r="H132" s="121"/>
      <c r="I132" s="121"/>
      <c r="J132" s="121"/>
      <c r="K132" s="121"/>
      <c r="L132" s="121"/>
      <c r="M132" s="121"/>
      <c r="N132" s="121"/>
      <c r="O132" s="121"/>
      <c r="P132" s="121"/>
      <c r="Q132" s="121"/>
      <c r="R132" s="121"/>
      <c r="S132" s="121"/>
      <c r="T132" s="121"/>
      <c r="U132" s="121"/>
      <c r="V132" s="121"/>
      <c r="W132" s="121"/>
      <c r="X132" s="121"/>
    </row>
    <row r="133" spans="1:24" x14ac:dyDescent="0.25">
      <c r="A133" s="46">
        <f>'listing MAT'!D132</f>
        <v>0</v>
      </c>
      <c r="B133" s="47">
        <f>'listing MAT'!E132</f>
        <v>0</v>
      </c>
      <c r="H133" s="121"/>
      <c r="I133" s="121"/>
      <c r="J133" s="121"/>
      <c r="K133" s="121"/>
      <c r="L133" s="121"/>
      <c r="M133" s="121"/>
      <c r="N133" s="121"/>
      <c r="O133" s="121"/>
      <c r="P133" s="121"/>
      <c r="Q133" s="121"/>
      <c r="R133" s="121"/>
      <c r="S133" s="121"/>
      <c r="T133" s="121"/>
      <c r="U133" s="121"/>
      <c r="V133" s="121"/>
      <c r="W133" s="121"/>
      <c r="X133" s="121"/>
    </row>
    <row r="134" spans="1:24" x14ac:dyDescent="0.25">
      <c r="A134" s="46">
        <f>'listing MAT'!D133</f>
        <v>0</v>
      </c>
      <c r="B134" s="47">
        <f>'listing MAT'!E133</f>
        <v>0</v>
      </c>
      <c r="H134" s="121"/>
      <c r="I134" s="121"/>
      <c r="J134" s="121"/>
      <c r="K134" s="121"/>
      <c r="L134" s="121"/>
      <c r="M134" s="121"/>
      <c r="N134" s="121"/>
      <c r="O134" s="121"/>
      <c r="P134" s="121"/>
      <c r="Q134" s="121"/>
      <c r="R134" s="121"/>
      <c r="S134" s="121"/>
      <c r="T134" s="121"/>
      <c r="U134" s="121"/>
      <c r="V134" s="121"/>
      <c r="W134" s="121"/>
      <c r="X134" s="121"/>
    </row>
    <row r="135" spans="1:24" x14ac:dyDescent="0.25">
      <c r="A135" s="46">
        <f>'listing MAT'!D134</f>
        <v>0</v>
      </c>
      <c r="B135" s="47">
        <f>'listing MAT'!E134</f>
        <v>0</v>
      </c>
      <c r="H135" s="121"/>
      <c r="I135" s="121"/>
      <c r="J135" s="121"/>
      <c r="K135" s="121"/>
      <c r="L135" s="121"/>
      <c r="M135" s="121"/>
      <c r="N135" s="121"/>
      <c r="O135" s="121"/>
      <c r="P135" s="121"/>
      <c r="Q135" s="121"/>
      <c r="R135" s="121"/>
      <c r="S135" s="121"/>
      <c r="T135" s="121"/>
      <c r="U135" s="121"/>
      <c r="V135" s="121"/>
      <c r="W135" s="121"/>
      <c r="X135" s="121"/>
    </row>
    <row r="136" spans="1:24" x14ac:dyDescent="0.25">
      <c r="A136" s="46">
        <f>'listing MAT'!D135</f>
        <v>0</v>
      </c>
      <c r="B136" s="47">
        <f>'listing MAT'!E135</f>
        <v>0</v>
      </c>
      <c r="H136" s="121"/>
      <c r="I136" s="121"/>
      <c r="J136" s="121"/>
      <c r="K136" s="121"/>
      <c r="L136" s="121"/>
      <c r="M136" s="121"/>
      <c r="N136" s="121"/>
      <c r="O136" s="121"/>
      <c r="P136" s="121"/>
      <c r="Q136" s="121"/>
      <c r="R136" s="121"/>
      <c r="S136" s="121"/>
      <c r="T136" s="121"/>
      <c r="U136" s="121"/>
      <c r="V136" s="121"/>
      <c r="W136" s="121"/>
      <c r="X136" s="121"/>
    </row>
    <row r="137" spans="1:24" x14ac:dyDescent="0.25">
      <c r="A137" s="46">
        <f>'listing MAT'!D136</f>
        <v>0</v>
      </c>
      <c r="B137" s="47">
        <f>'listing MAT'!E136</f>
        <v>0</v>
      </c>
      <c r="H137" s="121"/>
      <c r="I137" s="121"/>
      <c r="J137" s="121"/>
      <c r="K137" s="121"/>
      <c r="L137" s="121"/>
      <c r="M137" s="121"/>
      <c r="N137" s="121"/>
      <c r="O137" s="121"/>
      <c r="P137" s="121"/>
      <c r="Q137" s="121"/>
      <c r="R137" s="121"/>
      <c r="S137" s="121"/>
      <c r="T137" s="121"/>
      <c r="U137" s="121"/>
      <c r="V137" s="121"/>
      <c r="W137" s="121"/>
      <c r="X137" s="121"/>
    </row>
    <row r="138" spans="1:24" x14ac:dyDescent="0.25">
      <c r="A138" s="46">
        <f>'listing MAT'!D137</f>
        <v>0</v>
      </c>
      <c r="B138" s="47">
        <f>'listing MAT'!E137</f>
        <v>0</v>
      </c>
      <c r="H138" s="121"/>
      <c r="I138" s="121"/>
      <c r="J138" s="121"/>
      <c r="K138" s="121"/>
      <c r="L138" s="121"/>
      <c r="M138" s="121"/>
      <c r="N138" s="121"/>
      <c r="O138" s="121"/>
      <c r="P138" s="121"/>
      <c r="Q138" s="121"/>
      <c r="R138" s="121"/>
      <c r="S138" s="121"/>
      <c r="T138" s="121"/>
      <c r="U138" s="121"/>
      <c r="V138" s="121"/>
      <c r="W138" s="121"/>
      <c r="X138" s="121"/>
    </row>
    <row r="139" spans="1:24" x14ac:dyDescent="0.25">
      <c r="A139" s="46">
        <f>'listing MAT'!D138</f>
        <v>0</v>
      </c>
      <c r="B139" s="47">
        <f>'listing MAT'!E138</f>
        <v>0</v>
      </c>
      <c r="H139" s="121"/>
      <c r="I139" s="121"/>
      <c r="J139" s="121"/>
      <c r="K139" s="121"/>
      <c r="L139" s="121"/>
      <c r="M139" s="121"/>
      <c r="N139" s="121"/>
      <c r="O139" s="121"/>
      <c r="P139" s="121"/>
      <c r="Q139" s="121"/>
      <c r="R139" s="121"/>
      <c r="S139" s="121"/>
      <c r="T139" s="121"/>
      <c r="U139" s="121"/>
      <c r="V139" s="121"/>
      <c r="W139" s="121"/>
      <c r="X139" s="121"/>
    </row>
    <row r="140" spans="1:24" x14ac:dyDescent="0.25">
      <c r="A140" s="46">
        <f>'listing MAT'!D139</f>
        <v>0</v>
      </c>
      <c r="B140" s="47">
        <f>'listing MAT'!E139</f>
        <v>0</v>
      </c>
      <c r="H140" s="121"/>
      <c r="I140" s="121"/>
      <c r="J140" s="121"/>
      <c r="K140" s="121"/>
      <c r="L140" s="121"/>
      <c r="M140" s="121"/>
      <c r="N140" s="121"/>
      <c r="O140" s="121"/>
      <c r="P140" s="121"/>
      <c r="Q140" s="121"/>
      <c r="R140" s="121"/>
      <c r="S140" s="121"/>
      <c r="T140" s="121"/>
      <c r="U140" s="121"/>
      <c r="V140" s="121"/>
      <c r="W140" s="121"/>
      <c r="X140" s="121"/>
    </row>
    <row r="141" spans="1:24" x14ac:dyDescent="0.25">
      <c r="A141" s="46">
        <f>'listing MAT'!D140</f>
        <v>0</v>
      </c>
      <c r="B141" s="47">
        <f>'listing MAT'!E140</f>
        <v>0</v>
      </c>
      <c r="H141" s="121"/>
      <c r="I141" s="121"/>
      <c r="J141" s="121"/>
      <c r="K141" s="121"/>
      <c r="L141" s="121"/>
      <c r="M141" s="121"/>
      <c r="N141" s="121"/>
      <c r="O141" s="121"/>
      <c r="P141" s="121"/>
      <c r="Q141" s="121"/>
      <c r="R141" s="121"/>
      <c r="S141" s="121"/>
      <c r="T141" s="121"/>
      <c r="U141" s="121"/>
      <c r="V141" s="121"/>
      <c r="W141" s="121"/>
      <c r="X141" s="121"/>
    </row>
    <row r="142" spans="1:24" x14ac:dyDescent="0.25">
      <c r="A142" s="46">
        <f>'listing MAT'!D141</f>
        <v>0</v>
      </c>
      <c r="B142" s="47">
        <f>'listing MAT'!E141</f>
        <v>0</v>
      </c>
      <c r="H142" s="121"/>
      <c r="I142" s="121"/>
      <c r="J142" s="121"/>
      <c r="K142" s="121"/>
      <c r="L142" s="121"/>
      <c r="M142" s="121"/>
      <c r="N142" s="121"/>
      <c r="O142" s="121"/>
      <c r="P142" s="121"/>
      <c r="Q142" s="121"/>
      <c r="R142" s="121"/>
      <c r="S142" s="121"/>
      <c r="T142" s="121"/>
      <c r="U142" s="121"/>
      <c r="V142" s="121"/>
      <c r="W142" s="121"/>
      <c r="X142" s="121"/>
    </row>
    <row r="143" spans="1:24" x14ac:dyDescent="0.25">
      <c r="A143" s="46">
        <f>'listing MAT'!D142</f>
        <v>0</v>
      </c>
      <c r="B143" s="47">
        <f>'listing MAT'!E142</f>
        <v>0</v>
      </c>
      <c r="H143" s="121"/>
      <c r="I143" s="121"/>
      <c r="J143" s="121"/>
      <c r="K143" s="121"/>
      <c r="L143" s="121"/>
      <c r="M143" s="121"/>
      <c r="N143" s="121"/>
      <c r="O143" s="121"/>
      <c r="P143" s="121"/>
      <c r="Q143" s="121"/>
      <c r="R143" s="121"/>
      <c r="S143" s="121"/>
      <c r="T143" s="121"/>
      <c r="U143" s="121"/>
      <c r="V143" s="121"/>
      <c r="W143" s="121"/>
      <c r="X143" s="121"/>
    </row>
    <row r="144" spans="1:24" x14ac:dyDescent="0.25">
      <c r="A144" s="46">
        <f>'listing MAT'!D143</f>
        <v>0</v>
      </c>
      <c r="B144" s="47">
        <f>'listing MAT'!E143</f>
        <v>0</v>
      </c>
      <c r="H144" s="121"/>
      <c r="I144" s="121"/>
      <c r="J144" s="121"/>
      <c r="K144" s="121"/>
      <c r="L144" s="121"/>
      <c r="M144" s="121"/>
      <c r="N144" s="121"/>
      <c r="O144" s="121"/>
      <c r="P144" s="121"/>
      <c r="Q144" s="121"/>
      <c r="R144" s="121"/>
      <c r="S144" s="121"/>
      <c r="T144" s="121"/>
      <c r="U144" s="121"/>
      <c r="V144" s="121"/>
      <c r="W144" s="121"/>
      <c r="X144" s="121"/>
    </row>
    <row r="145" spans="1:24" x14ac:dyDescent="0.25">
      <c r="A145" s="46">
        <f>'listing MAT'!D144</f>
        <v>0</v>
      </c>
      <c r="B145" s="47">
        <f>'listing MAT'!E144</f>
        <v>0</v>
      </c>
      <c r="H145" s="121"/>
      <c r="I145" s="121"/>
      <c r="J145" s="121"/>
      <c r="K145" s="121"/>
      <c r="L145" s="121"/>
      <c r="M145" s="121"/>
      <c r="N145" s="121"/>
      <c r="O145" s="121"/>
      <c r="P145" s="121"/>
      <c r="Q145" s="121"/>
      <c r="R145" s="121"/>
      <c r="S145" s="121"/>
      <c r="T145" s="121"/>
      <c r="U145" s="121"/>
      <c r="V145" s="121"/>
      <c r="W145" s="121"/>
      <c r="X145" s="121"/>
    </row>
    <row r="146" spans="1:24" x14ac:dyDescent="0.25">
      <c r="A146" s="46">
        <f>'listing MAT'!D145</f>
        <v>0</v>
      </c>
      <c r="B146" s="47">
        <f>'listing MAT'!E145</f>
        <v>0</v>
      </c>
      <c r="H146" s="121"/>
      <c r="I146" s="121"/>
      <c r="J146" s="121"/>
      <c r="K146" s="121"/>
      <c r="L146" s="121"/>
      <c r="M146" s="121"/>
      <c r="N146" s="121"/>
      <c r="O146" s="121"/>
      <c r="P146" s="121"/>
      <c r="Q146" s="121"/>
      <c r="R146" s="121"/>
      <c r="S146" s="121"/>
      <c r="T146" s="121"/>
      <c r="U146" s="121"/>
      <c r="V146" s="121"/>
      <c r="W146" s="121"/>
      <c r="X146" s="121"/>
    </row>
    <row r="147" spans="1:24" x14ac:dyDescent="0.25">
      <c r="A147" s="46">
        <f>'listing MAT'!D146</f>
        <v>0</v>
      </c>
      <c r="B147" s="47">
        <f>'listing MAT'!E146</f>
        <v>0</v>
      </c>
      <c r="H147" s="121"/>
      <c r="I147" s="121"/>
      <c r="J147" s="121"/>
      <c r="K147" s="121"/>
      <c r="L147" s="121"/>
      <c r="M147" s="121"/>
      <c r="N147" s="121"/>
      <c r="O147" s="121"/>
      <c r="P147" s="121"/>
      <c r="Q147" s="121"/>
      <c r="R147" s="121"/>
      <c r="S147" s="121"/>
      <c r="T147" s="121"/>
      <c r="U147" s="121"/>
      <c r="V147" s="121"/>
      <c r="W147" s="121"/>
      <c r="X147" s="121"/>
    </row>
    <row r="148" spans="1:24" x14ac:dyDescent="0.25">
      <c r="A148" s="46">
        <f>'listing MAT'!D147</f>
        <v>0</v>
      </c>
      <c r="B148" s="47">
        <f>'listing MAT'!E147</f>
        <v>0</v>
      </c>
      <c r="H148" s="121"/>
      <c r="I148" s="121"/>
      <c r="J148" s="121"/>
      <c r="K148" s="121"/>
      <c r="L148" s="121"/>
      <c r="M148" s="121"/>
      <c r="N148" s="121"/>
      <c r="O148" s="121"/>
      <c r="P148" s="121"/>
      <c r="Q148" s="121"/>
      <c r="R148" s="121"/>
      <c r="S148" s="121"/>
      <c r="T148" s="121"/>
      <c r="U148" s="121"/>
      <c r="V148" s="121"/>
      <c r="W148" s="121"/>
      <c r="X148" s="121"/>
    </row>
    <row r="149" spans="1:24" x14ac:dyDescent="0.25">
      <c r="A149" s="46">
        <f>'listing MAT'!D148</f>
        <v>0</v>
      </c>
      <c r="B149" s="47">
        <f>'listing MAT'!E148</f>
        <v>0</v>
      </c>
      <c r="H149" s="121"/>
      <c r="I149" s="121"/>
      <c r="J149" s="121"/>
      <c r="K149" s="121"/>
      <c r="L149" s="121"/>
      <c r="M149" s="121"/>
      <c r="N149" s="121"/>
      <c r="O149" s="121"/>
      <c r="P149" s="121"/>
      <c r="Q149" s="121"/>
      <c r="R149" s="121"/>
      <c r="S149" s="121"/>
      <c r="T149" s="121"/>
      <c r="U149" s="121"/>
      <c r="V149" s="121"/>
      <c r="W149" s="121"/>
      <c r="X149" s="121"/>
    </row>
    <row r="150" spans="1:24" x14ac:dyDescent="0.25">
      <c r="A150" s="46">
        <f>'listing MAT'!D149</f>
        <v>0</v>
      </c>
      <c r="B150" s="47">
        <f>'listing MAT'!E149</f>
        <v>0</v>
      </c>
      <c r="H150" s="121"/>
      <c r="I150" s="121"/>
      <c r="J150" s="121"/>
      <c r="K150" s="121"/>
      <c r="L150" s="121"/>
      <c r="M150" s="121"/>
      <c r="N150" s="121"/>
      <c r="O150" s="121"/>
      <c r="P150" s="121"/>
      <c r="Q150" s="121"/>
      <c r="R150" s="121"/>
      <c r="S150" s="121"/>
      <c r="T150" s="121"/>
      <c r="U150" s="121"/>
      <c r="V150" s="121"/>
      <c r="W150" s="121"/>
      <c r="X150" s="121"/>
    </row>
    <row r="151" spans="1:24" x14ac:dyDescent="0.25">
      <c r="A151" s="46">
        <f>'listing MAT'!D150</f>
        <v>0</v>
      </c>
      <c r="B151" s="47">
        <f>'listing MAT'!E150</f>
        <v>0</v>
      </c>
      <c r="H151" s="121"/>
      <c r="I151" s="121"/>
      <c r="J151" s="121"/>
      <c r="K151" s="121"/>
      <c r="L151" s="121"/>
      <c r="M151" s="121"/>
      <c r="N151" s="121"/>
      <c r="O151" s="121"/>
      <c r="P151" s="121"/>
      <c r="Q151" s="121"/>
      <c r="R151" s="121"/>
      <c r="S151" s="121"/>
      <c r="T151" s="121"/>
      <c r="U151" s="121"/>
      <c r="V151" s="121"/>
      <c r="W151" s="121"/>
      <c r="X151" s="121"/>
    </row>
    <row r="152" spans="1:24" x14ac:dyDescent="0.25">
      <c r="A152" s="46">
        <f>'listing MAT'!D151</f>
        <v>0</v>
      </c>
      <c r="B152" s="47">
        <f>'listing MAT'!E151</f>
        <v>0</v>
      </c>
      <c r="H152" s="121"/>
      <c r="I152" s="121"/>
      <c r="J152" s="121"/>
      <c r="K152" s="121"/>
      <c r="L152" s="121"/>
      <c r="M152" s="121"/>
      <c r="N152" s="121"/>
      <c r="O152" s="121"/>
      <c r="P152" s="121"/>
      <c r="Q152" s="121"/>
      <c r="R152" s="121"/>
      <c r="S152" s="121"/>
      <c r="T152" s="121"/>
      <c r="U152" s="121"/>
      <c r="V152" s="121"/>
      <c r="W152" s="121"/>
      <c r="X152" s="121"/>
    </row>
    <row r="153" spans="1:24" x14ac:dyDescent="0.25">
      <c r="A153" s="46">
        <f>'listing MAT'!D152</f>
        <v>0</v>
      </c>
      <c r="B153" s="47">
        <f>'listing MAT'!E152</f>
        <v>0</v>
      </c>
      <c r="H153" s="121"/>
      <c r="I153" s="121"/>
      <c r="J153" s="121"/>
      <c r="K153" s="121"/>
      <c r="L153" s="121"/>
      <c r="M153" s="121"/>
      <c r="N153" s="121"/>
      <c r="O153" s="121"/>
      <c r="P153" s="121"/>
      <c r="Q153" s="121"/>
      <c r="R153" s="121"/>
      <c r="S153" s="121"/>
      <c r="T153" s="121"/>
      <c r="U153" s="121"/>
      <c r="V153" s="121"/>
      <c r="W153" s="121"/>
      <c r="X153" s="121"/>
    </row>
    <row r="154" spans="1:24" x14ac:dyDescent="0.25">
      <c r="A154" s="46">
        <f>'listing MAT'!D153</f>
        <v>0</v>
      </c>
      <c r="B154" s="47">
        <f>'listing MAT'!E153</f>
        <v>0</v>
      </c>
      <c r="H154" s="121"/>
      <c r="I154" s="121"/>
      <c r="J154" s="121"/>
      <c r="K154" s="121"/>
      <c r="L154" s="121"/>
      <c r="M154" s="121"/>
      <c r="N154" s="121"/>
      <c r="O154" s="121"/>
      <c r="P154" s="121"/>
      <c r="Q154" s="121"/>
      <c r="R154" s="121"/>
      <c r="S154" s="121"/>
      <c r="T154" s="121"/>
      <c r="U154" s="121"/>
      <c r="V154" s="121"/>
      <c r="W154" s="121"/>
      <c r="X154" s="121"/>
    </row>
    <row r="155" spans="1:24" x14ac:dyDescent="0.25">
      <c r="A155" s="46">
        <f>'listing MAT'!D154</f>
        <v>0</v>
      </c>
      <c r="B155" s="47">
        <f>'listing MAT'!E154</f>
        <v>0</v>
      </c>
      <c r="H155" s="121"/>
      <c r="I155" s="121"/>
      <c r="J155" s="121"/>
      <c r="K155" s="121"/>
      <c r="L155" s="121"/>
      <c r="M155" s="121"/>
      <c r="N155" s="121"/>
      <c r="O155" s="121"/>
      <c r="P155" s="121"/>
      <c r="Q155" s="121"/>
      <c r="R155" s="121"/>
      <c r="S155" s="121"/>
      <c r="T155" s="121"/>
      <c r="U155" s="121"/>
      <c r="V155" s="121"/>
      <c r="W155" s="121"/>
      <c r="X155" s="121"/>
    </row>
    <row r="156" spans="1:24" x14ac:dyDescent="0.25">
      <c r="A156" s="46">
        <f>'listing MAT'!D155</f>
        <v>0</v>
      </c>
      <c r="B156" s="47">
        <f>'listing MAT'!E155</f>
        <v>0</v>
      </c>
      <c r="H156" s="121"/>
      <c r="I156" s="121"/>
      <c r="J156" s="121"/>
      <c r="K156" s="121"/>
      <c r="L156" s="121"/>
      <c r="M156" s="121"/>
      <c r="N156" s="121"/>
      <c r="O156" s="121"/>
      <c r="P156" s="121"/>
      <c r="Q156" s="121"/>
      <c r="R156" s="121"/>
      <c r="S156" s="121"/>
      <c r="T156" s="121"/>
      <c r="U156" s="121"/>
      <c r="V156" s="121"/>
      <c r="W156" s="121"/>
      <c r="X156" s="121"/>
    </row>
    <row r="157" spans="1:24" x14ac:dyDescent="0.25">
      <c r="A157" s="46">
        <f>'listing MAT'!D156</f>
        <v>0</v>
      </c>
      <c r="B157" s="47">
        <f>'listing MAT'!E156</f>
        <v>0</v>
      </c>
      <c r="H157" s="121"/>
      <c r="I157" s="121"/>
      <c r="J157" s="121"/>
      <c r="K157" s="121"/>
      <c r="L157" s="121"/>
      <c r="M157" s="121"/>
      <c r="N157" s="121"/>
      <c r="O157" s="121"/>
      <c r="P157" s="121"/>
      <c r="Q157" s="121"/>
      <c r="R157" s="121"/>
      <c r="S157" s="121"/>
      <c r="T157" s="121"/>
      <c r="U157" s="121"/>
      <c r="V157" s="121"/>
      <c r="W157" s="121"/>
      <c r="X157" s="121"/>
    </row>
    <row r="158" spans="1:24" x14ac:dyDescent="0.25">
      <c r="A158" s="46">
        <f>'listing MAT'!D157</f>
        <v>0</v>
      </c>
      <c r="B158" s="47">
        <f>'listing MAT'!E157</f>
        <v>0</v>
      </c>
      <c r="H158" s="121"/>
      <c r="I158" s="121"/>
      <c r="J158" s="121"/>
      <c r="K158" s="121"/>
      <c r="L158" s="121"/>
      <c r="M158" s="121"/>
      <c r="N158" s="121"/>
      <c r="O158" s="121"/>
      <c r="P158" s="121"/>
      <c r="Q158" s="121"/>
      <c r="R158" s="121"/>
      <c r="S158" s="121"/>
      <c r="T158" s="121"/>
      <c r="U158" s="121"/>
      <c r="V158" s="121"/>
      <c r="W158" s="121"/>
      <c r="X158" s="121"/>
    </row>
    <row r="159" spans="1:24" x14ac:dyDescent="0.25">
      <c r="A159" s="46">
        <f>'listing MAT'!D158</f>
        <v>0</v>
      </c>
      <c r="B159" s="47">
        <f>'listing MAT'!E158</f>
        <v>0</v>
      </c>
      <c r="H159" s="121"/>
      <c r="I159" s="121"/>
      <c r="J159" s="121"/>
      <c r="K159" s="121"/>
      <c r="L159" s="121"/>
      <c r="M159" s="121"/>
      <c r="N159" s="121"/>
      <c r="O159" s="121"/>
      <c r="P159" s="121"/>
      <c r="Q159" s="121"/>
      <c r="R159" s="121"/>
      <c r="S159" s="121"/>
      <c r="T159" s="121"/>
      <c r="U159" s="121"/>
      <c r="V159" s="121"/>
      <c r="W159" s="121"/>
      <c r="X159" s="121"/>
    </row>
    <row r="160" spans="1:24" x14ac:dyDescent="0.25">
      <c r="A160" s="46">
        <f>'listing MAT'!D159</f>
        <v>0</v>
      </c>
      <c r="B160" s="47">
        <f>'listing MAT'!E159</f>
        <v>0</v>
      </c>
      <c r="H160" s="121"/>
      <c r="I160" s="121"/>
      <c r="J160" s="121"/>
      <c r="K160" s="121"/>
      <c r="L160" s="121"/>
      <c r="M160" s="121"/>
      <c r="N160" s="121"/>
      <c r="O160" s="121"/>
      <c r="P160" s="121"/>
      <c r="Q160" s="121"/>
      <c r="R160" s="121"/>
      <c r="S160" s="121"/>
      <c r="T160" s="121"/>
      <c r="U160" s="121"/>
      <c r="V160" s="121"/>
      <c r="W160" s="121"/>
      <c r="X160" s="121"/>
    </row>
    <row r="161" spans="1:24" x14ac:dyDescent="0.25">
      <c r="A161" s="46">
        <f>'listing MAT'!D160</f>
        <v>0</v>
      </c>
      <c r="B161" s="47">
        <f>'listing MAT'!E160</f>
        <v>0</v>
      </c>
      <c r="H161" s="121"/>
      <c r="I161" s="121"/>
      <c r="J161" s="121"/>
      <c r="K161" s="121"/>
      <c r="L161" s="121"/>
      <c r="M161" s="121"/>
      <c r="N161" s="121"/>
      <c r="O161" s="121"/>
      <c r="P161" s="121"/>
      <c r="Q161" s="121"/>
      <c r="R161" s="121"/>
      <c r="S161" s="121"/>
      <c r="T161" s="121"/>
      <c r="U161" s="121"/>
      <c r="V161" s="121"/>
      <c r="W161" s="121"/>
      <c r="X161" s="121"/>
    </row>
    <row r="162" spans="1:24" x14ac:dyDescent="0.25">
      <c r="A162" s="46">
        <f>'listing MAT'!D161</f>
        <v>0</v>
      </c>
      <c r="B162" s="47">
        <f>'listing MAT'!E161</f>
        <v>0</v>
      </c>
      <c r="H162" s="121"/>
      <c r="I162" s="121"/>
      <c r="J162" s="121"/>
      <c r="K162" s="121"/>
      <c r="L162" s="121"/>
      <c r="M162" s="121"/>
      <c r="N162" s="121"/>
      <c r="O162" s="121"/>
      <c r="P162" s="121"/>
      <c r="Q162" s="121"/>
      <c r="R162" s="121"/>
      <c r="S162" s="121"/>
      <c r="T162" s="121"/>
      <c r="U162" s="121"/>
      <c r="V162" s="121"/>
      <c r="W162" s="121"/>
      <c r="X162" s="121"/>
    </row>
    <row r="163" spans="1:24" x14ac:dyDescent="0.25">
      <c r="A163" s="46">
        <f>'listing MAT'!D162</f>
        <v>0</v>
      </c>
      <c r="B163" s="47">
        <f>'listing MAT'!E162</f>
        <v>0</v>
      </c>
      <c r="H163" s="121"/>
      <c r="I163" s="121"/>
      <c r="J163" s="121"/>
      <c r="K163" s="121"/>
      <c r="L163" s="121"/>
      <c r="M163" s="121"/>
      <c r="N163" s="121"/>
      <c r="O163" s="121"/>
      <c r="P163" s="121"/>
      <c r="Q163" s="121"/>
      <c r="R163" s="121"/>
      <c r="S163" s="121"/>
      <c r="T163" s="121"/>
      <c r="U163" s="121"/>
      <c r="V163" s="121"/>
      <c r="W163" s="121"/>
      <c r="X163" s="121"/>
    </row>
    <row r="164" spans="1:24" x14ac:dyDescent="0.25">
      <c r="A164" s="46">
        <f>'listing MAT'!D163</f>
        <v>0</v>
      </c>
      <c r="B164" s="47">
        <f>'listing MAT'!E163</f>
        <v>0</v>
      </c>
      <c r="H164" s="121"/>
      <c r="I164" s="121"/>
      <c r="J164" s="121"/>
      <c r="K164" s="121"/>
      <c r="L164" s="121"/>
      <c r="M164" s="121"/>
      <c r="N164" s="121"/>
      <c r="O164" s="121"/>
      <c r="P164" s="121"/>
      <c r="Q164" s="121"/>
      <c r="R164" s="121"/>
      <c r="S164" s="121"/>
      <c r="T164" s="121"/>
      <c r="U164" s="121"/>
      <c r="V164" s="121"/>
      <c r="W164" s="121"/>
      <c r="X164" s="121"/>
    </row>
    <row r="165" spans="1:24" x14ac:dyDescent="0.25">
      <c r="A165" s="46">
        <f>'listing MAT'!D164</f>
        <v>0</v>
      </c>
      <c r="B165" s="47">
        <f>'listing MAT'!E164</f>
        <v>0</v>
      </c>
      <c r="H165" s="121"/>
      <c r="I165" s="121"/>
      <c r="J165" s="121"/>
      <c r="K165" s="121"/>
      <c r="L165" s="121"/>
      <c r="M165" s="121"/>
      <c r="N165" s="121"/>
      <c r="O165" s="121"/>
      <c r="P165" s="121"/>
      <c r="Q165" s="121"/>
      <c r="R165" s="121"/>
      <c r="S165" s="121"/>
      <c r="T165" s="121"/>
      <c r="U165" s="121"/>
      <c r="V165" s="121"/>
      <c r="W165" s="121"/>
      <c r="X165" s="121"/>
    </row>
    <row r="166" spans="1:24" x14ac:dyDescent="0.25">
      <c r="A166" s="46">
        <f>'listing MAT'!D165</f>
        <v>0</v>
      </c>
      <c r="B166" s="47">
        <f>'listing MAT'!E165</f>
        <v>0</v>
      </c>
      <c r="H166" s="121"/>
      <c r="I166" s="121"/>
      <c r="J166" s="121"/>
      <c r="K166" s="121"/>
      <c r="L166" s="121"/>
      <c r="M166" s="121"/>
      <c r="N166" s="121"/>
      <c r="O166" s="121"/>
      <c r="P166" s="121"/>
      <c r="Q166" s="121"/>
      <c r="R166" s="121"/>
      <c r="S166" s="121"/>
      <c r="T166" s="121"/>
      <c r="U166" s="121"/>
      <c r="V166" s="121"/>
      <c r="W166" s="121"/>
      <c r="X166" s="121"/>
    </row>
    <row r="167" spans="1:24" x14ac:dyDescent="0.25">
      <c r="A167" s="46">
        <f>'listing MAT'!D166</f>
        <v>0</v>
      </c>
      <c r="B167" s="47">
        <f>'listing MAT'!E166</f>
        <v>0</v>
      </c>
      <c r="H167" s="121"/>
      <c r="I167" s="121"/>
      <c r="J167" s="121"/>
      <c r="K167" s="121"/>
      <c r="L167" s="121"/>
      <c r="M167" s="121"/>
      <c r="N167" s="121"/>
      <c r="O167" s="121"/>
      <c r="P167" s="121"/>
      <c r="Q167" s="121"/>
      <c r="R167" s="121"/>
      <c r="S167" s="121"/>
      <c r="T167" s="121"/>
      <c r="U167" s="121"/>
      <c r="V167" s="121"/>
      <c r="W167" s="121"/>
      <c r="X167" s="121"/>
    </row>
    <row r="168" spans="1:24" x14ac:dyDescent="0.25">
      <c r="A168" s="46">
        <f>'listing MAT'!D167</f>
        <v>0</v>
      </c>
      <c r="B168" s="47">
        <f>'listing MAT'!E167</f>
        <v>0</v>
      </c>
      <c r="H168" s="121"/>
      <c r="I168" s="121"/>
      <c r="J168" s="121"/>
      <c r="K168" s="121"/>
      <c r="L168" s="121"/>
      <c r="M168" s="121"/>
      <c r="N168" s="121"/>
      <c r="O168" s="121"/>
      <c r="P168" s="121"/>
      <c r="Q168" s="121"/>
      <c r="R168" s="121"/>
      <c r="S168" s="121"/>
      <c r="T168" s="121"/>
      <c r="U168" s="121"/>
      <c r="V168" s="121"/>
      <c r="W168" s="121"/>
      <c r="X168" s="121"/>
    </row>
    <row r="169" spans="1:24" x14ac:dyDescent="0.25">
      <c r="A169" s="46">
        <f>'listing MAT'!D168</f>
        <v>0</v>
      </c>
      <c r="B169" s="47">
        <f>'listing MAT'!E168</f>
        <v>0</v>
      </c>
      <c r="H169" s="121"/>
      <c r="I169" s="121"/>
      <c r="J169" s="121"/>
      <c r="K169" s="121"/>
      <c r="L169" s="121"/>
      <c r="M169" s="121"/>
      <c r="N169" s="121"/>
      <c r="O169" s="121"/>
      <c r="P169" s="121"/>
      <c r="Q169" s="121"/>
      <c r="R169" s="121"/>
      <c r="S169" s="121"/>
      <c r="T169" s="121"/>
      <c r="U169" s="121"/>
      <c r="V169" s="121"/>
      <c r="W169" s="121"/>
      <c r="X169" s="121"/>
    </row>
    <row r="170" spans="1:24" x14ac:dyDescent="0.25">
      <c r="A170" s="46">
        <f>'listing MAT'!D169</f>
        <v>0</v>
      </c>
      <c r="B170" s="47">
        <f>'listing MAT'!E169</f>
        <v>0</v>
      </c>
      <c r="H170" s="121"/>
      <c r="I170" s="121"/>
      <c r="J170" s="121"/>
      <c r="K170" s="121"/>
      <c r="L170" s="121"/>
      <c r="M170" s="121"/>
      <c r="N170" s="121"/>
      <c r="O170" s="121"/>
      <c r="P170" s="121"/>
      <c r="Q170" s="121"/>
      <c r="R170" s="121"/>
      <c r="S170" s="121"/>
      <c r="T170" s="121"/>
      <c r="U170" s="121"/>
      <c r="V170" s="121"/>
      <c r="W170" s="121"/>
      <c r="X170" s="121"/>
    </row>
    <row r="171" spans="1:24" x14ac:dyDescent="0.25">
      <c r="A171" s="46">
        <f>'listing MAT'!D170</f>
        <v>0</v>
      </c>
      <c r="B171" s="47">
        <f>'listing MAT'!E170</f>
        <v>0</v>
      </c>
      <c r="H171" s="121"/>
      <c r="I171" s="121"/>
      <c r="J171" s="121"/>
      <c r="K171" s="121"/>
      <c r="L171" s="121"/>
      <c r="M171" s="121"/>
      <c r="N171" s="121"/>
      <c r="O171" s="121"/>
      <c r="P171" s="121"/>
      <c r="Q171" s="121"/>
      <c r="R171" s="121"/>
      <c r="S171" s="121"/>
      <c r="T171" s="121"/>
      <c r="U171" s="121"/>
      <c r="V171" s="121"/>
      <c r="W171" s="121"/>
      <c r="X171" s="121"/>
    </row>
    <row r="172" spans="1:24" x14ac:dyDescent="0.25">
      <c r="A172" s="46">
        <f>'listing MAT'!D171</f>
        <v>0</v>
      </c>
      <c r="B172" s="47">
        <f>'listing MAT'!E171</f>
        <v>0</v>
      </c>
      <c r="H172" s="121"/>
      <c r="I172" s="121"/>
      <c r="J172" s="121"/>
      <c r="K172" s="121"/>
      <c r="L172" s="121"/>
      <c r="M172" s="121"/>
      <c r="N172" s="121"/>
      <c r="O172" s="121"/>
      <c r="P172" s="121"/>
      <c r="Q172" s="121"/>
      <c r="R172" s="121"/>
      <c r="S172" s="121"/>
      <c r="T172" s="121"/>
      <c r="U172" s="121"/>
      <c r="V172" s="121"/>
      <c r="W172" s="121"/>
      <c r="X172" s="121"/>
    </row>
    <row r="173" spans="1:24" x14ac:dyDescent="0.25">
      <c r="A173" s="46">
        <f>'listing MAT'!D172</f>
        <v>0</v>
      </c>
      <c r="B173" s="47">
        <f>'listing MAT'!E172</f>
        <v>0</v>
      </c>
      <c r="H173" s="121"/>
      <c r="I173" s="121"/>
      <c r="J173" s="121"/>
      <c r="K173" s="121"/>
      <c r="L173" s="121"/>
      <c r="M173" s="121"/>
      <c r="N173" s="121"/>
      <c r="O173" s="121"/>
      <c r="P173" s="121"/>
      <c r="Q173" s="121"/>
      <c r="R173" s="121"/>
      <c r="S173" s="121"/>
      <c r="T173" s="121"/>
      <c r="U173" s="121"/>
      <c r="V173" s="121"/>
      <c r="W173" s="121"/>
      <c r="X173" s="121"/>
    </row>
    <row r="174" spans="1:24" x14ac:dyDescent="0.25">
      <c r="A174" s="46">
        <f>'listing MAT'!D173</f>
        <v>0</v>
      </c>
      <c r="B174" s="47">
        <f>'listing MAT'!E173</f>
        <v>0</v>
      </c>
      <c r="H174" s="121"/>
      <c r="I174" s="121"/>
      <c r="J174" s="121"/>
      <c r="K174" s="121"/>
      <c r="L174" s="121"/>
      <c r="M174" s="121"/>
      <c r="N174" s="121"/>
      <c r="O174" s="121"/>
      <c r="P174" s="121"/>
      <c r="Q174" s="121"/>
      <c r="R174" s="121"/>
      <c r="S174" s="121"/>
      <c r="T174" s="121"/>
      <c r="U174" s="121"/>
      <c r="V174" s="121"/>
      <c r="W174" s="121"/>
      <c r="X174" s="121"/>
    </row>
    <row r="175" spans="1:24" x14ac:dyDescent="0.25">
      <c r="A175" s="46">
        <f>'listing MAT'!D174</f>
        <v>0</v>
      </c>
      <c r="B175" s="47">
        <f>'listing MAT'!E174</f>
        <v>0</v>
      </c>
      <c r="H175" s="121"/>
      <c r="I175" s="121"/>
      <c r="J175" s="121"/>
      <c r="K175" s="121"/>
      <c r="L175" s="121"/>
      <c r="M175" s="121"/>
      <c r="N175" s="121"/>
      <c r="O175" s="121"/>
      <c r="P175" s="121"/>
      <c r="Q175" s="121"/>
      <c r="R175" s="121"/>
      <c r="S175" s="121"/>
      <c r="T175" s="121"/>
      <c r="U175" s="121"/>
      <c r="V175" s="121"/>
      <c r="W175" s="121"/>
      <c r="X175" s="121"/>
    </row>
    <row r="176" spans="1:24" x14ac:dyDescent="0.25">
      <c r="A176" s="46">
        <f>'listing MAT'!D175</f>
        <v>0</v>
      </c>
      <c r="B176" s="47">
        <f>'listing MAT'!E175</f>
        <v>0</v>
      </c>
      <c r="H176" s="121"/>
      <c r="I176" s="121"/>
      <c r="J176" s="121"/>
      <c r="K176" s="121"/>
      <c r="L176" s="121"/>
      <c r="M176" s="121"/>
      <c r="N176" s="121"/>
      <c r="O176" s="121"/>
      <c r="P176" s="121"/>
      <c r="Q176" s="121"/>
      <c r="R176" s="121"/>
      <c r="S176" s="121"/>
      <c r="T176" s="121"/>
      <c r="U176" s="121"/>
      <c r="V176" s="121"/>
      <c r="W176" s="121"/>
      <c r="X176" s="121"/>
    </row>
    <row r="177" spans="1:24" x14ac:dyDescent="0.25">
      <c r="A177" s="46">
        <f>'listing MAT'!D176</f>
        <v>0</v>
      </c>
      <c r="B177" s="47">
        <f>'listing MAT'!E176</f>
        <v>0</v>
      </c>
      <c r="H177" s="121"/>
      <c r="I177" s="121"/>
      <c r="J177" s="121"/>
      <c r="K177" s="121"/>
      <c r="L177" s="121"/>
      <c r="M177" s="121"/>
      <c r="N177" s="121"/>
      <c r="O177" s="121"/>
      <c r="P177" s="121"/>
      <c r="Q177" s="121"/>
      <c r="R177" s="121"/>
      <c r="S177" s="121"/>
      <c r="T177" s="121"/>
      <c r="U177" s="121"/>
      <c r="V177" s="121"/>
      <c r="W177" s="121"/>
      <c r="X177" s="121"/>
    </row>
    <row r="178" spans="1:24" x14ac:dyDescent="0.25">
      <c r="A178" s="46">
        <f>'listing MAT'!D177</f>
        <v>0</v>
      </c>
      <c r="B178" s="47">
        <f>'listing MAT'!E177</f>
        <v>0</v>
      </c>
      <c r="H178" s="121"/>
      <c r="I178" s="121"/>
      <c r="J178" s="121"/>
      <c r="K178" s="121"/>
      <c r="L178" s="121"/>
      <c r="M178" s="121"/>
      <c r="N178" s="121"/>
      <c r="O178" s="121"/>
      <c r="P178" s="121"/>
      <c r="Q178" s="121"/>
      <c r="R178" s="121"/>
      <c r="S178" s="121"/>
      <c r="T178" s="121"/>
      <c r="U178" s="121"/>
      <c r="V178" s="121"/>
      <c r="W178" s="121"/>
      <c r="X178" s="121"/>
    </row>
    <row r="179" spans="1:24" x14ac:dyDescent="0.25">
      <c r="A179" s="46">
        <f>'listing MAT'!D178</f>
        <v>0</v>
      </c>
      <c r="B179" s="47">
        <f>'listing MAT'!E178</f>
        <v>0</v>
      </c>
      <c r="H179" s="121"/>
      <c r="I179" s="121"/>
      <c r="J179" s="121"/>
      <c r="K179" s="121"/>
      <c r="L179" s="121"/>
      <c r="M179" s="121"/>
      <c r="N179" s="121"/>
      <c r="O179" s="121"/>
      <c r="P179" s="121"/>
      <c r="Q179" s="121"/>
      <c r="R179" s="121"/>
      <c r="S179" s="121"/>
      <c r="T179" s="121"/>
      <c r="U179" s="121"/>
      <c r="V179" s="121"/>
      <c r="W179" s="121"/>
      <c r="X179" s="121"/>
    </row>
    <row r="180" spans="1:24" x14ac:dyDescent="0.25">
      <c r="A180" s="46">
        <f>'listing MAT'!D179</f>
        <v>0</v>
      </c>
      <c r="B180" s="47">
        <f>'listing MAT'!E179</f>
        <v>0</v>
      </c>
      <c r="H180" s="121"/>
      <c r="I180" s="121"/>
      <c r="J180" s="121"/>
      <c r="K180" s="121"/>
      <c r="L180" s="121"/>
      <c r="M180" s="121"/>
      <c r="N180" s="121"/>
      <c r="O180" s="121"/>
      <c r="P180" s="121"/>
      <c r="Q180" s="121"/>
      <c r="R180" s="121"/>
      <c r="S180" s="121"/>
      <c r="T180" s="121"/>
      <c r="U180" s="121"/>
      <c r="V180" s="121"/>
      <c r="W180" s="121"/>
      <c r="X180" s="121"/>
    </row>
    <row r="181" spans="1:24" x14ac:dyDescent="0.25">
      <c r="A181" s="46">
        <f>'listing MAT'!D180</f>
        <v>0</v>
      </c>
      <c r="B181" s="47">
        <f>'listing MAT'!E180</f>
        <v>0</v>
      </c>
      <c r="H181" s="121"/>
      <c r="I181" s="121"/>
      <c r="J181" s="121"/>
      <c r="K181" s="121"/>
      <c r="L181" s="121"/>
      <c r="M181" s="121"/>
      <c r="N181" s="121"/>
      <c r="O181" s="121"/>
      <c r="P181" s="121"/>
      <c r="Q181" s="121"/>
      <c r="R181" s="121"/>
      <c r="S181" s="121"/>
      <c r="T181" s="121"/>
      <c r="U181" s="121"/>
      <c r="V181" s="121"/>
      <c r="W181" s="121"/>
      <c r="X181" s="121"/>
    </row>
    <row r="182" spans="1:24" x14ac:dyDescent="0.25">
      <c r="A182" s="46">
        <f>'listing MAT'!D181</f>
        <v>0</v>
      </c>
      <c r="B182" s="47">
        <f>'listing MAT'!E181</f>
        <v>0</v>
      </c>
      <c r="H182" s="121"/>
      <c r="I182" s="121"/>
      <c r="J182" s="121"/>
      <c r="K182" s="121"/>
      <c r="L182" s="121"/>
      <c r="M182" s="121"/>
      <c r="N182" s="121"/>
      <c r="O182" s="121"/>
      <c r="P182" s="121"/>
      <c r="Q182" s="121"/>
      <c r="R182" s="121"/>
      <c r="S182" s="121"/>
      <c r="T182" s="121"/>
      <c r="U182" s="121"/>
      <c r="V182" s="121"/>
      <c r="W182" s="121"/>
      <c r="X182" s="121"/>
    </row>
    <row r="183" spans="1:24" x14ac:dyDescent="0.25">
      <c r="A183" s="46">
        <f>'listing MAT'!D182</f>
        <v>0</v>
      </c>
      <c r="B183" s="47">
        <f>'listing MAT'!E182</f>
        <v>0</v>
      </c>
      <c r="H183" s="121"/>
      <c r="I183" s="121"/>
      <c r="J183" s="121"/>
      <c r="K183" s="121"/>
      <c r="L183" s="121"/>
      <c r="M183" s="121"/>
      <c r="N183" s="121"/>
      <c r="O183" s="121"/>
      <c r="P183" s="121"/>
      <c r="Q183" s="121"/>
      <c r="R183" s="121"/>
      <c r="S183" s="121"/>
      <c r="T183" s="121"/>
      <c r="U183" s="121"/>
      <c r="V183" s="121"/>
      <c r="W183" s="121"/>
      <c r="X183" s="121"/>
    </row>
    <row r="184" spans="1:24" x14ac:dyDescent="0.25">
      <c r="A184" s="46">
        <f>'listing MAT'!D183</f>
        <v>0</v>
      </c>
      <c r="B184" s="47">
        <f>'listing MAT'!E183</f>
        <v>0</v>
      </c>
      <c r="H184" s="121"/>
      <c r="I184" s="121"/>
      <c r="J184" s="121"/>
      <c r="K184" s="121"/>
      <c r="L184" s="121"/>
      <c r="M184" s="121"/>
      <c r="N184" s="121"/>
      <c r="O184" s="121"/>
      <c r="P184" s="121"/>
      <c r="Q184" s="121"/>
      <c r="R184" s="121"/>
      <c r="S184" s="121"/>
      <c r="T184" s="121"/>
      <c r="U184" s="121"/>
      <c r="V184" s="121"/>
      <c r="W184" s="121"/>
      <c r="X184" s="121"/>
    </row>
    <row r="185" spans="1:24" x14ac:dyDescent="0.25">
      <c r="A185" s="46">
        <f>'listing MAT'!D184</f>
        <v>0</v>
      </c>
      <c r="B185" s="47">
        <f>'listing MAT'!E184</f>
        <v>0</v>
      </c>
      <c r="H185" s="121"/>
      <c r="I185" s="121"/>
      <c r="J185" s="121"/>
      <c r="K185" s="121"/>
      <c r="L185" s="121"/>
      <c r="M185" s="121"/>
      <c r="N185" s="121"/>
      <c r="O185" s="121"/>
      <c r="P185" s="121"/>
      <c r="Q185" s="121"/>
      <c r="R185" s="121"/>
      <c r="S185" s="121"/>
      <c r="T185" s="121"/>
      <c r="U185" s="121"/>
      <c r="V185" s="121"/>
      <c r="W185" s="121"/>
      <c r="X185" s="121"/>
    </row>
    <row r="186" spans="1:24" x14ac:dyDescent="0.25">
      <c r="A186" s="46">
        <f>'listing MAT'!D185</f>
        <v>0</v>
      </c>
      <c r="B186" s="47">
        <f>'listing MAT'!E185</f>
        <v>0</v>
      </c>
      <c r="H186" s="121"/>
      <c r="I186" s="121"/>
      <c r="J186" s="121"/>
      <c r="K186" s="121"/>
      <c r="L186" s="121"/>
      <c r="M186" s="121"/>
      <c r="N186" s="121"/>
      <c r="O186" s="121"/>
      <c r="P186" s="121"/>
      <c r="Q186" s="121"/>
      <c r="R186" s="121"/>
      <c r="S186" s="121"/>
      <c r="T186" s="121"/>
      <c r="U186" s="121"/>
      <c r="V186" s="121"/>
      <c r="W186" s="121"/>
      <c r="X186" s="121"/>
    </row>
    <row r="187" spans="1:24" x14ac:dyDescent="0.25">
      <c r="A187" s="46">
        <f>'listing MAT'!D186</f>
        <v>0</v>
      </c>
      <c r="B187" s="47">
        <f>'listing MAT'!E186</f>
        <v>0</v>
      </c>
      <c r="H187" s="121"/>
      <c r="I187" s="121"/>
      <c r="J187" s="121"/>
      <c r="K187" s="121"/>
      <c r="L187" s="121"/>
      <c r="M187" s="121"/>
      <c r="N187" s="121"/>
      <c r="O187" s="121"/>
      <c r="P187" s="121"/>
      <c r="Q187" s="121"/>
      <c r="R187" s="121"/>
      <c r="S187" s="121"/>
      <c r="T187" s="121"/>
      <c r="U187" s="121"/>
      <c r="V187" s="121"/>
      <c r="W187" s="121"/>
      <c r="X187" s="121"/>
    </row>
    <row r="188" spans="1:24" x14ac:dyDescent="0.25">
      <c r="A188" s="46">
        <f>'listing MAT'!D187</f>
        <v>0</v>
      </c>
      <c r="B188" s="47">
        <f>'listing MAT'!E187</f>
        <v>0</v>
      </c>
      <c r="H188" s="121"/>
      <c r="I188" s="121"/>
      <c r="J188" s="121"/>
      <c r="K188" s="121"/>
      <c r="L188" s="121"/>
      <c r="M188" s="121"/>
      <c r="N188" s="121"/>
      <c r="O188" s="121"/>
      <c r="P188" s="121"/>
      <c r="Q188" s="121"/>
      <c r="R188" s="121"/>
      <c r="S188" s="121"/>
      <c r="T188" s="121"/>
      <c r="U188" s="121"/>
      <c r="V188" s="121"/>
      <c r="W188" s="121"/>
      <c r="X188" s="121"/>
    </row>
    <row r="189" spans="1:24" x14ac:dyDescent="0.25">
      <c r="A189" s="46">
        <f>'listing MAT'!D188</f>
        <v>0</v>
      </c>
      <c r="B189" s="47">
        <f>'listing MAT'!E188</f>
        <v>0</v>
      </c>
      <c r="H189" s="121"/>
      <c r="I189" s="121"/>
      <c r="J189" s="121"/>
      <c r="K189" s="121"/>
      <c r="L189" s="121"/>
      <c r="M189" s="121"/>
      <c r="N189" s="121"/>
      <c r="O189" s="121"/>
      <c r="P189" s="121"/>
      <c r="Q189" s="121"/>
      <c r="R189" s="121"/>
      <c r="S189" s="121"/>
      <c r="T189" s="121"/>
      <c r="U189" s="121"/>
      <c r="V189" s="121"/>
      <c r="W189" s="121"/>
      <c r="X189" s="121"/>
    </row>
    <row r="190" spans="1:24" x14ac:dyDescent="0.25">
      <c r="A190" s="46">
        <f>'listing MAT'!D189</f>
        <v>0</v>
      </c>
      <c r="B190" s="47">
        <f>'listing MAT'!E189</f>
        <v>0</v>
      </c>
      <c r="H190" s="121"/>
      <c r="I190" s="121"/>
      <c r="J190" s="121"/>
      <c r="K190" s="121"/>
      <c r="L190" s="121"/>
      <c r="M190" s="121"/>
      <c r="N190" s="121"/>
      <c r="O190" s="121"/>
      <c r="P190" s="121"/>
      <c r="Q190" s="121"/>
      <c r="R190" s="121"/>
      <c r="S190" s="121"/>
      <c r="T190" s="121"/>
      <c r="U190" s="121"/>
      <c r="V190" s="121"/>
      <c r="W190" s="121"/>
      <c r="X190" s="121"/>
    </row>
    <row r="191" spans="1:24" x14ac:dyDescent="0.25">
      <c r="A191" s="46">
        <f>'listing MAT'!D190</f>
        <v>0</v>
      </c>
      <c r="B191" s="47">
        <f>'listing MAT'!E190</f>
        <v>0</v>
      </c>
      <c r="H191" s="121"/>
      <c r="I191" s="121"/>
      <c r="J191" s="121"/>
      <c r="K191" s="121"/>
      <c r="L191" s="121"/>
      <c r="M191" s="121"/>
      <c r="N191" s="121"/>
      <c r="O191" s="121"/>
      <c r="P191" s="121"/>
      <c r="Q191" s="121"/>
      <c r="R191" s="121"/>
      <c r="S191" s="121"/>
      <c r="T191" s="121"/>
      <c r="U191" s="121"/>
      <c r="V191" s="121"/>
      <c r="W191" s="121"/>
      <c r="X191" s="121"/>
    </row>
    <row r="192" spans="1:24" x14ac:dyDescent="0.25">
      <c r="A192" s="46">
        <f>'listing MAT'!D191</f>
        <v>0</v>
      </c>
      <c r="B192" s="47">
        <f>'listing MAT'!E191</f>
        <v>0</v>
      </c>
      <c r="H192" s="121"/>
      <c r="I192" s="121"/>
      <c r="J192" s="121"/>
      <c r="K192" s="121"/>
      <c r="L192" s="121"/>
      <c r="M192" s="121"/>
      <c r="N192" s="121"/>
      <c r="O192" s="121"/>
      <c r="P192" s="121"/>
      <c r="Q192" s="121"/>
      <c r="R192" s="121"/>
      <c r="S192" s="121"/>
      <c r="T192" s="121"/>
      <c r="U192" s="121"/>
      <c r="V192" s="121"/>
      <c r="W192" s="121"/>
      <c r="X192" s="121"/>
    </row>
    <row r="193" spans="1:24" x14ac:dyDescent="0.25">
      <c r="A193" s="46">
        <f>'listing MAT'!D192</f>
        <v>0</v>
      </c>
      <c r="B193" s="47">
        <f>'listing MAT'!E192</f>
        <v>0</v>
      </c>
      <c r="H193" s="121"/>
      <c r="I193" s="121"/>
      <c r="J193" s="121"/>
      <c r="K193" s="121"/>
      <c r="L193" s="121"/>
      <c r="M193" s="121"/>
      <c r="N193" s="121"/>
      <c r="O193" s="121"/>
      <c r="P193" s="121"/>
      <c r="Q193" s="121"/>
      <c r="R193" s="121"/>
      <c r="S193" s="121"/>
      <c r="T193" s="121"/>
      <c r="U193" s="121"/>
      <c r="V193" s="121"/>
      <c r="W193" s="121"/>
      <c r="X193" s="121"/>
    </row>
    <row r="194" spans="1:24" x14ac:dyDescent="0.25">
      <c r="A194" s="46">
        <f>'listing MAT'!D193</f>
        <v>0</v>
      </c>
      <c r="B194" s="47">
        <f>'listing MAT'!E193</f>
        <v>0</v>
      </c>
      <c r="H194" s="121"/>
      <c r="I194" s="121"/>
      <c r="J194" s="121"/>
      <c r="K194" s="121"/>
      <c r="L194" s="121"/>
      <c r="M194" s="121"/>
      <c r="N194" s="121"/>
      <c r="O194" s="121"/>
      <c r="P194" s="121"/>
      <c r="Q194" s="121"/>
      <c r="R194" s="121"/>
      <c r="S194" s="121"/>
      <c r="T194" s="121"/>
      <c r="U194" s="121"/>
      <c r="V194" s="121"/>
      <c r="W194" s="121"/>
      <c r="X194" s="121"/>
    </row>
    <row r="195" spans="1:24" x14ac:dyDescent="0.25">
      <c r="A195" s="46">
        <f>'listing MAT'!D194</f>
        <v>0</v>
      </c>
      <c r="B195" s="47">
        <f>'listing MAT'!E194</f>
        <v>0</v>
      </c>
      <c r="H195" s="121"/>
      <c r="I195" s="121"/>
      <c r="J195" s="121"/>
      <c r="K195" s="121"/>
      <c r="L195" s="121"/>
      <c r="M195" s="121"/>
      <c r="N195" s="121"/>
      <c r="O195" s="121"/>
      <c r="P195" s="121"/>
      <c r="Q195" s="121"/>
      <c r="R195" s="121"/>
      <c r="S195" s="121"/>
      <c r="T195" s="121"/>
      <c r="U195" s="121"/>
      <c r="V195" s="121"/>
      <c r="W195" s="121"/>
      <c r="X195" s="121"/>
    </row>
    <row r="196" spans="1:24" x14ac:dyDescent="0.25">
      <c r="A196" s="46">
        <f>'listing MAT'!D195</f>
        <v>0</v>
      </c>
      <c r="B196" s="47">
        <f>'listing MAT'!E195</f>
        <v>0</v>
      </c>
    </row>
    <row r="197" spans="1:24" x14ac:dyDescent="0.25">
      <c r="A197" s="46">
        <f>'listing MAT'!D196</f>
        <v>0</v>
      </c>
      <c r="B197" s="47">
        <f>'listing MAT'!E196</f>
        <v>0</v>
      </c>
    </row>
    <row r="198" spans="1:24" x14ac:dyDescent="0.25">
      <c r="A198" s="46">
        <f>'listing MAT'!D197</f>
        <v>0</v>
      </c>
      <c r="B198" s="47">
        <f>'listing MAT'!E197</f>
        <v>0</v>
      </c>
    </row>
    <row r="199" spans="1:24" x14ac:dyDescent="0.25">
      <c r="A199" s="46">
        <f>'listing MAT'!D198</f>
        <v>0</v>
      </c>
      <c r="B199" s="47">
        <f>'listing MAT'!E198</f>
        <v>0</v>
      </c>
    </row>
    <row r="200" spans="1:24" x14ac:dyDescent="0.25">
      <c r="A200" s="46">
        <f>'listing MAT'!D199</f>
        <v>0</v>
      </c>
      <c r="B200" s="47">
        <f>'listing MAT'!E199</f>
        <v>0</v>
      </c>
    </row>
    <row r="201" spans="1:24" x14ac:dyDescent="0.25">
      <c r="A201" s="46">
        <f>'listing MAT'!D200</f>
        <v>0</v>
      </c>
      <c r="B201" s="47">
        <f>'listing MAT'!E200</f>
        <v>0</v>
      </c>
    </row>
    <row r="202" spans="1:24" x14ac:dyDescent="0.25">
      <c r="A202" s="46">
        <f>'listing MAT'!D201</f>
        <v>0</v>
      </c>
      <c r="B202" s="47">
        <f>'listing MAT'!E201</f>
        <v>0</v>
      </c>
    </row>
    <row r="203" spans="1:24" x14ac:dyDescent="0.25">
      <c r="A203" s="46">
        <f>'listing MAT'!D202</f>
        <v>0</v>
      </c>
      <c r="B203" s="47">
        <f>'listing MAT'!E202</f>
        <v>0</v>
      </c>
    </row>
    <row r="204" spans="1:24" x14ac:dyDescent="0.25">
      <c r="A204" s="46">
        <f>'listing MAT'!D203</f>
        <v>0</v>
      </c>
      <c r="B204" s="47">
        <f>'listing MAT'!E203</f>
        <v>0</v>
      </c>
    </row>
    <row r="205" spans="1:24" x14ac:dyDescent="0.25">
      <c r="A205" s="46">
        <f>'listing MAT'!D204</f>
        <v>0</v>
      </c>
      <c r="B205" s="47">
        <f>'listing MAT'!E204</f>
        <v>0</v>
      </c>
    </row>
    <row r="206" spans="1:24" x14ac:dyDescent="0.25">
      <c r="A206" s="46">
        <f>'listing MAT'!D205</f>
        <v>0</v>
      </c>
      <c r="B206" s="47">
        <f>'listing MAT'!E205</f>
        <v>0</v>
      </c>
    </row>
    <row r="207" spans="1:24" x14ac:dyDescent="0.25">
      <c r="A207" s="46">
        <f>'listing MAT'!D206</f>
        <v>0</v>
      </c>
      <c r="B207" s="47">
        <f>'listing MAT'!E206</f>
        <v>0</v>
      </c>
    </row>
    <row r="208" spans="1:24" x14ac:dyDescent="0.25">
      <c r="A208" s="46">
        <f>'listing MAT'!D207</f>
        <v>0</v>
      </c>
      <c r="B208" s="47">
        <f>'listing MAT'!E207</f>
        <v>0</v>
      </c>
    </row>
    <row r="209" spans="1:2" x14ac:dyDescent="0.25">
      <c r="A209" s="46">
        <f>'listing MAT'!D208</f>
        <v>0</v>
      </c>
      <c r="B209" s="47">
        <f>'listing MAT'!E208</f>
        <v>0</v>
      </c>
    </row>
    <row r="210" spans="1:2" x14ac:dyDescent="0.25">
      <c r="A210" s="46">
        <f>'listing MAT'!D209</f>
        <v>0</v>
      </c>
      <c r="B210" s="47">
        <f>'listing MAT'!E209</f>
        <v>0</v>
      </c>
    </row>
    <row r="211" spans="1:2" x14ac:dyDescent="0.25">
      <c r="A211" s="46">
        <f>'listing MAT'!D210</f>
        <v>0</v>
      </c>
      <c r="B211" s="47">
        <f>'listing MAT'!E210</f>
        <v>0</v>
      </c>
    </row>
    <row r="212" spans="1:2" x14ac:dyDescent="0.25">
      <c r="A212" s="46">
        <f>'listing MAT'!D211</f>
        <v>0</v>
      </c>
      <c r="B212" s="47">
        <f>'listing MAT'!E211</f>
        <v>0</v>
      </c>
    </row>
    <row r="213" spans="1:2" x14ac:dyDescent="0.25">
      <c r="A213" s="46">
        <f>'listing MAT'!D212</f>
        <v>0</v>
      </c>
      <c r="B213" s="47">
        <f>'listing MAT'!E212</f>
        <v>0</v>
      </c>
    </row>
    <row r="214" spans="1:2" x14ac:dyDescent="0.25">
      <c r="A214" s="46">
        <f>'listing MAT'!D213</f>
        <v>0</v>
      </c>
      <c r="B214" s="47">
        <f>'listing MAT'!E213</f>
        <v>0</v>
      </c>
    </row>
    <row r="215" spans="1:2" x14ac:dyDescent="0.25">
      <c r="A215" s="46">
        <f>'listing MAT'!D214</f>
        <v>0</v>
      </c>
      <c r="B215" s="47">
        <f>'listing MAT'!E214</f>
        <v>0</v>
      </c>
    </row>
    <row r="216" spans="1:2" x14ac:dyDescent="0.25">
      <c r="A216" s="46">
        <f>'listing MAT'!D215</f>
        <v>0</v>
      </c>
      <c r="B216" s="47">
        <f>'listing MAT'!E215</f>
        <v>0</v>
      </c>
    </row>
    <row r="217" spans="1:2" x14ac:dyDescent="0.25">
      <c r="A217" s="46">
        <f>'listing MAT'!D216</f>
        <v>0</v>
      </c>
      <c r="B217" s="47">
        <f>'listing MAT'!E216</f>
        <v>0</v>
      </c>
    </row>
    <row r="218" spans="1:2" x14ac:dyDescent="0.25">
      <c r="A218" s="46">
        <f>'listing MAT'!D217</f>
        <v>0</v>
      </c>
      <c r="B218" s="47">
        <f>'listing MAT'!E217</f>
        <v>0</v>
      </c>
    </row>
    <row r="219" spans="1:2" x14ac:dyDescent="0.25">
      <c r="A219" s="46">
        <f>'listing MAT'!D218</f>
        <v>0</v>
      </c>
      <c r="B219" s="47">
        <f>'listing MAT'!E218</f>
        <v>0</v>
      </c>
    </row>
    <row r="220" spans="1:2" x14ac:dyDescent="0.25">
      <c r="A220" s="46">
        <f>'listing MAT'!D219</f>
        <v>0</v>
      </c>
      <c r="B220" s="47">
        <f>'listing MAT'!E219</f>
        <v>0</v>
      </c>
    </row>
    <row r="221" spans="1:2" x14ac:dyDescent="0.25">
      <c r="A221" s="46">
        <f>'listing MAT'!D220</f>
        <v>0</v>
      </c>
      <c r="B221" s="47">
        <f>'listing MAT'!E220</f>
        <v>0</v>
      </c>
    </row>
    <row r="222" spans="1:2" x14ac:dyDescent="0.25">
      <c r="A222" s="46">
        <f>'listing MAT'!D221</f>
        <v>0</v>
      </c>
      <c r="B222" s="47">
        <f>'listing MAT'!E221</f>
        <v>0</v>
      </c>
    </row>
    <row r="223" spans="1:2" x14ac:dyDescent="0.25">
      <c r="A223" s="46">
        <f>'listing MAT'!D222</f>
        <v>0</v>
      </c>
      <c r="B223" s="47">
        <f>'listing MAT'!E222</f>
        <v>0</v>
      </c>
    </row>
    <row r="224" spans="1:2" x14ac:dyDescent="0.25">
      <c r="A224" s="46">
        <f>'listing MAT'!D223</f>
        <v>0</v>
      </c>
      <c r="B224" s="47">
        <f>'listing MAT'!E223</f>
        <v>0</v>
      </c>
    </row>
    <row r="225" spans="1:2" x14ac:dyDescent="0.25">
      <c r="A225" s="46">
        <f>'listing MAT'!D224</f>
        <v>0</v>
      </c>
      <c r="B225" s="47">
        <f>'listing MAT'!E224</f>
        <v>0</v>
      </c>
    </row>
    <row r="226" spans="1:2" x14ac:dyDescent="0.25">
      <c r="A226" s="46">
        <f>'listing MAT'!D225</f>
        <v>0</v>
      </c>
      <c r="B226" s="47">
        <f>'listing MAT'!E225</f>
        <v>0</v>
      </c>
    </row>
    <row r="227" spans="1:2" x14ac:dyDescent="0.25">
      <c r="A227" s="46">
        <f>'listing MAT'!D226</f>
        <v>0</v>
      </c>
      <c r="B227" s="47">
        <f>'listing MAT'!E226</f>
        <v>0</v>
      </c>
    </row>
    <row r="228" spans="1:2" x14ac:dyDescent="0.25">
      <c r="A228" s="46">
        <f>'listing MAT'!D227</f>
        <v>0</v>
      </c>
      <c r="B228" s="47">
        <f>'listing MAT'!E227</f>
        <v>0</v>
      </c>
    </row>
    <row r="229" spans="1:2" x14ac:dyDescent="0.25">
      <c r="A229" s="46">
        <f>'listing MAT'!D228</f>
        <v>0</v>
      </c>
      <c r="B229" s="47">
        <f>'listing MAT'!E228</f>
        <v>0</v>
      </c>
    </row>
    <row r="230" spans="1:2" x14ac:dyDescent="0.25">
      <c r="A230" s="46">
        <f>'listing MAT'!D229</f>
        <v>0</v>
      </c>
      <c r="B230" s="47">
        <f>'listing MAT'!E229</f>
        <v>0</v>
      </c>
    </row>
    <row r="231" spans="1:2" x14ac:dyDescent="0.25">
      <c r="A231" s="46">
        <f>'listing MAT'!D230</f>
        <v>0</v>
      </c>
      <c r="B231" s="47">
        <f>'listing MAT'!E230</f>
        <v>0</v>
      </c>
    </row>
    <row r="232" spans="1:2" x14ac:dyDescent="0.25">
      <c r="A232" s="46">
        <f>'listing MAT'!D231</f>
        <v>0</v>
      </c>
      <c r="B232" s="47">
        <f>'listing MAT'!E231</f>
        <v>0</v>
      </c>
    </row>
    <row r="233" spans="1:2" x14ac:dyDescent="0.25">
      <c r="A233" s="46">
        <f>'listing MAT'!D232</f>
        <v>0</v>
      </c>
      <c r="B233" s="47">
        <f>'listing MAT'!E232</f>
        <v>0</v>
      </c>
    </row>
    <row r="234" spans="1:2" x14ac:dyDescent="0.25">
      <c r="A234" s="46">
        <f>'listing MAT'!D233</f>
        <v>0</v>
      </c>
      <c r="B234" s="47">
        <f>'listing MAT'!E233</f>
        <v>0</v>
      </c>
    </row>
    <row r="235" spans="1:2" x14ac:dyDescent="0.25">
      <c r="A235" s="46">
        <f>'listing MAT'!D234</f>
        <v>0</v>
      </c>
      <c r="B235" s="47">
        <f>'listing MAT'!E234</f>
        <v>0</v>
      </c>
    </row>
    <row r="236" spans="1:2" x14ac:dyDescent="0.25">
      <c r="A236" s="46">
        <f>'listing MAT'!D235</f>
        <v>0</v>
      </c>
      <c r="B236" s="47">
        <f>'listing MAT'!E235</f>
        <v>0</v>
      </c>
    </row>
    <row r="237" spans="1:2" x14ac:dyDescent="0.25">
      <c r="A237" s="46">
        <f>'listing MAT'!D236</f>
        <v>0</v>
      </c>
      <c r="B237" s="47">
        <f>'listing MAT'!E236</f>
        <v>0</v>
      </c>
    </row>
    <row r="238" spans="1:2" x14ac:dyDescent="0.25">
      <c r="A238" s="46">
        <f>'listing MAT'!D237</f>
        <v>0</v>
      </c>
      <c r="B238" s="47">
        <f>'listing MAT'!E237</f>
        <v>0</v>
      </c>
    </row>
    <row r="239" spans="1:2" x14ac:dyDescent="0.25">
      <c r="A239" s="46">
        <f>'listing MAT'!D238</f>
        <v>0</v>
      </c>
      <c r="B239" s="47">
        <f>'listing MAT'!E238</f>
        <v>0</v>
      </c>
    </row>
    <row r="240" spans="1:2" x14ac:dyDescent="0.25">
      <c r="A240" s="46">
        <f>'listing MAT'!D239</f>
        <v>0</v>
      </c>
      <c r="B240" s="47">
        <f>'listing MAT'!E239</f>
        <v>0</v>
      </c>
    </row>
    <row r="241" spans="1:2" x14ac:dyDescent="0.25">
      <c r="A241" s="46">
        <f>'listing MAT'!D240</f>
        <v>0</v>
      </c>
      <c r="B241" s="47">
        <f>'listing MAT'!E240</f>
        <v>0</v>
      </c>
    </row>
    <row r="242" spans="1:2" x14ac:dyDescent="0.25">
      <c r="A242" s="46">
        <f>'listing MAT'!D241</f>
        <v>0</v>
      </c>
      <c r="B242" s="47">
        <f>'listing MAT'!E241</f>
        <v>0</v>
      </c>
    </row>
    <row r="243" spans="1:2" x14ac:dyDescent="0.25">
      <c r="A243" s="46">
        <f>'listing MAT'!D242</f>
        <v>0</v>
      </c>
      <c r="B243" s="47">
        <f>'listing MAT'!E242</f>
        <v>0</v>
      </c>
    </row>
    <row r="244" spans="1:2" x14ac:dyDescent="0.25">
      <c r="A244" s="46">
        <f>'listing MAT'!D243</f>
        <v>0</v>
      </c>
      <c r="B244" s="47">
        <f>'listing MAT'!E243</f>
        <v>0</v>
      </c>
    </row>
    <row r="245" spans="1:2" x14ac:dyDescent="0.25">
      <c r="A245" s="46">
        <f>'listing MAT'!D244</f>
        <v>0</v>
      </c>
      <c r="B245" s="47">
        <f>'listing MAT'!E244</f>
        <v>0</v>
      </c>
    </row>
    <row r="246" spans="1:2" x14ac:dyDescent="0.25">
      <c r="A246" s="46">
        <f>'listing MAT'!D245</f>
        <v>0</v>
      </c>
      <c r="B246" s="47">
        <f>'listing MAT'!E245</f>
        <v>0</v>
      </c>
    </row>
    <row r="247" spans="1:2" x14ac:dyDescent="0.25">
      <c r="A247" s="46">
        <f>'listing MAT'!D246</f>
        <v>0</v>
      </c>
      <c r="B247" s="47">
        <f>'listing MAT'!E246</f>
        <v>0</v>
      </c>
    </row>
    <row r="248" spans="1:2" x14ac:dyDescent="0.25">
      <c r="A248" s="46">
        <f>'listing MAT'!D247</f>
        <v>0</v>
      </c>
      <c r="B248" s="47">
        <f>'listing MAT'!E247</f>
        <v>0</v>
      </c>
    </row>
    <row r="249" spans="1:2" x14ac:dyDescent="0.25">
      <c r="A249" s="46">
        <f>'listing MAT'!D248</f>
        <v>0</v>
      </c>
      <c r="B249" s="47">
        <f>'listing MAT'!E248</f>
        <v>0</v>
      </c>
    </row>
    <row r="250" spans="1:2" x14ac:dyDescent="0.25">
      <c r="A250" s="46">
        <f>'listing MAT'!D249</f>
        <v>0</v>
      </c>
      <c r="B250" s="47">
        <f>'listing MAT'!E249</f>
        <v>0</v>
      </c>
    </row>
    <row r="251" spans="1:2" x14ac:dyDescent="0.25">
      <c r="A251" s="46">
        <f>'listing MAT'!D250</f>
        <v>0</v>
      </c>
      <c r="B251" s="47">
        <f>'listing MAT'!E250</f>
        <v>0</v>
      </c>
    </row>
    <row r="252" spans="1:2" x14ac:dyDescent="0.25">
      <c r="A252" s="46">
        <f>'listing MAT'!D251</f>
        <v>0</v>
      </c>
      <c r="B252" s="47">
        <f>'listing MAT'!E251</f>
        <v>0</v>
      </c>
    </row>
    <row r="253" spans="1:2" x14ac:dyDescent="0.25">
      <c r="A253" s="46">
        <f>'listing MAT'!D252</f>
        <v>0</v>
      </c>
      <c r="B253" s="47">
        <f>'listing MAT'!E252</f>
        <v>0</v>
      </c>
    </row>
    <row r="254" spans="1:2" x14ac:dyDescent="0.25">
      <c r="A254" s="46">
        <f>'listing MAT'!D253</f>
        <v>0</v>
      </c>
      <c r="B254" s="47">
        <f>'listing MAT'!E253</f>
        <v>0</v>
      </c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 MAT</vt:lpstr>
      <vt:lpstr>CHOIX_MAT</vt:lpstr>
      <vt:lpstr>repartition MAT</vt:lpstr>
      <vt:lpstr>planning</vt:lpstr>
      <vt:lpstr>lundi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stephaniepole</cp:lastModifiedBy>
  <cp:lastPrinted>2013-10-14T12:13:34Z</cp:lastPrinted>
  <dcterms:created xsi:type="dcterms:W3CDTF">2013-08-25T08:12:05Z</dcterms:created>
  <dcterms:modified xsi:type="dcterms:W3CDTF">2013-12-11T14:17:11Z</dcterms:modified>
</cp:coreProperties>
</file>