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-30" windowWidth="17400" windowHeight="9525" tabRatio="861" activeTab="3"/>
  </bookViews>
  <sheets>
    <sheet name="listing MAT" sheetId="5" r:id="rId1"/>
    <sheet name="CHOIX_MAT" sheetId="8" r:id="rId2"/>
    <sheet name="repartition MAT" sheetId="12" r:id="rId3"/>
    <sheet name="planning" sheetId="13" r:id="rId4"/>
    <sheet name="Feuil1" sheetId="14" r:id="rId5"/>
  </sheets>
  <externalReferences>
    <externalReference r:id="rId6"/>
  </externalReferences>
  <definedNames>
    <definedName name="_xlnm._FilterDatabase" localSheetId="1" hidden="1">CHOIX_MAT!$F$8:$I$8</definedName>
    <definedName name="_xlnm._FilterDatabase" localSheetId="0" hidden="1">'listing MAT'!$F$2:$G$2</definedName>
    <definedName name="_xlnm._FilterDatabase" localSheetId="3" hidden="1">planning!$A$3:$AK$254</definedName>
    <definedName name="lundi">CHOIX_MAT!$F$9:$F$18</definedName>
  </definedNames>
  <calcPr calcId="145621"/>
</workbook>
</file>

<file path=xl/calcChain.xml><?xml version="1.0" encoding="utf-8"?>
<calcChain xmlns="http://schemas.openxmlformats.org/spreadsheetml/2006/main">
  <c r="A243" i="13" l="1"/>
  <c r="B243" i="13"/>
  <c r="A221" i="13"/>
  <c r="B221" i="13"/>
  <c r="A4" i="13"/>
  <c r="B4" i="13"/>
  <c r="A5" i="13"/>
  <c r="B5" i="13"/>
  <c r="A6" i="13"/>
  <c r="B6" i="13"/>
  <c r="A7" i="13"/>
  <c r="B7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A57" i="13"/>
  <c r="B57" i="13"/>
  <c r="A58" i="13"/>
  <c r="B58" i="13"/>
  <c r="A59" i="13"/>
  <c r="B59" i="13"/>
  <c r="A60" i="13"/>
  <c r="B60" i="13"/>
  <c r="A61" i="13"/>
  <c r="B61" i="13"/>
  <c r="A62" i="13"/>
  <c r="B62" i="13"/>
  <c r="A63" i="13"/>
  <c r="B63" i="13"/>
  <c r="A64" i="13"/>
  <c r="B64" i="13"/>
  <c r="A65" i="13"/>
  <c r="B65" i="13"/>
  <c r="A66" i="13"/>
  <c r="B66" i="13"/>
  <c r="A67" i="13"/>
  <c r="B67" i="13"/>
  <c r="A68" i="13"/>
  <c r="B68" i="13"/>
  <c r="A69" i="13"/>
  <c r="B69" i="13"/>
  <c r="A70" i="13"/>
  <c r="B70" i="13"/>
  <c r="A71" i="13"/>
  <c r="B71" i="13"/>
  <c r="A72" i="13"/>
  <c r="B72" i="13"/>
  <c r="A73" i="13"/>
  <c r="B73" i="13"/>
  <c r="A74" i="13"/>
  <c r="B74" i="13"/>
  <c r="A75" i="13"/>
  <c r="B75" i="13"/>
  <c r="A76" i="13"/>
  <c r="B76" i="13"/>
  <c r="A77" i="13"/>
  <c r="B77" i="13"/>
  <c r="A78" i="13"/>
  <c r="B78" i="13"/>
  <c r="A79" i="13"/>
  <c r="B79" i="13"/>
  <c r="A80" i="13"/>
  <c r="B80" i="13"/>
  <c r="A81" i="13"/>
  <c r="B81" i="13"/>
  <c r="A82" i="13"/>
  <c r="B82" i="13"/>
  <c r="A83" i="13"/>
  <c r="B83" i="13"/>
  <c r="A84" i="13"/>
  <c r="B84" i="13"/>
  <c r="A85" i="13"/>
  <c r="B85" i="13"/>
  <c r="A86" i="13"/>
  <c r="B86" i="13"/>
  <c r="A87" i="13"/>
  <c r="B87" i="13"/>
  <c r="A88" i="13"/>
  <c r="B88" i="13"/>
  <c r="A89" i="13"/>
  <c r="B89" i="13"/>
  <c r="A90" i="13"/>
  <c r="B90" i="13"/>
  <c r="A91" i="13"/>
  <c r="B91" i="13"/>
  <c r="A92" i="13"/>
  <c r="B92" i="13"/>
  <c r="A93" i="13"/>
  <c r="B93" i="13"/>
  <c r="A94" i="13"/>
  <c r="B94" i="13"/>
  <c r="A95" i="13"/>
  <c r="B95" i="13"/>
  <c r="A96" i="13"/>
  <c r="B96" i="13"/>
  <c r="A97" i="13"/>
  <c r="B97" i="13"/>
  <c r="A98" i="13"/>
  <c r="B98" i="13"/>
  <c r="A99" i="13"/>
  <c r="B99" i="13"/>
  <c r="A100" i="13"/>
  <c r="B100" i="13"/>
  <c r="A101" i="13"/>
  <c r="B101" i="13"/>
  <c r="A102" i="13"/>
  <c r="B102" i="13"/>
  <c r="A103" i="13"/>
  <c r="B103" i="13"/>
  <c r="A104" i="13"/>
  <c r="B104" i="13"/>
  <c r="A105" i="13"/>
  <c r="B105" i="13"/>
  <c r="A106" i="13"/>
  <c r="B106" i="13"/>
  <c r="A107" i="13"/>
  <c r="B107" i="13"/>
  <c r="A108" i="13"/>
  <c r="B108" i="13"/>
  <c r="A109" i="13"/>
  <c r="B109" i="13"/>
  <c r="A110" i="13"/>
  <c r="B110" i="13"/>
  <c r="A111" i="13"/>
  <c r="B111" i="13"/>
  <c r="A112" i="13"/>
  <c r="B112" i="13"/>
  <c r="A113" i="13"/>
  <c r="B113" i="13"/>
  <c r="A114" i="13"/>
  <c r="B114" i="13"/>
  <c r="A115" i="13"/>
  <c r="B115" i="13"/>
  <c r="A116" i="13"/>
  <c r="B116" i="13"/>
  <c r="A117" i="13"/>
  <c r="B117" i="13"/>
  <c r="A118" i="13"/>
  <c r="B118" i="13"/>
  <c r="A119" i="13"/>
  <c r="B119" i="13"/>
  <c r="A120" i="13"/>
  <c r="B120" i="13"/>
  <c r="A121" i="13"/>
  <c r="B121" i="13"/>
  <c r="A122" i="13"/>
  <c r="B122" i="13"/>
  <c r="A123" i="13"/>
  <c r="B123" i="13"/>
  <c r="A124" i="13"/>
  <c r="B124" i="13"/>
  <c r="A125" i="13"/>
  <c r="B125" i="13"/>
  <c r="A126" i="13"/>
  <c r="B126" i="13"/>
  <c r="A127" i="13"/>
  <c r="B127" i="13"/>
  <c r="A128" i="13"/>
  <c r="B128" i="13"/>
  <c r="A129" i="13"/>
  <c r="B129" i="13"/>
  <c r="A130" i="13"/>
  <c r="B130" i="13"/>
  <c r="A131" i="13"/>
  <c r="B131" i="13"/>
  <c r="A132" i="13"/>
  <c r="B132" i="13"/>
  <c r="A133" i="13"/>
  <c r="B133" i="13"/>
  <c r="A134" i="13"/>
  <c r="B134" i="13"/>
  <c r="A135" i="13"/>
  <c r="B135" i="13"/>
  <c r="A136" i="13"/>
  <c r="B136" i="13"/>
  <c r="A137" i="13"/>
  <c r="B137" i="13"/>
  <c r="A213" i="13"/>
  <c r="B213" i="13"/>
  <c r="A196" i="13"/>
  <c r="B196" i="13"/>
  <c r="A230" i="13"/>
  <c r="B230" i="13"/>
  <c r="A202" i="13"/>
  <c r="B202" i="13"/>
  <c r="A169" i="13"/>
  <c r="B169" i="13"/>
  <c r="A176" i="13"/>
  <c r="B176" i="13"/>
  <c r="A211" i="13"/>
  <c r="B211" i="13"/>
  <c r="A253" i="13"/>
  <c r="B253" i="13"/>
  <c r="A234" i="13"/>
  <c r="B234" i="13"/>
  <c r="A191" i="13"/>
  <c r="B191" i="13"/>
  <c r="A246" i="13"/>
  <c r="B246" i="13"/>
  <c r="A249" i="13"/>
  <c r="B249" i="13"/>
  <c r="A233" i="13"/>
  <c r="B233" i="13"/>
  <c r="A205" i="13"/>
  <c r="B205" i="13"/>
  <c r="A153" i="13"/>
  <c r="B153" i="13"/>
  <c r="A150" i="13"/>
  <c r="B150" i="13"/>
  <c r="A146" i="13"/>
  <c r="B146" i="13"/>
  <c r="A147" i="13"/>
  <c r="B147" i="13"/>
  <c r="A228" i="13"/>
  <c r="B228" i="13"/>
  <c r="A207" i="13"/>
  <c r="B207" i="13"/>
  <c r="A251" i="13"/>
  <c r="B251" i="13"/>
  <c r="A158" i="13"/>
  <c r="B158" i="13"/>
  <c r="A166" i="13"/>
  <c r="B166" i="13"/>
  <c r="A235" i="13"/>
  <c r="B235" i="13"/>
  <c r="A179" i="13"/>
  <c r="B179" i="13"/>
  <c r="A173" i="13"/>
  <c r="B173" i="13"/>
  <c r="A167" i="13"/>
  <c r="B167" i="13"/>
  <c r="A239" i="13"/>
  <c r="B239" i="13"/>
  <c r="A185" i="13"/>
  <c r="B185" i="13"/>
  <c r="A192" i="13"/>
  <c r="B192" i="13"/>
  <c r="A208" i="13"/>
  <c r="B208" i="13"/>
  <c r="A219" i="13"/>
  <c r="B219" i="13"/>
  <c r="A238" i="13"/>
  <c r="B238" i="13"/>
  <c r="A217" i="13"/>
  <c r="B217" i="13"/>
  <c r="A231" i="13"/>
  <c r="B231" i="13"/>
  <c r="A206" i="13"/>
  <c r="B206" i="13"/>
  <c r="A141" i="13"/>
  <c r="B141" i="13"/>
  <c r="A248" i="13"/>
  <c r="B248" i="13"/>
  <c r="A218" i="13"/>
  <c r="B218" i="13"/>
  <c r="A250" i="13"/>
  <c r="B250" i="13"/>
  <c r="A210" i="13"/>
  <c r="B210" i="13"/>
  <c r="A199" i="13"/>
  <c r="B199" i="13"/>
  <c r="A195" i="13"/>
  <c r="B195" i="13"/>
  <c r="A197" i="13"/>
  <c r="B197" i="13"/>
  <c r="A148" i="13"/>
  <c r="B148" i="13"/>
  <c r="A229" i="13"/>
  <c r="B229" i="13"/>
  <c r="A240" i="13"/>
  <c r="B240" i="13"/>
  <c r="A244" i="13"/>
  <c r="B244" i="13"/>
  <c r="A183" i="13"/>
  <c r="B183" i="13"/>
  <c r="A241" i="13"/>
  <c r="B241" i="13"/>
  <c r="A156" i="13"/>
  <c r="B156" i="13"/>
  <c r="A145" i="13"/>
  <c r="B145" i="13"/>
  <c r="A224" i="13"/>
  <c r="B224" i="13"/>
  <c r="A168" i="13"/>
  <c r="B168" i="13"/>
  <c r="A203" i="13"/>
  <c r="B203" i="13"/>
  <c r="A143" i="13"/>
  <c r="B143" i="13"/>
  <c r="A220" i="13"/>
  <c r="B220" i="13"/>
  <c r="A178" i="13"/>
  <c r="B178" i="13"/>
  <c r="A174" i="13"/>
  <c r="B174" i="13"/>
  <c r="A187" i="13"/>
  <c r="B187" i="13"/>
  <c r="A198" i="13"/>
  <c r="B198" i="13"/>
  <c r="A186" i="13"/>
  <c r="B186" i="13"/>
  <c r="A161" i="13"/>
  <c r="B161" i="13"/>
  <c r="A159" i="13"/>
  <c r="B159" i="13"/>
  <c r="A245" i="13"/>
  <c r="B245" i="13"/>
  <c r="A189" i="13"/>
  <c r="B189" i="13"/>
  <c r="A215" i="13"/>
  <c r="B215" i="13"/>
  <c r="A151" i="13"/>
  <c r="B151" i="13"/>
  <c r="A164" i="13"/>
  <c r="B164" i="13"/>
  <c r="A225" i="13"/>
  <c r="B225" i="13"/>
  <c r="A204" i="13"/>
  <c r="B204" i="13"/>
  <c r="A154" i="13"/>
  <c r="B154" i="13"/>
  <c r="A222" i="13"/>
  <c r="B222" i="13"/>
  <c r="A201" i="13"/>
  <c r="B201" i="13"/>
  <c r="A223" i="13"/>
  <c r="B223" i="13"/>
  <c r="A184" i="13"/>
  <c r="B184" i="13"/>
  <c r="A165" i="13"/>
  <c r="B165" i="13"/>
  <c r="A163" i="13"/>
  <c r="B163" i="13"/>
  <c r="A142" i="13"/>
  <c r="B142" i="13"/>
  <c r="A175" i="13"/>
  <c r="B175" i="13"/>
  <c r="A237" i="13"/>
  <c r="B237" i="13"/>
  <c r="A216" i="13"/>
  <c r="B216" i="13"/>
  <c r="A232" i="13"/>
  <c r="B232" i="13"/>
  <c r="A139" i="13"/>
  <c r="B139" i="13"/>
  <c r="A194" i="13"/>
  <c r="B194" i="13"/>
  <c r="A200" i="13"/>
  <c r="B200" i="13"/>
  <c r="A162" i="13"/>
  <c r="B162" i="13"/>
  <c r="A152" i="13"/>
  <c r="B152" i="13"/>
  <c r="A160" i="13"/>
  <c r="B160" i="13"/>
  <c r="A155" i="13"/>
  <c r="B155" i="13"/>
  <c r="A188" i="13"/>
  <c r="B188" i="13"/>
  <c r="A212" i="13"/>
  <c r="B212" i="13"/>
  <c r="A149" i="13"/>
  <c r="B149" i="13"/>
  <c r="A254" i="13"/>
  <c r="B254" i="13"/>
  <c r="A227" i="13"/>
  <c r="B227" i="13"/>
  <c r="A190" i="13"/>
  <c r="B190" i="13"/>
  <c r="A214" i="13"/>
  <c r="B214" i="13"/>
  <c r="A170" i="13"/>
  <c r="B170" i="13"/>
  <c r="A140" i="13"/>
  <c r="B140" i="13"/>
  <c r="A182" i="13"/>
  <c r="B182" i="13"/>
  <c r="A180" i="13"/>
  <c r="B180" i="13"/>
  <c r="A226" i="13"/>
  <c r="B226" i="13"/>
  <c r="A252" i="13"/>
  <c r="B252" i="13"/>
  <c r="A247" i="13"/>
  <c r="B247" i="13"/>
  <c r="A177" i="13"/>
  <c r="B177" i="13"/>
  <c r="A193" i="13"/>
  <c r="B193" i="13"/>
  <c r="A236" i="13"/>
  <c r="B236" i="13"/>
  <c r="A242" i="13"/>
  <c r="B242" i="13"/>
  <c r="A172" i="13"/>
  <c r="B172" i="13"/>
  <c r="A181" i="13"/>
  <c r="B181" i="13"/>
  <c r="A138" i="13"/>
  <c r="B138" i="13"/>
  <c r="A157" i="13"/>
  <c r="B157" i="13"/>
  <c r="A171" i="13"/>
  <c r="B171" i="13"/>
  <c r="A209" i="13"/>
  <c r="B209" i="13"/>
  <c r="B144" i="13"/>
  <c r="A144" i="13"/>
  <c r="AJ7" i="12" l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<sst xmlns="http://schemas.openxmlformats.org/spreadsheetml/2006/main" count="3112" uniqueCount="278">
  <si>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</si>
  <si>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</si>
  <si>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</si>
  <si>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</si>
  <si>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</si>
  <si>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</si>
  <si>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</si>
  <si>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</si>
  <si>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</si>
  <si>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</si>
  <si>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</si>
  <si>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</si>
  <si>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</si>
  <si>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</si>
  <si>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</si>
  <si>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</si>
  <si>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</si>
  <si>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</si>
  <si>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</si>
  <si>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</si>
  <si>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</si>
  <si>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</si>
  <si>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</si>
  <si>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</si>
  <si>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</si>
  <si>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</si>
  <si>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</si>
  <si>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</si>
  <si>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</si>
  <si>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</si>
  <si>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</si>
  <si>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</si>
  <si>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NATHAN</t>
  </si>
  <si>
    <t>THEO</t>
  </si>
  <si>
    <t>LUCAS</t>
  </si>
  <si>
    <t>LILY</t>
  </si>
  <si>
    <t>RAPHAEL</t>
  </si>
  <si>
    <t>DYLAN</t>
  </si>
  <si>
    <t>PS</t>
  </si>
  <si>
    <t>MS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</si>
  <si>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</si>
  <si>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</si>
  <si>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</si>
  <si>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</si>
  <si>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</si>
  <si>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</si>
  <si>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</si>
  <si>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</si>
  <si>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</si>
  <si>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</si>
  <si>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64 Jeux d'adresse</t>
  </si>
  <si>
    <t>52 Activités manuelles</t>
  </si>
  <si>
    <t>LELEU</t>
  </si>
  <si>
    <t>ABBAS</t>
  </si>
  <si>
    <t>SARAH</t>
  </si>
  <si>
    <t>AMELINE</t>
  </si>
  <si>
    <t>LOUIS</t>
  </si>
  <si>
    <t>BONNAFFE</t>
  </si>
  <si>
    <t>GIUSEPPE</t>
  </si>
  <si>
    <t>CORRE</t>
  </si>
  <si>
    <t>AVENAIGUE</t>
  </si>
  <si>
    <t>DONAS</t>
  </si>
  <si>
    <t>INAYA</t>
  </si>
  <si>
    <t>DU RIVAU</t>
  </si>
  <si>
    <t>GASPARD</t>
  </si>
  <si>
    <t>DULAC</t>
  </si>
  <si>
    <t>MAELLYS</t>
  </si>
  <si>
    <t>FERON</t>
  </si>
  <si>
    <t>NICOLA</t>
  </si>
  <si>
    <t>FOUTREL-TESSON</t>
  </si>
  <si>
    <t>YANIS</t>
  </si>
  <si>
    <t>FRESSARD</t>
  </si>
  <si>
    <t>LUIS</t>
  </si>
  <si>
    <t>GOUAULT MARQUAND</t>
  </si>
  <si>
    <t>AXEL</t>
  </si>
  <si>
    <t>KOROSI</t>
  </si>
  <si>
    <t>SIMON</t>
  </si>
  <si>
    <t>LARMET</t>
  </si>
  <si>
    <t>CELIAN</t>
  </si>
  <si>
    <t>MALANDAIN</t>
  </si>
  <si>
    <t>EVANGELINE</t>
  </si>
  <si>
    <t>MARECHAL</t>
  </si>
  <si>
    <t>CORENTIN</t>
  </si>
  <si>
    <t>PLE</t>
  </si>
  <si>
    <t>REBECCA</t>
  </si>
  <si>
    <t>POTEREAU</t>
  </si>
  <si>
    <t>YANN-AEL</t>
  </si>
  <si>
    <t>RICHARD</t>
  </si>
  <si>
    <t>LILLY-ROSE</t>
  </si>
  <si>
    <t>SAMYN</t>
  </si>
  <si>
    <t>NOAH</t>
  </si>
  <si>
    <t>SCHOUFT</t>
  </si>
  <si>
    <t>ELENA</t>
  </si>
  <si>
    <t>VARIN</t>
  </si>
  <si>
    <t>LILIAN</t>
  </si>
  <si>
    <t>VIOLETTE</t>
  </si>
  <si>
    <t>ILYAS</t>
  </si>
  <si>
    <t>HECTOR</t>
  </si>
  <si>
    <t>AMARO</t>
  </si>
  <si>
    <t>ZOE</t>
  </si>
  <si>
    <t>BARIK</t>
  </si>
  <si>
    <t>AMINE</t>
  </si>
  <si>
    <t>BROUSSET</t>
  </si>
  <si>
    <t>MARINE</t>
  </si>
  <si>
    <t>CHAUVET</t>
  </si>
  <si>
    <t>TYFENE</t>
  </si>
  <si>
    <t>CRUYPENINCK</t>
  </si>
  <si>
    <t>HENZA</t>
  </si>
  <si>
    <t>DASSONVILLE</t>
  </si>
  <si>
    <t>ANTOINE</t>
  </si>
  <si>
    <t>EUDE</t>
  </si>
  <si>
    <t>TESSA</t>
  </si>
  <si>
    <t>JEAN</t>
  </si>
  <si>
    <t>STEVAN</t>
  </si>
  <si>
    <t>LAURENT-MERCIER</t>
  </si>
  <si>
    <t>JESSY</t>
  </si>
  <si>
    <t>LEGRAND</t>
  </si>
  <si>
    <t>ELEANORE</t>
  </si>
  <si>
    <t>MANIER</t>
  </si>
  <si>
    <t>PAULIN</t>
  </si>
  <si>
    <t>MASSON</t>
  </si>
  <si>
    <t>QUESNEY</t>
  </si>
  <si>
    <t>ROSEY</t>
  </si>
  <si>
    <t>JULES</t>
  </si>
  <si>
    <t>CABOT</t>
  </si>
  <si>
    <t>BENOT</t>
  </si>
  <si>
    <t>CAMILLE</t>
  </si>
  <si>
    <t>BESSET</t>
  </si>
  <si>
    <t>ANAIS</t>
  </si>
  <si>
    <t>LISA</t>
  </si>
  <si>
    <t>BOUGUEDAD</t>
  </si>
  <si>
    <t>SANDRA</t>
  </si>
  <si>
    <t>CHALOTS</t>
  </si>
  <si>
    <t>DOMER</t>
  </si>
  <si>
    <t>EVE</t>
  </si>
  <si>
    <t>FAGOO</t>
  </si>
  <si>
    <t>ARTHUR</t>
  </si>
  <si>
    <t>LAISNEY</t>
  </si>
  <si>
    <t>MATHEO</t>
  </si>
  <si>
    <t>LEBOULENGER</t>
  </si>
  <si>
    <t>CLEMENT</t>
  </si>
  <si>
    <t>LEROUX</t>
  </si>
  <si>
    <t>MATEO</t>
  </si>
  <si>
    <t>LIONNE</t>
  </si>
  <si>
    <t>ROMAN</t>
  </si>
  <si>
    <t>MAHO</t>
  </si>
  <si>
    <t>MAMOU</t>
  </si>
  <si>
    <t>RAWA</t>
  </si>
  <si>
    <t>MARCAUD</t>
  </si>
  <si>
    <t>NATAN</t>
  </si>
  <si>
    <t>POUILLY-SAILLARD</t>
  </si>
  <si>
    <t>LELIO</t>
  </si>
  <si>
    <t>LOLA</t>
  </si>
  <si>
    <t>RALLON</t>
  </si>
  <si>
    <t>MATTHEO</t>
  </si>
  <si>
    <t>RATERON</t>
  </si>
  <si>
    <t>EMMA</t>
  </si>
  <si>
    <t>VAILLANT</t>
  </si>
  <si>
    <t>AXELLE</t>
  </si>
  <si>
    <t>VANDON</t>
  </si>
  <si>
    <t>THIMOTE</t>
  </si>
  <si>
    <t>VASSELIN</t>
  </si>
  <si>
    <t>MAELYS</t>
  </si>
  <si>
    <t>CHAPPELIERE</t>
  </si>
  <si>
    <t>ENZO</t>
  </si>
  <si>
    <t>DELABRIERE</t>
  </si>
  <si>
    <t>ANTHONY</t>
  </si>
  <si>
    <t>DEROUINEAU</t>
  </si>
  <si>
    <t>VICTOR</t>
  </si>
  <si>
    <t>HAUTOT</t>
  </si>
  <si>
    <t>SAMUELE</t>
  </si>
  <si>
    <t>LERICHE</t>
  </si>
  <si>
    <t>LENA</t>
  </si>
  <si>
    <t>LESUEUR</t>
  </si>
  <si>
    <t>MATTHIAS</t>
  </si>
  <si>
    <t>PERROTTE</t>
  </si>
  <si>
    <t>THIMEO</t>
  </si>
  <si>
    <t>PEZIER</t>
  </si>
  <si>
    <t>LEANE</t>
  </si>
  <si>
    <t>GRECO</t>
  </si>
  <si>
    <t>BOULHAN</t>
  </si>
  <si>
    <t>CROCHET</t>
  </si>
  <si>
    <t>ETHAN</t>
  </si>
  <si>
    <t>DALIBOT</t>
  </si>
  <si>
    <t>LALY</t>
  </si>
  <si>
    <t>DENIZE</t>
  </si>
  <si>
    <t>JADE</t>
  </si>
  <si>
    <t>ID-ALIWA</t>
  </si>
  <si>
    <t>CHAIMA</t>
  </si>
  <si>
    <t>KALLEL</t>
  </si>
  <si>
    <t>LOUNA</t>
  </si>
  <si>
    <t>LECOMTE</t>
  </si>
  <si>
    <t>WILSON</t>
  </si>
  <si>
    <t>MARVIN</t>
  </si>
  <si>
    <t>PLAISANT</t>
  </si>
  <si>
    <t>AUGUSTIN</t>
  </si>
  <si>
    <t>SAUVEY</t>
  </si>
  <si>
    <t>ANDREA</t>
  </si>
  <si>
    <t>GS</t>
  </si>
  <si>
    <t>BARROS LEITE</t>
  </si>
  <si>
    <t>ULISSES</t>
  </si>
  <si>
    <t>BERTIN</t>
  </si>
  <si>
    <t>CORBON</t>
  </si>
  <si>
    <t>MAVERICK</t>
  </si>
  <si>
    <t>DJE</t>
  </si>
  <si>
    <t>MAILEY</t>
  </si>
  <si>
    <t>DUNY</t>
  </si>
  <si>
    <t>ELIOT</t>
  </si>
  <si>
    <t>FONTAINE</t>
  </si>
  <si>
    <t>OLIVIA</t>
  </si>
  <si>
    <t>GREBOVAL</t>
  </si>
  <si>
    <t>YSALINE</t>
  </si>
  <si>
    <t>IDIR</t>
  </si>
  <si>
    <t>DARYL</t>
  </si>
  <si>
    <t>CLAIRE</t>
  </si>
  <si>
    <t>NOEL</t>
  </si>
  <si>
    <t>PIERROT-MANSART</t>
  </si>
  <si>
    <t>SAILLENFEST-BRAEM</t>
  </si>
  <si>
    <t>THOMAS</t>
  </si>
  <si>
    <t>SALMI</t>
  </si>
  <si>
    <t>SANCHEZ</t>
  </si>
  <si>
    <t>CANY</t>
  </si>
  <si>
    <t>AUBERT</t>
  </si>
  <si>
    <t>BETTENCOURT-NOEL</t>
  </si>
  <si>
    <t>CORRO VAAMONDE</t>
  </si>
  <si>
    <t>LEANDRO</t>
  </si>
  <si>
    <t>DESPRES</t>
  </si>
  <si>
    <t>STEVEN</t>
  </si>
  <si>
    <t>DIGUET</t>
  </si>
  <si>
    <t>DUMONT-ADAM</t>
  </si>
  <si>
    <t>FORGEOT</t>
  </si>
  <si>
    <t>KILLIAN</t>
  </si>
  <si>
    <t>HERNOUX</t>
  </si>
  <si>
    <t>LARBI</t>
  </si>
  <si>
    <t>LUISA</t>
  </si>
  <si>
    <t>LEBERTOIS</t>
  </si>
  <si>
    <t>LECOINTRE</t>
  </si>
  <si>
    <t>OTHILIE</t>
  </si>
  <si>
    <t>LECOQ</t>
  </si>
  <si>
    <t>CLEA</t>
  </si>
  <si>
    <t>MAILLARD</t>
  </si>
  <si>
    <t>ALEX</t>
  </si>
  <si>
    <t>MALLET</t>
  </si>
  <si>
    <t>LUNA</t>
  </si>
  <si>
    <t>MORET-POMME-BAUDRES</t>
  </si>
  <si>
    <t>LUCA</t>
  </si>
  <si>
    <t>MORIN</t>
  </si>
  <si>
    <t>MOTTE</t>
  </si>
  <si>
    <t>AIDAN</t>
  </si>
  <si>
    <t>ATYS</t>
  </si>
  <si>
    <t>OCEANE</t>
  </si>
  <si>
    <t>RAYS</t>
  </si>
  <si>
    <t>AMBRE</t>
  </si>
  <si>
    <t>ROUSSELIN</t>
  </si>
  <si>
    <t xml:space="preserve">EVA </t>
  </si>
  <si>
    <t>RUAULT</t>
  </si>
  <si>
    <t>KYLIANN</t>
  </si>
  <si>
    <t>TUVACHE</t>
  </si>
  <si>
    <t>VALLEE</t>
  </si>
  <si>
    <t>CHARLY</t>
  </si>
  <si>
    <t>36 Chansons et comtines</t>
  </si>
  <si>
    <t xml:space="preserve">1 - 1 - 1 - </t>
  </si>
  <si>
    <t xml:space="preserve">1 - 1 - 1 - 1 - </t>
  </si>
  <si>
    <t xml:space="preserve">1 - 1 - </t>
  </si>
  <si>
    <t xml:space="preserve">1 - </t>
  </si>
  <si>
    <t>80 chanson</t>
  </si>
  <si>
    <t>35 cuisine</t>
  </si>
  <si>
    <t>79 activités manuelles</t>
  </si>
  <si>
    <t>79 crétions autour du monde imaginaire</t>
  </si>
  <si>
    <t>79 jeux d imitation</t>
  </si>
  <si>
    <t>80 atelier peinture</t>
  </si>
  <si>
    <t>64 chanson et danses</t>
  </si>
  <si>
    <t>35 jeux sportifs</t>
  </si>
  <si>
    <t>52 activités manuelles</t>
  </si>
  <si>
    <t>OZENNE</t>
  </si>
  <si>
    <t>LENAÏK</t>
  </si>
  <si>
    <t xml:space="preserve">1 - 1 - 1 - 1 - 1 - </t>
  </si>
  <si>
    <t xml:space="preserve">1 - 1 - 1 - 1 - 1 - 1 - 1 -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</si>
</sst>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18" borderId="1" xfId="0" applyFill="1" applyBorder="1"/>
    <xf numFmtId="0" fontId="0" fillId="17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19" borderId="1" xfId="0" applyFill="1" applyBorder="1"/>
    <xf numFmtId="0" fontId="4" fillId="19" borderId="1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4" fillId="17" borderId="1" xfId="1" applyFont="1" applyFill="1" applyBorder="1"/>
    <xf numFmtId="0" fontId="0" fillId="0" borderId="54" xfId="0" applyBorder="1"/>
    <xf numFmtId="0" fontId="0" fillId="0" borderId="41" xfId="0" applyBorder="1"/>
    <xf numFmtId="0" fontId="0" fillId="0" borderId="1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4" fillId="18" borderId="1" xfId="1" applyFont="1" applyFill="1" applyBorder="1"/>
    <xf numFmtId="0" fontId="0" fillId="0" borderId="1" xfId="0" applyBorder="1" applyAlignment="1">
      <alignment horizontal="left" vertical="center"/>
    </xf>
    <xf numFmtId="0" fontId="0" fillId="19" borderId="53" xfId="0" applyFill="1" applyBorder="1"/>
    <xf numFmtId="0" fontId="4" fillId="19" borderId="53" xfId="1" applyFont="1" applyFill="1" applyBorder="1"/>
    <xf numFmtId="0" fontId="0" fillId="0" borderId="0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15" borderId="1" xfId="1" applyFont="1" applyFill="1" applyBorder="1"/>
    <xf numFmtId="0" fontId="0" fillId="23" borderId="0" xfId="0" applyFill="1" applyBorder="1"/>
    <xf numFmtId="0" fontId="0" fillId="24" borderId="0" xfId="0" applyFill="1" applyBorder="1"/>
    <xf numFmtId="0" fontId="0" fillId="25" borderId="0" xfId="0" applyFill="1" applyBorder="1"/>
    <xf numFmtId="0" fontId="0" fillId="22" borderId="0" xfId="0" applyFill="1" applyBorder="1"/>
    <xf numFmtId="0" fontId="0" fillId="21" borderId="0" xfId="0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88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39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144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22"/>
  <sheetViews>
    <sheetView showZeros="0" topLeftCell="A97" zoomScale="85" zoomScaleNormal="85" workbookViewId="0">
      <selection activeCell="I30" sqref="I30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5" t="s">
        <v>3</v>
      </c>
      <c r="I1" s="136"/>
      <c r="J1" s="137"/>
      <c r="K1" s="138" t="s">
        <v>9</v>
      </c>
      <c r="L1" s="139"/>
      <c r="M1" s="139"/>
      <c r="N1" s="140" t="s">
        <v>8</v>
      </c>
      <c r="O1" s="141"/>
      <c r="P1" s="142"/>
      <c r="Q1" s="132" t="s">
        <v>7</v>
      </c>
      <c r="R1" s="133"/>
      <c r="S1" s="134"/>
    </row>
    <row r="2" spans="1:19" ht="16.5" thickTop="1" thickBot="1" x14ac:dyDescent="0.3">
      <c r="A2" s="111"/>
      <c r="B2" s="111"/>
      <c r="C2" s="111"/>
      <c r="D2" s="111"/>
      <c r="E2" s="112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5"/>
      <c r="B3" s="116" t="s">
        <v>39</v>
      </c>
      <c r="C3" s="115" t="s">
        <v>124</v>
      </c>
      <c r="D3" s="115" t="s">
        <v>125</v>
      </c>
      <c r="E3" s="115" t="s">
        <v>126</v>
      </c>
      <c r="F3" s="106">
        <v>1</v>
      </c>
      <c r="G3" s="29">
        <v>0.9846155047416687</v>
      </c>
      <c r="H3" s="39"/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15"/>
      <c r="B4" s="116" t="s">
        <v>39</v>
      </c>
      <c r="C4" s="115" t="s">
        <v>124</v>
      </c>
      <c r="D4" s="115" t="s">
        <v>148</v>
      </c>
      <c r="E4" s="115" t="s">
        <v>149</v>
      </c>
      <c r="F4" s="107">
        <v>2</v>
      </c>
      <c r="G4" s="26">
        <v>0.7118450403213501</v>
      </c>
      <c r="H4" s="39"/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15"/>
      <c r="B5" s="116" t="s">
        <v>39</v>
      </c>
      <c r="C5" s="115" t="s">
        <v>124</v>
      </c>
      <c r="D5" s="115" t="s">
        <v>139</v>
      </c>
      <c r="E5" s="115" t="s">
        <v>140</v>
      </c>
      <c r="F5" s="107">
        <v>3</v>
      </c>
      <c r="G5" s="26">
        <v>0.99738055467605591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5"/>
      <c r="B6" s="116" t="s">
        <v>39</v>
      </c>
      <c r="C6" s="115" t="s">
        <v>124</v>
      </c>
      <c r="D6" s="115" t="s">
        <v>121</v>
      </c>
      <c r="E6" s="115" t="s">
        <v>152</v>
      </c>
      <c r="F6" s="107">
        <v>4</v>
      </c>
      <c r="G6" s="26">
        <v>0.17660164833068848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15"/>
      <c r="B7" s="116" t="s">
        <v>39</v>
      </c>
      <c r="C7" s="115" t="s">
        <v>124</v>
      </c>
      <c r="D7" s="115" t="s">
        <v>141</v>
      </c>
      <c r="E7" s="115" t="s">
        <v>142</v>
      </c>
      <c r="F7" s="106">
        <v>5</v>
      </c>
      <c r="G7" s="29">
        <v>0.21895545721054077</v>
      </c>
      <c r="H7" s="39" t="s">
        <v>43</v>
      </c>
      <c r="I7" s="39" t="s">
        <v>42</v>
      </c>
      <c r="J7" s="39" t="s">
        <v>266</v>
      </c>
      <c r="K7" s="40" t="s">
        <v>266</v>
      </c>
      <c r="L7" s="40" t="s">
        <v>268</v>
      </c>
      <c r="M7" s="40" t="s">
        <v>46</v>
      </c>
      <c r="N7" s="41" t="s">
        <v>49</v>
      </c>
      <c r="O7" s="41" t="s">
        <v>266</v>
      </c>
      <c r="P7" s="41" t="s">
        <v>270</v>
      </c>
      <c r="Q7" s="42" t="s">
        <v>272</v>
      </c>
      <c r="R7" s="42" t="s">
        <v>273</v>
      </c>
      <c r="S7" s="42" t="s">
        <v>43</v>
      </c>
    </row>
    <row r="8" spans="1:19" x14ac:dyDescent="0.25">
      <c r="A8" s="115"/>
      <c r="B8" s="116" t="s">
        <v>39</v>
      </c>
      <c r="C8" s="115" t="s">
        <v>124</v>
      </c>
      <c r="D8" s="115" t="s">
        <v>133</v>
      </c>
      <c r="E8" s="115" t="s">
        <v>134</v>
      </c>
      <c r="F8" s="107">
        <v>6</v>
      </c>
      <c r="G8" s="26">
        <v>0.28934276103973389</v>
      </c>
      <c r="H8" s="39" t="s">
        <v>267</v>
      </c>
      <c r="I8" s="39" t="s">
        <v>266</v>
      </c>
      <c r="J8" s="39" t="s">
        <v>265</v>
      </c>
      <c r="K8" s="40" t="s">
        <v>266</v>
      </c>
      <c r="L8" s="40" t="s">
        <v>268</v>
      </c>
      <c r="M8" s="40" t="s">
        <v>47</v>
      </c>
      <c r="N8" s="41" t="s">
        <v>269</v>
      </c>
      <c r="O8" s="41" t="s">
        <v>270</v>
      </c>
      <c r="P8" s="41" t="s">
        <v>266</v>
      </c>
      <c r="Q8" s="42" t="s">
        <v>271</v>
      </c>
      <c r="R8" s="42" t="s">
        <v>273</v>
      </c>
      <c r="S8" s="42" t="s">
        <v>43</v>
      </c>
    </row>
    <row r="9" spans="1:19" ht="15" customHeight="1" x14ac:dyDescent="0.25">
      <c r="A9" s="115"/>
      <c r="B9" s="116" t="s">
        <v>39</v>
      </c>
      <c r="C9" s="115" t="s">
        <v>124</v>
      </c>
      <c r="D9" s="115" t="s">
        <v>135</v>
      </c>
      <c r="E9" s="115" t="s">
        <v>136</v>
      </c>
      <c r="F9" s="118">
        <v>7</v>
      </c>
      <c r="G9" s="120">
        <v>0.67333465814590454</v>
      </c>
      <c r="H9" s="39" t="s">
        <v>23</v>
      </c>
      <c r="I9" s="39" t="s">
        <v>23</v>
      </c>
      <c r="J9" s="39" t="s">
        <v>23</v>
      </c>
      <c r="K9" s="40" t="s">
        <v>266</v>
      </c>
      <c r="L9" s="40" t="s">
        <v>46</v>
      </c>
      <c r="M9" s="40" t="s">
        <v>268</v>
      </c>
      <c r="N9" s="41" t="s">
        <v>270</v>
      </c>
      <c r="O9" s="41" t="s">
        <v>269</v>
      </c>
      <c r="P9" s="41" t="s">
        <v>49</v>
      </c>
      <c r="Q9" s="42" t="s">
        <v>23</v>
      </c>
      <c r="R9" s="42" t="s">
        <v>23</v>
      </c>
      <c r="S9" s="42" t="s">
        <v>23</v>
      </c>
    </row>
    <row r="10" spans="1:19" ht="16.5" customHeight="1" x14ac:dyDescent="0.25">
      <c r="A10" s="115"/>
      <c r="B10" s="116" t="s">
        <v>39</v>
      </c>
      <c r="C10" s="115" t="s">
        <v>124</v>
      </c>
      <c r="D10" s="115" t="s">
        <v>146</v>
      </c>
      <c r="E10" s="115" t="s">
        <v>147</v>
      </c>
      <c r="F10" s="118">
        <v>8</v>
      </c>
      <c r="G10" s="120">
        <v>0.17339754104614258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5"/>
      <c r="B11" s="116" t="s">
        <v>39</v>
      </c>
      <c r="C11" s="115" t="s">
        <v>124</v>
      </c>
      <c r="D11" s="115" t="s">
        <v>161</v>
      </c>
      <c r="E11" s="115" t="s">
        <v>162</v>
      </c>
      <c r="F11" s="118">
        <v>9</v>
      </c>
      <c r="G11" s="120">
        <v>0.40459316968917847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5"/>
      <c r="B12" s="116" t="s">
        <v>39</v>
      </c>
      <c r="C12" s="115" t="s">
        <v>124</v>
      </c>
      <c r="D12" s="115" t="s">
        <v>155</v>
      </c>
      <c r="E12" s="115" t="s">
        <v>156</v>
      </c>
      <c r="F12" s="107">
        <v>10</v>
      </c>
      <c r="G12" s="26">
        <v>0.4543534517288208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5"/>
      <c r="B13" s="116" t="s">
        <v>39</v>
      </c>
      <c r="C13" s="115" t="s">
        <v>124</v>
      </c>
      <c r="D13" s="115" t="s">
        <v>137</v>
      </c>
      <c r="E13" s="115" t="s">
        <v>138</v>
      </c>
      <c r="F13" s="118">
        <v>11</v>
      </c>
      <c r="G13" s="120">
        <v>0.2625311017036438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5"/>
      <c r="B14" s="116" t="s">
        <v>39</v>
      </c>
      <c r="C14" s="115" t="s">
        <v>124</v>
      </c>
      <c r="D14" s="115" t="s">
        <v>91</v>
      </c>
      <c r="E14" s="115" t="s">
        <v>152</v>
      </c>
      <c r="F14" s="107">
        <v>12</v>
      </c>
      <c r="G14" s="26">
        <v>0.4031226634979248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5"/>
      <c r="B15" s="116" t="s">
        <v>39</v>
      </c>
      <c r="C15" s="115" t="s">
        <v>124</v>
      </c>
      <c r="D15" s="115" t="s">
        <v>157</v>
      </c>
      <c r="E15" s="115" t="s">
        <v>158</v>
      </c>
      <c r="F15" s="107">
        <v>13</v>
      </c>
      <c r="G15" s="26">
        <v>0.97347444295883179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5"/>
      <c r="B16" s="116" t="s">
        <v>39</v>
      </c>
      <c r="C16" s="115" t="s">
        <v>124</v>
      </c>
      <c r="D16" s="115" t="s">
        <v>153</v>
      </c>
      <c r="E16" s="115" t="s">
        <v>154</v>
      </c>
      <c r="F16" s="106">
        <v>14</v>
      </c>
      <c r="G16" s="29">
        <v>0.22353971004486084</v>
      </c>
      <c r="H16" s="39" t="s">
        <v>266</v>
      </c>
      <c r="I16" s="39" t="s">
        <v>267</v>
      </c>
      <c r="J16" s="39" t="s">
        <v>42</v>
      </c>
      <c r="K16" s="40" t="s">
        <v>46</v>
      </c>
      <c r="L16" s="40" t="s">
        <v>47</v>
      </c>
      <c r="M16" s="40" t="s">
        <v>266</v>
      </c>
      <c r="N16" s="41" t="s">
        <v>49</v>
      </c>
      <c r="O16" s="41" t="s">
        <v>270</v>
      </c>
      <c r="P16" s="41" t="s">
        <v>269</v>
      </c>
      <c r="Q16" s="42" t="s">
        <v>273</v>
      </c>
      <c r="R16" s="42" t="s">
        <v>43</v>
      </c>
      <c r="S16" s="42" t="s">
        <v>46</v>
      </c>
    </row>
    <row r="17" spans="1:19" x14ac:dyDescent="0.25">
      <c r="A17" s="115"/>
      <c r="B17" s="116" t="s">
        <v>39</v>
      </c>
      <c r="C17" s="115" t="s">
        <v>124</v>
      </c>
      <c r="D17" s="115" t="s">
        <v>143</v>
      </c>
      <c r="E17" s="115" t="s">
        <v>144</v>
      </c>
      <c r="F17" s="118">
        <v>15</v>
      </c>
      <c r="G17" s="120">
        <v>0.77748209238052368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5"/>
      <c r="B18" s="116" t="s">
        <v>39</v>
      </c>
      <c r="C18" s="115" t="s">
        <v>124</v>
      </c>
      <c r="D18" s="115" t="s">
        <v>132</v>
      </c>
      <c r="E18" s="115" t="s">
        <v>32</v>
      </c>
      <c r="F18" s="106">
        <v>16</v>
      </c>
      <c r="G18" s="29">
        <v>0.64074039459228516</v>
      </c>
      <c r="H18" s="39" t="s">
        <v>266</v>
      </c>
      <c r="I18" s="39" t="s">
        <v>265</v>
      </c>
      <c r="J18" s="39" t="s">
        <v>42</v>
      </c>
      <c r="K18" s="40" t="s">
        <v>266</v>
      </c>
      <c r="L18" s="40" t="s">
        <v>46</v>
      </c>
      <c r="M18" s="40" t="s">
        <v>268</v>
      </c>
      <c r="N18" s="41" t="s">
        <v>270</v>
      </c>
      <c r="O18" s="41" t="s">
        <v>49</v>
      </c>
      <c r="P18" s="41" t="s">
        <v>266</v>
      </c>
      <c r="Q18" s="42" t="s">
        <v>272</v>
      </c>
      <c r="R18" s="42" t="s">
        <v>273</v>
      </c>
      <c r="S18" s="42" t="s">
        <v>271</v>
      </c>
    </row>
    <row r="19" spans="1:19" x14ac:dyDescent="0.25">
      <c r="A19" s="115"/>
      <c r="B19" s="116" t="s">
        <v>39</v>
      </c>
      <c r="C19" s="115" t="s">
        <v>124</v>
      </c>
      <c r="D19" s="115" t="s">
        <v>130</v>
      </c>
      <c r="E19" s="115" t="s">
        <v>131</v>
      </c>
      <c r="F19" s="118">
        <v>17</v>
      </c>
      <c r="G19" s="120">
        <v>0.16320914030075073</v>
      </c>
      <c r="H19" s="39" t="s">
        <v>266</v>
      </c>
      <c r="I19" s="39" t="s">
        <v>265</v>
      </c>
      <c r="J19" s="39" t="s">
        <v>43</v>
      </c>
      <c r="K19" s="40" t="s">
        <v>268</v>
      </c>
      <c r="L19" s="40" t="s">
        <v>43</v>
      </c>
      <c r="M19" s="40" t="s">
        <v>266</v>
      </c>
      <c r="N19" s="41" t="s">
        <v>270</v>
      </c>
      <c r="O19" s="41" t="s">
        <v>42</v>
      </c>
      <c r="P19" s="41" t="s">
        <v>49</v>
      </c>
      <c r="Q19" s="42" t="s">
        <v>271</v>
      </c>
      <c r="R19" s="42" t="s">
        <v>273</v>
      </c>
      <c r="S19" s="42" t="s">
        <v>46</v>
      </c>
    </row>
    <row r="20" spans="1:19" x14ac:dyDescent="0.25">
      <c r="A20" s="115"/>
      <c r="B20" s="116" t="s">
        <v>39</v>
      </c>
      <c r="C20" s="115" t="s">
        <v>124</v>
      </c>
      <c r="D20" s="115" t="s">
        <v>127</v>
      </c>
      <c r="E20" s="115" t="s">
        <v>128</v>
      </c>
      <c r="F20" s="107">
        <v>18</v>
      </c>
      <c r="G20" s="26">
        <v>0.196571946144104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5"/>
      <c r="B21" s="116" t="s">
        <v>39</v>
      </c>
      <c r="C21" s="115" t="s">
        <v>124</v>
      </c>
      <c r="D21" s="115" t="s">
        <v>127</v>
      </c>
      <c r="E21" s="115" t="s">
        <v>129</v>
      </c>
      <c r="F21" s="107">
        <v>19</v>
      </c>
      <c r="G21" s="26">
        <v>0.48167639970779419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5"/>
      <c r="B22" s="116" t="s">
        <v>39</v>
      </c>
      <c r="C22" s="115" t="s">
        <v>124</v>
      </c>
      <c r="D22" s="115" t="s">
        <v>150</v>
      </c>
      <c r="E22" s="115" t="s">
        <v>151</v>
      </c>
      <c r="F22" s="118">
        <v>20</v>
      </c>
      <c r="G22" s="120">
        <v>0.90828442573547363</v>
      </c>
      <c r="H22" s="39" t="s">
        <v>266</v>
      </c>
      <c r="I22" s="39" t="s">
        <v>42</v>
      </c>
      <c r="J22" s="39" t="s">
        <v>43</v>
      </c>
      <c r="K22" s="40" t="s">
        <v>268</v>
      </c>
      <c r="L22" s="40" t="s">
        <v>46</v>
      </c>
      <c r="M22" s="40" t="s">
        <v>47</v>
      </c>
      <c r="N22" s="41" t="s">
        <v>270</v>
      </c>
      <c r="O22" s="41" t="s">
        <v>266</v>
      </c>
      <c r="P22" s="41" t="s">
        <v>269</v>
      </c>
      <c r="Q22" s="42" t="s">
        <v>271</v>
      </c>
      <c r="R22" s="42" t="s">
        <v>273</v>
      </c>
      <c r="S22" s="42" t="s">
        <v>272</v>
      </c>
    </row>
    <row r="23" spans="1:19" x14ac:dyDescent="0.25">
      <c r="A23" s="115"/>
      <c r="B23" s="116" t="s">
        <v>39</v>
      </c>
      <c r="C23" s="115" t="s">
        <v>124</v>
      </c>
      <c r="D23" s="115" t="s">
        <v>145</v>
      </c>
      <c r="E23" s="115" t="s">
        <v>35</v>
      </c>
      <c r="F23" s="118">
        <v>21</v>
      </c>
      <c r="G23" s="120">
        <v>0.4701961874961853</v>
      </c>
      <c r="H23" s="39" t="s">
        <v>265</v>
      </c>
      <c r="I23" s="39" t="s">
        <v>267</v>
      </c>
      <c r="J23" s="39" t="s">
        <v>43</v>
      </c>
      <c r="K23" s="40" t="s">
        <v>266</v>
      </c>
      <c r="L23" s="40" t="s">
        <v>268</v>
      </c>
      <c r="M23" s="40" t="s">
        <v>47</v>
      </c>
      <c r="N23" s="41" t="s">
        <v>270</v>
      </c>
      <c r="O23" s="41" t="s">
        <v>266</v>
      </c>
      <c r="P23" s="41" t="s">
        <v>49</v>
      </c>
      <c r="Q23" s="42" t="s">
        <v>272</v>
      </c>
      <c r="R23" s="42" t="s">
        <v>271</v>
      </c>
      <c r="S23" s="42" t="s">
        <v>273</v>
      </c>
    </row>
    <row r="24" spans="1:19" x14ac:dyDescent="0.25">
      <c r="A24" s="115"/>
      <c r="B24" s="116" t="s">
        <v>39</v>
      </c>
      <c r="C24" s="115" t="s">
        <v>124</v>
      </c>
      <c r="D24" s="115" t="s">
        <v>159</v>
      </c>
      <c r="E24" s="115" t="s">
        <v>160</v>
      </c>
      <c r="F24" s="106">
        <v>22</v>
      </c>
      <c r="G24" s="29">
        <v>0.19675338268280029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04"/>
      <c r="B25" s="117" t="s">
        <v>198</v>
      </c>
      <c r="C25" s="104" t="s">
        <v>221</v>
      </c>
      <c r="D25" s="104" t="s">
        <v>224</v>
      </c>
      <c r="E25" s="104" t="s">
        <v>225</v>
      </c>
      <c r="F25" s="107">
        <v>23</v>
      </c>
      <c r="G25" s="26">
        <v>0.96770435571670532</v>
      </c>
      <c r="H25" s="121" t="s">
        <v>43</v>
      </c>
      <c r="I25" s="121" t="s">
        <v>265</v>
      </c>
      <c r="J25" s="121" t="s">
        <v>266</v>
      </c>
      <c r="K25" s="119" t="s">
        <v>268</v>
      </c>
      <c r="L25" s="119" t="s">
        <v>46</v>
      </c>
      <c r="M25" s="119" t="s">
        <v>266</v>
      </c>
      <c r="N25" s="124" t="s">
        <v>269</v>
      </c>
      <c r="O25" s="124" t="s">
        <v>49</v>
      </c>
      <c r="P25" s="124" t="s">
        <v>43</v>
      </c>
      <c r="Q25" s="120" t="s">
        <v>23</v>
      </c>
      <c r="R25" s="120" t="s">
        <v>23</v>
      </c>
      <c r="S25" s="120" t="s">
        <v>23</v>
      </c>
    </row>
    <row r="26" spans="1:19" x14ac:dyDescent="0.25">
      <c r="A26" s="104"/>
      <c r="B26" s="117" t="s">
        <v>198</v>
      </c>
      <c r="C26" s="104" t="s">
        <v>221</v>
      </c>
      <c r="D26" s="104" t="s">
        <v>226</v>
      </c>
      <c r="E26" s="104" t="s">
        <v>227</v>
      </c>
      <c r="F26" s="118">
        <v>24</v>
      </c>
      <c r="G26" s="120">
        <v>0.24048376083374023</v>
      </c>
      <c r="H26" s="121" t="s">
        <v>42</v>
      </c>
      <c r="I26" s="121" t="s">
        <v>266</v>
      </c>
      <c r="J26" s="121" t="s">
        <v>43</v>
      </c>
      <c r="K26" s="119" t="s">
        <v>266</v>
      </c>
      <c r="L26" s="119" t="s">
        <v>46</v>
      </c>
      <c r="M26" s="119" t="s">
        <v>268</v>
      </c>
      <c r="N26" s="124" t="s">
        <v>42</v>
      </c>
      <c r="O26" s="124" t="s">
        <v>266</v>
      </c>
      <c r="P26" s="124" t="s">
        <v>49</v>
      </c>
      <c r="Q26" s="120" t="s">
        <v>46</v>
      </c>
      <c r="R26" s="120" t="s">
        <v>272</v>
      </c>
      <c r="S26" s="120" t="s">
        <v>273</v>
      </c>
    </row>
    <row r="27" spans="1:19" x14ac:dyDescent="0.25">
      <c r="A27" s="104"/>
      <c r="B27" s="104" t="s">
        <v>198</v>
      </c>
      <c r="C27" s="104" t="s">
        <v>221</v>
      </c>
      <c r="D27" s="104" t="s">
        <v>251</v>
      </c>
      <c r="E27" s="104" t="s">
        <v>252</v>
      </c>
      <c r="F27" s="106">
        <v>25</v>
      </c>
      <c r="G27" s="29">
        <v>0.3527485728263855</v>
      </c>
      <c r="H27" s="121"/>
      <c r="I27" s="121"/>
      <c r="J27" s="121"/>
      <c r="K27" s="119"/>
      <c r="L27" s="119"/>
      <c r="M27" s="119"/>
      <c r="N27" s="124"/>
      <c r="O27" s="124"/>
      <c r="P27" s="124"/>
      <c r="Q27" s="120"/>
      <c r="R27" s="120"/>
      <c r="S27" s="120"/>
    </row>
    <row r="28" spans="1:19" x14ac:dyDescent="0.25">
      <c r="A28" s="104"/>
      <c r="B28" s="117" t="s">
        <v>198</v>
      </c>
      <c r="C28" s="104" t="s">
        <v>221</v>
      </c>
      <c r="D28" s="104" t="s">
        <v>230</v>
      </c>
      <c r="E28" s="104" t="s">
        <v>231</v>
      </c>
      <c r="F28" s="118">
        <v>26</v>
      </c>
      <c r="G28" s="120">
        <v>0.16164505481719971</v>
      </c>
      <c r="H28" s="121"/>
      <c r="I28" s="121"/>
      <c r="J28" s="121"/>
      <c r="K28" s="119"/>
      <c r="L28" s="119"/>
      <c r="M28" s="119"/>
      <c r="N28" s="124"/>
      <c r="O28" s="124"/>
      <c r="P28" s="124"/>
      <c r="Q28" s="120"/>
      <c r="R28" s="120"/>
      <c r="S28" s="120"/>
    </row>
    <row r="29" spans="1:19" x14ac:dyDescent="0.25">
      <c r="A29" s="104"/>
      <c r="B29" s="117" t="s">
        <v>198</v>
      </c>
      <c r="C29" s="104" t="s">
        <v>221</v>
      </c>
      <c r="D29" s="104" t="s">
        <v>229</v>
      </c>
      <c r="E29" s="104" t="s">
        <v>138</v>
      </c>
      <c r="F29" s="107">
        <v>27</v>
      </c>
      <c r="G29" s="26">
        <v>0.48538285493850708</v>
      </c>
      <c r="H29" s="121"/>
      <c r="I29" s="121"/>
      <c r="J29" s="121"/>
      <c r="K29" s="119"/>
      <c r="L29" s="119"/>
      <c r="M29" s="119"/>
      <c r="N29" s="124"/>
      <c r="O29" s="124"/>
      <c r="P29" s="124"/>
      <c r="Q29" s="120"/>
      <c r="R29" s="120"/>
      <c r="S29" s="120"/>
    </row>
    <row r="30" spans="1:19" x14ac:dyDescent="0.25">
      <c r="A30" s="104"/>
      <c r="B30" s="117" t="s">
        <v>198</v>
      </c>
      <c r="C30" s="104" t="s">
        <v>221</v>
      </c>
      <c r="D30" s="104" t="s">
        <v>228</v>
      </c>
      <c r="E30" s="104" t="s">
        <v>99</v>
      </c>
      <c r="F30" s="118">
        <v>28</v>
      </c>
      <c r="G30" s="120">
        <v>0.70038771629333496</v>
      </c>
      <c r="H30" s="121"/>
      <c r="I30" s="121"/>
      <c r="J30" s="121"/>
      <c r="K30" s="119"/>
      <c r="L30" s="119"/>
      <c r="M30" s="119"/>
      <c r="N30" s="124"/>
      <c r="O30" s="124"/>
      <c r="P30" s="124"/>
      <c r="Q30" s="120"/>
      <c r="R30" s="120"/>
      <c r="S30" s="120"/>
    </row>
    <row r="31" spans="1:19" x14ac:dyDescent="0.25">
      <c r="A31" s="104"/>
      <c r="B31" s="104" t="s">
        <v>198</v>
      </c>
      <c r="C31" s="104" t="s">
        <v>221</v>
      </c>
      <c r="D31" s="104" t="s">
        <v>255</v>
      </c>
      <c r="E31" s="104" t="s">
        <v>256</v>
      </c>
      <c r="F31" s="118">
        <v>29</v>
      </c>
      <c r="G31" s="120">
        <v>0.18421834707260132</v>
      </c>
      <c r="H31" s="121" t="s">
        <v>266</v>
      </c>
      <c r="I31" s="121" t="s">
        <v>267</v>
      </c>
      <c r="J31" s="121" t="s">
        <v>265</v>
      </c>
      <c r="K31" s="119" t="s">
        <v>43</v>
      </c>
      <c r="L31" s="119" t="s">
        <v>268</v>
      </c>
      <c r="M31" s="119" t="s">
        <v>47</v>
      </c>
      <c r="N31" s="124" t="s">
        <v>270</v>
      </c>
      <c r="O31" s="124" t="s">
        <v>266</v>
      </c>
      <c r="P31" s="124" t="s">
        <v>269</v>
      </c>
      <c r="Q31" s="120" t="s">
        <v>273</v>
      </c>
      <c r="R31" s="120" t="s">
        <v>272</v>
      </c>
      <c r="S31" s="120" t="s">
        <v>271</v>
      </c>
    </row>
    <row r="32" spans="1:19" x14ac:dyDescent="0.25">
      <c r="A32" s="104"/>
      <c r="B32" s="117" t="s">
        <v>198</v>
      </c>
      <c r="C32" s="104" t="s">
        <v>221</v>
      </c>
      <c r="D32" s="104" t="s">
        <v>232</v>
      </c>
      <c r="E32" s="104" t="s">
        <v>168</v>
      </c>
      <c r="F32" s="107">
        <v>30</v>
      </c>
      <c r="G32" s="26">
        <v>0.28369081020355225</v>
      </c>
      <c r="H32" s="121" t="s">
        <v>265</v>
      </c>
      <c r="I32" s="121" t="s">
        <v>43</v>
      </c>
      <c r="J32" s="121" t="s">
        <v>267</v>
      </c>
      <c r="K32" s="119" t="s">
        <v>266</v>
      </c>
      <c r="L32" s="119" t="s">
        <v>46</v>
      </c>
      <c r="M32" s="119" t="s">
        <v>43</v>
      </c>
      <c r="N32" s="124" t="s">
        <v>49</v>
      </c>
      <c r="O32" s="124" t="s">
        <v>270</v>
      </c>
      <c r="P32" s="124" t="s">
        <v>266</v>
      </c>
      <c r="Q32" s="120" t="s">
        <v>271</v>
      </c>
      <c r="R32" s="120" t="s">
        <v>46</v>
      </c>
      <c r="S32" s="120" t="s">
        <v>43</v>
      </c>
    </row>
    <row r="33" spans="1:19" x14ac:dyDescent="0.25">
      <c r="A33" s="104"/>
      <c r="B33" s="117" t="s">
        <v>198</v>
      </c>
      <c r="C33" s="104" t="s">
        <v>221</v>
      </c>
      <c r="D33" s="104" t="s">
        <v>233</v>
      </c>
      <c r="E33" s="104" t="s">
        <v>234</v>
      </c>
      <c r="F33" s="118">
        <v>31</v>
      </c>
      <c r="G33" s="120">
        <v>0.51988035440444946</v>
      </c>
      <c r="H33" s="121"/>
      <c r="I33" s="121"/>
      <c r="J33" s="121"/>
      <c r="K33" s="119"/>
      <c r="L33" s="119"/>
      <c r="M33" s="119"/>
      <c r="N33" s="124"/>
      <c r="O33" s="124"/>
      <c r="P33" s="124"/>
      <c r="Q33" s="120"/>
      <c r="R33" s="120"/>
      <c r="S33" s="120"/>
    </row>
    <row r="34" spans="1:19" x14ac:dyDescent="0.25">
      <c r="A34" s="104"/>
      <c r="B34" s="117" t="s">
        <v>198</v>
      </c>
      <c r="C34" s="104" t="s">
        <v>221</v>
      </c>
      <c r="D34" s="104" t="s">
        <v>240</v>
      </c>
      <c r="E34" s="104" t="s">
        <v>241</v>
      </c>
      <c r="F34" s="106">
        <v>32</v>
      </c>
      <c r="G34" s="29">
        <v>0.64499092102050781</v>
      </c>
      <c r="H34" s="121" t="s">
        <v>265</v>
      </c>
      <c r="I34" s="121" t="s">
        <v>43</v>
      </c>
      <c r="J34" s="121" t="s">
        <v>266</v>
      </c>
      <c r="K34" s="119" t="s">
        <v>46</v>
      </c>
      <c r="L34" s="119" t="s">
        <v>47</v>
      </c>
      <c r="M34" s="119" t="s">
        <v>266</v>
      </c>
      <c r="N34" s="124" t="s">
        <v>43</v>
      </c>
      <c r="O34" s="124" t="s">
        <v>42</v>
      </c>
      <c r="P34" s="124" t="s">
        <v>49</v>
      </c>
      <c r="Q34" s="120" t="s">
        <v>273</v>
      </c>
      <c r="R34" s="120" t="s">
        <v>272</v>
      </c>
      <c r="S34" s="120" t="s">
        <v>271</v>
      </c>
    </row>
    <row r="35" spans="1:19" x14ac:dyDescent="0.25">
      <c r="A35" s="104"/>
      <c r="B35" s="104" t="s">
        <v>198</v>
      </c>
      <c r="C35" s="104" t="s">
        <v>221</v>
      </c>
      <c r="D35" s="104" t="s">
        <v>247</v>
      </c>
      <c r="E35" s="104" t="s">
        <v>248</v>
      </c>
      <c r="F35" s="118">
        <v>33</v>
      </c>
      <c r="G35" s="120">
        <v>0.45612162351608276</v>
      </c>
      <c r="H35" s="121" t="s">
        <v>23</v>
      </c>
      <c r="I35" s="121"/>
      <c r="J35" s="121"/>
      <c r="K35" s="119" t="s">
        <v>266</v>
      </c>
      <c r="L35" s="119" t="s">
        <v>268</v>
      </c>
      <c r="M35" s="119" t="s">
        <v>46</v>
      </c>
      <c r="N35" s="124" t="s">
        <v>23</v>
      </c>
      <c r="O35" s="124"/>
      <c r="P35" s="124"/>
      <c r="Q35" s="120" t="s">
        <v>273</v>
      </c>
      <c r="R35" s="120" t="s">
        <v>46</v>
      </c>
      <c r="S35" s="120" t="s">
        <v>272</v>
      </c>
    </row>
    <row r="36" spans="1:19" x14ac:dyDescent="0.25">
      <c r="A36" s="104"/>
      <c r="B36" s="104" t="s">
        <v>198</v>
      </c>
      <c r="C36" s="104" t="s">
        <v>221</v>
      </c>
      <c r="D36" s="104" t="s">
        <v>253</v>
      </c>
      <c r="E36" s="104" t="s">
        <v>254</v>
      </c>
      <c r="F36" s="108">
        <v>34</v>
      </c>
      <c r="G36" s="51">
        <v>0.40084230899810791</v>
      </c>
      <c r="H36" s="121"/>
      <c r="I36" s="121"/>
      <c r="J36" s="121"/>
      <c r="K36" s="119"/>
      <c r="L36" s="119"/>
      <c r="M36" s="119"/>
      <c r="N36" s="124"/>
      <c r="O36" s="124"/>
      <c r="P36" s="124"/>
      <c r="Q36" s="120"/>
      <c r="R36" s="120"/>
      <c r="S36" s="120"/>
    </row>
    <row r="37" spans="1:19" x14ac:dyDescent="0.25">
      <c r="A37" s="104"/>
      <c r="B37" s="104" t="s">
        <v>198</v>
      </c>
      <c r="C37" s="104" t="s">
        <v>221</v>
      </c>
      <c r="D37" s="104" t="s">
        <v>244</v>
      </c>
      <c r="E37" s="104" t="s">
        <v>245</v>
      </c>
      <c r="F37" s="109">
        <v>35</v>
      </c>
      <c r="G37" s="27">
        <v>0.61984187364578247</v>
      </c>
      <c r="H37" s="121" t="s">
        <v>43</v>
      </c>
      <c r="I37" s="121" t="s">
        <v>265</v>
      </c>
      <c r="J37" s="121" t="s">
        <v>267</v>
      </c>
      <c r="K37" s="119" t="s">
        <v>268</v>
      </c>
      <c r="L37" s="119" t="s">
        <v>47</v>
      </c>
      <c r="M37" s="119" t="s">
        <v>46</v>
      </c>
      <c r="N37" s="124" t="s">
        <v>270</v>
      </c>
      <c r="O37" s="124" t="s">
        <v>269</v>
      </c>
      <c r="P37" s="124" t="s">
        <v>49</v>
      </c>
      <c r="Q37" s="120" t="s">
        <v>271</v>
      </c>
      <c r="R37" s="120" t="s">
        <v>46</v>
      </c>
      <c r="S37" s="120" t="s">
        <v>43</v>
      </c>
    </row>
    <row r="38" spans="1:19" x14ac:dyDescent="0.25">
      <c r="A38" s="104"/>
      <c r="B38" s="104" t="s">
        <v>198</v>
      </c>
      <c r="C38" s="104" t="s">
        <v>221</v>
      </c>
      <c r="D38" s="104" t="s">
        <v>121</v>
      </c>
      <c r="E38" s="104" t="s">
        <v>250</v>
      </c>
      <c r="F38" s="110">
        <v>36</v>
      </c>
      <c r="G38" s="62">
        <v>0.24085831642150879</v>
      </c>
      <c r="H38" s="121"/>
      <c r="I38" s="121"/>
      <c r="J38" s="121"/>
      <c r="K38" s="119"/>
      <c r="L38" s="119"/>
      <c r="M38" s="119"/>
      <c r="N38" s="124"/>
      <c r="O38" s="124"/>
      <c r="P38" s="124"/>
      <c r="Q38" s="120"/>
      <c r="R38" s="120"/>
      <c r="S38" s="120"/>
    </row>
    <row r="39" spans="1:19" x14ac:dyDescent="0.25">
      <c r="A39" s="104"/>
      <c r="B39" s="117" t="s">
        <v>198</v>
      </c>
      <c r="C39" s="104" t="s">
        <v>221</v>
      </c>
      <c r="D39" s="104" t="s">
        <v>34</v>
      </c>
      <c r="E39" s="104" t="s">
        <v>239</v>
      </c>
      <c r="F39" s="110">
        <v>37</v>
      </c>
      <c r="G39" s="62">
        <v>0.23126357793807983</v>
      </c>
      <c r="H39" s="121"/>
      <c r="I39" s="121"/>
      <c r="J39" s="121"/>
      <c r="K39" s="119"/>
      <c r="L39" s="119"/>
      <c r="M39" s="119"/>
      <c r="N39" s="124"/>
      <c r="O39" s="124"/>
      <c r="P39" s="124"/>
      <c r="Q39" s="120"/>
      <c r="R39" s="120"/>
      <c r="S39" s="120"/>
    </row>
    <row r="40" spans="1:19" x14ac:dyDescent="0.25">
      <c r="A40" s="104"/>
      <c r="B40" s="117" t="s">
        <v>198</v>
      </c>
      <c r="C40" s="104" t="s">
        <v>221</v>
      </c>
      <c r="D40" s="104" t="s">
        <v>222</v>
      </c>
      <c r="E40" s="104" t="s">
        <v>172</v>
      </c>
      <c r="F40" s="109">
        <v>38</v>
      </c>
      <c r="G40" s="27">
        <v>0.6371840238571167</v>
      </c>
      <c r="H40" s="121"/>
      <c r="I40" s="121"/>
      <c r="J40" s="121"/>
      <c r="K40" s="119"/>
      <c r="L40" s="119"/>
      <c r="M40" s="119"/>
      <c r="N40" s="124"/>
      <c r="O40" s="124"/>
      <c r="P40" s="124"/>
      <c r="Q40" s="120"/>
      <c r="R40" s="120"/>
      <c r="S40" s="120"/>
    </row>
    <row r="41" spans="1:19" x14ac:dyDescent="0.25">
      <c r="A41" s="104"/>
      <c r="B41" s="104" t="s">
        <v>198</v>
      </c>
      <c r="C41" s="104" t="s">
        <v>221</v>
      </c>
      <c r="D41" s="104" t="s">
        <v>257</v>
      </c>
      <c r="E41" s="104" t="s">
        <v>74</v>
      </c>
      <c r="F41" s="109">
        <v>39</v>
      </c>
      <c r="G41" s="27">
        <v>0.4755139946937561</v>
      </c>
      <c r="H41" s="121" t="s">
        <v>266</v>
      </c>
      <c r="I41" s="121" t="s">
        <v>43</v>
      </c>
      <c r="J41" s="121" t="s">
        <v>42</v>
      </c>
      <c r="K41" s="119" t="s">
        <v>266</v>
      </c>
      <c r="L41" s="119" t="s">
        <v>268</v>
      </c>
      <c r="M41" s="119" t="s">
        <v>43</v>
      </c>
      <c r="N41" s="124" t="s">
        <v>270</v>
      </c>
      <c r="O41" s="124" t="s">
        <v>266</v>
      </c>
      <c r="P41" s="124" t="s">
        <v>42</v>
      </c>
      <c r="Q41" s="120" t="s">
        <v>272</v>
      </c>
      <c r="R41" s="120" t="s">
        <v>273</v>
      </c>
      <c r="S41" s="120" t="s">
        <v>43</v>
      </c>
    </row>
    <row r="42" spans="1:19" x14ac:dyDescent="0.25">
      <c r="A42" s="104"/>
      <c r="B42" s="104" t="s">
        <v>198</v>
      </c>
      <c r="C42" s="104" t="s">
        <v>221</v>
      </c>
      <c r="D42" s="104" t="s">
        <v>246</v>
      </c>
      <c r="E42" s="104" t="s">
        <v>37</v>
      </c>
      <c r="F42" s="109">
        <v>40</v>
      </c>
      <c r="G42" s="27">
        <v>0.22975015640258789</v>
      </c>
      <c r="H42" s="121" t="s">
        <v>266</v>
      </c>
      <c r="I42" s="121" t="s">
        <v>42</v>
      </c>
      <c r="J42" s="121" t="s">
        <v>267</v>
      </c>
      <c r="K42" s="119" t="s">
        <v>43</v>
      </c>
      <c r="L42" s="119" t="s">
        <v>268</v>
      </c>
      <c r="M42" s="119" t="s">
        <v>46</v>
      </c>
      <c r="N42" s="124" t="s">
        <v>266</v>
      </c>
      <c r="O42" s="124" t="s">
        <v>270</v>
      </c>
      <c r="P42" s="124" t="s">
        <v>269</v>
      </c>
      <c r="Q42" s="120" t="s">
        <v>272</v>
      </c>
      <c r="R42" s="120" t="s">
        <v>43</v>
      </c>
      <c r="S42" s="120" t="s">
        <v>271</v>
      </c>
    </row>
    <row r="43" spans="1:19" x14ac:dyDescent="0.25">
      <c r="A43" s="104"/>
      <c r="B43" s="104" t="s">
        <v>198</v>
      </c>
      <c r="C43" s="104" t="s">
        <v>221</v>
      </c>
      <c r="D43" s="104" t="s">
        <v>258</v>
      </c>
      <c r="E43" s="104" t="s">
        <v>259</v>
      </c>
      <c r="F43" s="110">
        <v>41</v>
      </c>
      <c r="G43" s="62">
        <v>0.84686344861984253</v>
      </c>
      <c r="H43" s="121" t="s">
        <v>267</v>
      </c>
      <c r="I43" s="121" t="s">
        <v>265</v>
      </c>
      <c r="J43" s="121" t="s">
        <v>266</v>
      </c>
      <c r="K43" s="119" t="s">
        <v>47</v>
      </c>
      <c r="L43" s="119" t="s">
        <v>266</v>
      </c>
      <c r="M43" s="119" t="s">
        <v>46</v>
      </c>
      <c r="N43" s="124" t="s">
        <v>270</v>
      </c>
      <c r="O43" s="124" t="s">
        <v>49</v>
      </c>
      <c r="P43" s="124" t="s">
        <v>42</v>
      </c>
      <c r="Q43" s="120" t="s">
        <v>272</v>
      </c>
      <c r="R43" s="120" t="s">
        <v>46</v>
      </c>
      <c r="S43" s="120" t="s">
        <v>273</v>
      </c>
    </row>
    <row r="44" spans="1:19" x14ac:dyDescent="0.25">
      <c r="A44" s="104"/>
      <c r="B44" s="117" t="s">
        <v>198</v>
      </c>
      <c r="C44" s="104" t="s">
        <v>221</v>
      </c>
      <c r="D44" s="104" t="s">
        <v>242</v>
      </c>
      <c r="E44" s="104" t="s">
        <v>243</v>
      </c>
      <c r="F44" s="109">
        <v>42</v>
      </c>
      <c r="G44" s="27">
        <v>0.29355823993682861</v>
      </c>
      <c r="H44" s="121" t="s">
        <v>23</v>
      </c>
      <c r="I44" s="121" t="s">
        <v>23</v>
      </c>
      <c r="J44" s="121" t="s">
        <v>23</v>
      </c>
      <c r="K44" s="119" t="s">
        <v>266</v>
      </c>
      <c r="L44" s="119" t="s">
        <v>43</v>
      </c>
      <c r="M44" s="119" t="s">
        <v>47</v>
      </c>
      <c r="N44" s="124" t="s">
        <v>42</v>
      </c>
      <c r="O44" s="124" t="s">
        <v>266</v>
      </c>
      <c r="P44" s="124" t="s">
        <v>270</v>
      </c>
      <c r="Q44" s="120" t="s">
        <v>23</v>
      </c>
      <c r="R44" s="120" t="s">
        <v>23</v>
      </c>
      <c r="S44" s="120" t="s">
        <v>23</v>
      </c>
    </row>
    <row r="45" spans="1:19" x14ac:dyDescent="0.25">
      <c r="A45" s="104"/>
      <c r="B45" s="117" t="s">
        <v>198</v>
      </c>
      <c r="C45" s="104" t="s">
        <v>221</v>
      </c>
      <c r="D45" s="104" t="s">
        <v>238</v>
      </c>
      <c r="E45" s="104" t="s">
        <v>138</v>
      </c>
      <c r="F45" s="119">
        <v>43</v>
      </c>
      <c r="G45" s="121">
        <v>0.24686986207962036</v>
      </c>
      <c r="H45" s="121"/>
      <c r="I45" s="121"/>
      <c r="J45" s="121"/>
      <c r="K45" s="119"/>
      <c r="L45" s="119"/>
      <c r="M45" s="119"/>
      <c r="N45" s="124"/>
      <c r="O45" s="124"/>
      <c r="P45" s="124"/>
      <c r="Q45" s="120"/>
      <c r="R45" s="120"/>
      <c r="S45" s="120"/>
    </row>
    <row r="46" spans="1:19" x14ac:dyDescent="0.25">
      <c r="A46" s="104"/>
      <c r="B46" s="117" t="s">
        <v>198</v>
      </c>
      <c r="C46" s="104" t="s">
        <v>221</v>
      </c>
      <c r="D46" s="104" t="s">
        <v>235</v>
      </c>
      <c r="E46" s="104" t="s">
        <v>37</v>
      </c>
      <c r="F46" s="110">
        <v>44</v>
      </c>
      <c r="G46" s="62">
        <v>0.94424700736999512</v>
      </c>
      <c r="H46" s="121"/>
      <c r="I46" s="121"/>
      <c r="J46" s="121"/>
      <c r="K46" s="119"/>
      <c r="L46" s="119"/>
      <c r="M46" s="119"/>
      <c r="N46" s="124"/>
      <c r="O46" s="124"/>
      <c r="P46" s="124"/>
      <c r="Q46" s="120"/>
      <c r="R46" s="120"/>
      <c r="S46" s="120"/>
    </row>
    <row r="47" spans="1:19" x14ac:dyDescent="0.25">
      <c r="A47" s="104"/>
      <c r="B47" s="117" t="s">
        <v>198</v>
      </c>
      <c r="C47" s="104" t="s">
        <v>221</v>
      </c>
      <c r="D47" s="104" t="s">
        <v>236</v>
      </c>
      <c r="E47" s="104" t="s">
        <v>237</v>
      </c>
      <c r="F47" s="109">
        <v>45</v>
      </c>
      <c r="G47" s="27">
        <v>0.86767953634262085</v>
      </c>
      <c r="H47" s="121"/>
      <c r="I47" s="121"/>
      <c r="J47" s="121"/>
      <c r="K47" s="119"/>
      <c r="L47" s="119"/>
      <c r="M47" s="119"/>
      <c r="N47" s="124"/>
      <c r="O47" s="124"/>
      <c r="P47" s="124"/>
      <c r="Q47" s="120"/>
      <c r="R47" s="120"/>
      <c r="S47" s="120"/>
    </row>
    <row r="48" spans="1:19" x14ac:dyDescent="0.25">
      <c r="A48" s="104"/>
      <c r="B48" s="117" t="s">
        <v>198</v>
      </c>
      <c r="C48" s="104" t="s">
        <v>221</v>
      </c>
      <c r="D48" s="104" t="s">
        <v>223</v>
      </c>
      <c r="E48" s="104" t="s">
        <v>164</v>
      </c>
      <c r="F48" s="109">
        <v>46</v>
      </c>
      <c r="G48" s="27">
        <v>0.98819005489349365</v>
      </c>
      <c r="H48" s="121" t="s">
        <v>266</v>
      </c>
      <c r="I48" s="121" t="s">
        <v>267</v>
      </c>
      <c r="J48" s="121" t="s">
        <v>42</v>
      </c>
      <c r="K48" s="119" t="s">
        <v>43</v>
      </c>
      <c r="L48" s="119" t="s">
        <v>266</v>
      </c>
      <c r="M48" s="119" t="s">
        <v>268</v>
      </c>
      <c r="N48" s="124" t="s">
        <v>266</v>
      </c>
      <c r="O48" s="124" t="s">
        <v>270</v>
      </c>
      <c r="P48" s="124" t="s">
        <v>269</v>
      </c>
      <c r="Q48" s="120" t="s">
        <v>271</v>
      </c>
      <c r="R48" s="120" t="s">
        <v>273</v>
      </c>
      <c r="S48" s="120" t="s">
        <v>46</v>
      </c>
    </row>
    <row r="49" spans="1:19" x14ac:dyDescent="0.25">
      <c r="A49" s="104"/>
      <c r="B49" s="104" t="s">
        <v>198</v>
      </c>
      <c r="C49" s="104" t="s">
        <v>221</v>
      </c>
      <c r="D49" s="104" t="s">
        <v>150</v>
      </c>
      <c r="E49" s="104" t="s">
        <v>249</v>
      </c>
      <c r="F49" s="43">
        <v>47</v>
      </c>
      <c r="G49" s="43">
        <v>0.14173418283462524</v>
      </c>
      <c r="H49" s="121" t="s">
        <v>265</v>
      </c>
      <c r="I49" s="121" t="s">
        <v>267</v>
      </c>
      <c r="J49" s="121" t="s">
        <v>266</v>
      </c>
      <c r="K49" s="119" t="s">
        <v>47</v>
      </c>
      <c r="L49" s="119" t="s">
        <v>46</v>
      </c>
      <c r="M49" s="119" t="s">
        <v>268</v>
      </c>
      <c r="N49" s="124" t="s">
        <v>270</v>
      </c>
      <c r="O49" s="124" t="s">
        <v>42</v>
      </c>
      <c r="P49" s="124" t="s">
        <v>269</v>
      </c>
      <c r="Q49" s="120" t="s">
        <v>271</v>
      </c>
      <c r="R49" s="120" t="s">
        <v>273</v>
      </c>
      <c r="S49" s="120" t="s">
        <v>46</v>
      </c>
    </row>
    <row r="50" spans="1:19" x14ac:dyDescent="0.25">
      <c r="A50" s="103"/>
      <c r="B50" s="127" t="s">
        <v>198</v>
      </c>
      <c r="C50" s="127" t="s">
        <v>179</v>
      </c>
      <c r="D50" s="127" t="s">
        <v>217</v>
      </c>
      <c r="E50" s="127" t="s">
        <v>218</v>
      </c>
      <c r="F50" s="43">
        <v>48</v>
      </c>
      <c r="G50" s="43">
        <v>0.57337474822998047</v>
      </c>
      <c r="H50" s="121"/>
      <c r="I50" s="121"/>
      <c r="J50" s="121"/>
      <c r="K50" s="119"/>
      <c r="L50" s="119"/>
      <c r="M50" s="119"/>
      <c r="N50" s="124"/>
      <c r="O50" s="124"/>
      <c r="P50" s="124"/>
      <c r="Q50" s="120"/>
      <c r="R50" s="120"/>
      <c r="S50" s="120"/>
    </row>
    <row r="51" spans="1:19" x14ac:dyDescent="0.25">
      <c r="A51" s="103"/>
      <c r="B51" s="127" t="s">
        <v>198</v>
      </c>
      <c r="C51" s="127" t="s">
        <v>179</v>
      </c>
      <c r="D51" s="127" t="s">
        <v>220</v>
      </c>
      <c r="E51" s="127" t="s">
        <v>36</v>
      </c>
      <c r="F51" s="1">
        <v>49</v>
      </c>
      <c r="G51" s="1">
        <v>0.28913420438766479</v>
      </c>
      <c r="H51" s="121" t="s">
        <v>23</v>
      </c>
      <c r="I51" s="121" t="s">
        <v>23</v>
      </c>
      <c r="J51" s="121" t="s">
        <v>23</v>
      </c>
      <c r="K51" s="119" t="s">
        <v>23</v>
      </c>
      <c r="L51" s="119" t="s">
        <v>23</v>
      </c>
      <c r="M51" s="119" t="s">
        <v>23</v>
      </c>
      <c r="N51" s="124" t="s">
        <v>266</v>
      </c>
      <c r="O51" s="124" t="s">
        <v>43</v>
      </c>
      <c r="P51" s="124" t="s">
        <v>270</v>
      </c>
      <c r="Q51" s="120" t="s">
        <v>271</v>
      </c>
      <c r="R51" s="120" t="s">
        <v>273</v>
      </c>
      <c r="S51" s="120" t="s">
        <v>43</v>
      </c>
    </row>
    <row r="52" spans="1:19" x14ac:dyDescent="0.25">
      <c r="A52" s="103"/>
      <c r="B52" s="127" t="s">
        <v>198</v>
      </c>
      <c r="C52" s="127" t="s">
        <v>179</v>
      </c>
      <c r="D52" s="127" t="s">
        <v>210</v>
      </c>
      <c r="E52" s="127" t="s">
        <v>211</v>
      </c>
      <c r="F52" s="1">
        <v>50</v>
      </c>
      <c r="G52" s="1">
        <v>4.7312378883361816E-2</v>
      </c>
      <c r="H52" s="121" t="s">
        <v>266</v>
      </c>
      <c r="I52" s="121" t="s">
        <v>43</v>
      </c>
      <c r="J52" s="121" t="s">
        <v>267</v>
      </c>
      <c r="K52" s="119" t="s">
        <v>46</v>
      </c>
      <c r="L52" s="119" t="s">
        <v>268</v>
      </c>
      <c r="M52" s="119" t="s">
        <v>266</v>
      </c>
      <c r="N52" s="124" t="s">
        <v>269</v>
      </c>
      <c r="O52" s="124" t="s">
        <v>49</v>
      </c>
      <c r="P52" s="124" t="s">
        <v>266</v>
      </c>
      <c r="Q52" s="120" t="s">
        <v>272</v>
      </c>
      <c r="R52" s="120" t="s">
        <v>271</v>
      </c>
      <c r="S52" s="120" t="s">
        <v>273</v>
      </c>
    </row>
    <row r="53" spans="1:19" x14ac:dyDescent="0.25">
      <c r="A53" s="103"/>
      <c r="B53" s="127" t="s">
        <v>198</v>
      </c>
      <c r="C53" s="127" t="s">
        <v>179</v>
      </c>
      <c r="D53" s="127" t="s">
        <v>219</v>
      </c>
      <c r="E53" s="127" t="s">
        <v>182</v>
      </c>
      <c r="F53" s="43">
        <v>51</v>
      </c>
      <c r="G53" s="43">
        <v>0.24390822649002075</v>
      </c>
      <c r="H53" s="121" t="s">
        <v>266</v>
      </c>
      <c r="I53" s="121"/>
      <c r="J53" s="121"/>
      <c r="K53" s="119" t="s">
        <v>268</v>
      </c>
      <c r="L53" s="119"/>
      <c r="M53" s="119"/>
      <c r="N53" s="124" t="s">
        <v>42</v>
      </c>
      <c r="O53" s="124"/>
      <c r="P53" s="124"/>
      <c r="Q53" s="120" t="s">
        <v>273</v>
      </c>
      <c r="R53" s="120"/>
      <c r="S53" s="120"/>
    </row>
    <row r="54" spans="1:19" x14ac:dyDescent="0.25">
      <c r="A54" s="103"/>
      <c r="B54" s="127" t="s">
        <v>198</v>
      </c>
      <c r="C54" s="127" t="s">
        <v>179</v>
      </c>
      <c r="D54" s="127" t="s">
        <v>202</v>
      </c>
      <c r="E54" s="127" t="s">
        <v>203</v>
      </c>
      <c r="F54" s="43">
        <v>52</v>
      </c>
      <c r="G54" s="43">
        <v>0.67822957038879395</v>
      </c>
      <c r="H54" s="121" t="s">
        <v>266</v>
      </c>
      <c r="I54" s="121" t="s">
        <v>43</v>
      </c>
      <c r="J54" s="121" t="s">
        <v>42</v>
      </c>
      <c r="K54" s="119" t="s">
        <v>47</v>
      </c>
      <c r="L54" s="119" t="s">
        <v>268</v>
      </c>
      <c r="M54" s="119" t="s">
        <v>46</v>
      </c>
      <c r="N54" s="124" t="s">
        <v>270</v>
      </c>
      <c r="O54" s="124" t="s">
        <v>269</v>
      </c>
      <c r="P54" s="124" t="s">
        <v>266</v>
      </c>
      <c r="Q54" s="120" t="s">
        <v>271</v>
      </c>
      <c r="R54" s="120" t="s">
        <v>272</v>
      </c>
      <c r="S54" s="120" t="s">
        <v>46</v>
      </c>
    </row>
    <row r="55" spans="1:19" x14ac:dyDescent="0.25">
      <c r="A55" s="103"/>
      <c r="B55" s="127" t="s">
        <v>198</v>
      </c>
      <c r="C55" s="127" t="s">
        <v>179</v>
      </c>
      <c r="D55" s="127" t="s">
        <v>201</v>
      </c>
      <c r="E55" s="127" t="s">
        <v>123</v>
      </c>
      <c r="F55" s="1">
        <v>53</v>
      </c>
      <c r="G55" s="1">
        <v>0.99043887853622437</v>
      </c>
      <c r="H55" s="121" t="s">
        <v>23</v>
      </c>
      <c r="I55" s="121" t="s">
        <v>23</v>
      </c>
      <c r="J55" s="121" t="s">
        <v>23</v>
      </c>
      <c r="K55" s="119" t="s">
        <v>266</v>
      </c>
      <c r="L55" s="119" t="s">
        <v>268</v>
      </c>
      <c r="M55" s="119" t="s">
        <v>43</v>
      </c>
      <c r="N55" s="124" t="s">
        <v>270</v>
      </c>
      <c r="O55" s="124" t="s">
        <v>266</v>
      </c>
      <c r="P55" s="124" t="s">
        <v>269</v>
      </c>
      <c r="Q55" s="120" t="s">
        <v>23</v>
      </c>
      <c r="R55" s="120" t="s">
        <v>23</v>
      </c>
      <c r="S55" s="120" t="s">
        <v>23</v>
      </c>
    </row>
    <row r="56" spans="1:19" x14ac:dyDescent="0.25">
      <c r="A56" s="103"/>
      <c r="B56" s="127" t="s">
        <v>198</v>
      </c>
      <c r="C56" s="127" t="s">
        <v>179</v>
      </c>
      <c r="D56" s="127" t="s">
        <v>216</v>
      </c>
      <c r="E56" s="127" t="s">
        <v>56</v>
      </c>
      <c r="F56" s="1">
        <v>54</v>
      </c>
      <c r="G56" s="1">
        <v>0.14579093456268311</v>
      </c>
      <c r="H56" s="121" t="s">
        <v>266</v>
      </c>
      <c r="I56" s="121" t="s">
        <v>265</v>
      </c>
      <c r="J56" s="121" t="s">
        <v>267</v>
      </c>
      <c r="K56" s="119" t="s">
        <v>46</v>
      </c>
      <c r="L56" s="119" t="s">
        <v>266</v>
      </c>
      <c r="M56" s="119" t="s">
        <v>268</v>
      </c>
      <c r="N56" s="124" t="s">
        <v>49</v>
      </c>
      <c r="O56" s="124" t="s">
        <v>269</v>
      </c>
      <c r="P56" s="124" t="s">
        <v>42</v>
      </c>
      <c r="Q56" s="120" t="s">
        <v>272</v>
      </c>
      <c r="R56" s="120" t="s">
        <v>273</v>
      </c>
      <c r="S56" s="120" t="s">
        <v>271</v>
      </c>
    </row>
    <row r="57" spans="1:19" x14ac:dyDescent="0.25">
      <c r="A57" s="103"/>
      <c r="B57" s="127" t="s">
        <v>198</v>
      </c>
      <c r="C57" s="127" t="s">
        <v>179</v>
      </c>
      <c r="D57" s="127" t="s">
        <v>204</v>
      </c>
      <c r="E57" s="127" t="s">
        <v>205</v>
      </c>
      <c r="F57" s="43">
        <v>55</v>
      </c>
      <c r="G57" s="43">
        <v>0.59129482507705688</v>
      </c>
      <c r="H57" s="121"/>
      <c r="I57" s="121"/>
      <c r="J57" s="121"/>
      <c r="K57" s="119"/>
      <c r="L57" s="119"/>
      <c r="M57" s="119"/>
      <c r="N57" s="124"/>
      <c r="O57" s="124"/>
      <c r="P57" s="124"/>
      <c r="Q57" s="120"/>
      <c r="R57" s="120"/>
      <c r="S57" s="120"/>
    </row>
    <row r="58" spans="1:19" x14ac:dyDescent="0.25">
      <c r="A58" s="103"/>
      <c r="B58" s="127" t="s">
        <v>198</v>
      </c>
      <c r="C58" s="127" t="s">
        <v>179</v>
      </c>
      <c r="D58" s="127" t="s">
        <v>173</v>
      </c>
      <c r="E58" s="127" t="s">
        <v>214</v>
      </c>
      <c r="F58" s="43">
        <v>56</v>
      </c>
      <c r="G58" s="43">
        <v>0.95760297775268555</v>
      </c>
      <c r="H58" s="121"/>
      <c r="I58" s="121"/>
      <c r="J58" s="121"/>
      <c r="K58" s="119"/>
      <c r="L58" s="119"/>
      <c r="M58" s="119"/>
      <c r="N58" s="124"/>
      <c r="O58" s="124"/>
      <c r="P58" s="124"/>
      <c r="Q58" s="120"/>
      <c r="R58" s="120"/>
      <c r="S58" s="120"/>
    </row>
    <row r="59" spans="1:19" x14ac:dyDescent="0.25">
      <c r="A59" s="103"/>
      <c r="B59" s="127" t="s">
        <v>198</v>
      </c>
      <c r="C59" s="127" t="s">
        <v>179</v>
      </c>
      <c r="D59" s="127" t="s">
        <v>199</v>
      </c>
      <c r="E59" s="127" t="s">
        <v>200</v>
      </c>
      <c r="F59" s="50">
        <v>57</v>
      </c>
      <c r="G59" s="50">
        <v>0.43771904706954956</v>
      </c>
      <c r="H59" s="121" t="s">
        <v>43</v>
      </c>
      <c r="I59" s="121" t="s">
        <v>265</v>
      </c>
      <c r="J59" s="121" t="s">
        <v>267</v>
      </c>
      <c r="K59" s="119" t="s">
        <v>266</v>
      </c>
      <c r="L59" s="119" t="s">
        <v>268</v>
      </c>
      <c r="M59" s="119" t="s">
        <v>46</v>
      </c>
      <c r="N59" s="124" t="s">
        <v>270</v>
      </c>
      <c r="O59" s="124" t="s">
        <v>269</v>
      </c>
      <c r="P59" s="124" t="s">
        <v>42</v>
      </c>
      <c r="Q59" s="120" t="s">
        <v>272</v>
      </c>
      <c r="R59" s="120" t="s">
        <v>271</v>
      </c>
      <c r="S59" s="120" t="s">
        <v>273</v>
      </c>
    </row>
    <row r="60" spans="1:19" x14ac:dyDescent="0.25">
      <c r="A60" s="103"/>
      <c r="B60" s="127" t="s">
        <v>198</v>
      </c>
      <c r="C60" s="127" t="s">
        <v>179</v>
      </c>
      <c r="D60" s="127" t="s">
        <v>215</v>
      </c>
      <c r="E60" s="127" t="s">
        <v>128</v>
      </c>
      <c r="F60" s="1">
        <v>58</v>
      </c>
      <c r="G60" s="1">
        <v>0.19774925708770752</v>
      </c>
      <c r="H60" s="121" t="s">
        <v>266</v>
      </c>
      <c r="I60" s="121"/>
      <c r="J60" s="121"/>
      <c r="K60" s="119" t="s">
        <v>43</v>
      </c>
      <c r="L60" s="119"/>
      <c r="M60" s="119"/>
      <c r="N60" s="124" t="s">
        <v>266</v>
      </c>
      <c r="O60" s="124"/>
      <c r="P60" s="124"/>
      <c r="Q60" s="120" t="s">
        <v>271</v>
      </c>
      <c r="R60" s="120"/>
      <c r="S60" s="120"/>
    </row>
    <row r="61" spans="1:19" x14ac:dyDescent="0.25">
      <c r="A61" s="103"/>
      <c r="B61" s="127" t="s">
        <v>198</v>
      </c>
      <c r="C61" s="127" t="s">
        <v>179</v>
      </c>
      <c r="D61" s="127" t="s">
        <v>208</v>
      </c>
      <c r="E61" s="127" t="s">
        <v>209</v>
      </c>
      <c r="F61" s="50">
        <v>59</v>
      </c>
      <c r="G61" s="50">
        <v>0.50402337312698364</v>
      </c>
      <c r="H61" s="121"/>
      <c r="I61" s="121"/>
      <c r="J61" s="121"/>
      <c r="K61" s="119"/>
      <c r="L61" s="119"/>
      <c r="M61" s="119"/>
      <c r="N61" s="124"/>
      <c r="O61" s="124"/>
      <c r="P61" s="124"/>
      <c r="Q61" s="120"/>
      <c r="R61" s="120"/>
      <c r="S61" s="120"/>
    </row>
    <row r="62" spans="1:19" x14ac:dyDescent="0.25">
      <c r="A62" s="103"/>
      <c r="B62" s="127" t="s">
        <v>198</v>
      </c>
      <c r="C62" s="127" t="s">
        <v>179</v>
      </c>
      <c r="D62" s="127" t="s">
        <v>206</v>
      </c>
      <c r="E62" s="127" t="s">
        <v>207</v>
      </c>
      <c r="F62" s="1">
        <v>60</v>
      </c>
      <c r="G62" s="1">
        <v>0.26360678672790527</v>
      </c>
      <c r="H62" s="121" t="s">
        <v>42</v>
      </c>
      <c r="I62" s="121" t="s">
        <v>266</v>
      </c>
      <c r="J62" s="121" t="s">
        <v>265</v>
      </c>
      <c r="K62" s="119" t="s">
        <v>43</v>
      </c>
      <c r="L62" s="119" t="s">
        <v>46</v>
      </c>
      <c r="M62" s="119" t="s">
        <v>268</v>
      </c>
      <c r="N62" s="124" t="s">
        <v>49</v>
      </c>
      <c r="O62" s="124" t="s">
        <v>42</v>
      </c>
      <c r="P62" s="124" t="s">
        <v>270</v>
      </c>
      <c r="Q62" s="120" t="s">
        <v>23</v>
      </c>
      <c r="R62" s="120" t="s">
        <v>23</v>
      </c>
      <c r="S62" s="120" t="s">
        <v>23</v>
      </c>
    </row>
    <row r="63" spans="1:19" x14ac:dyDescent="0.25">
      <c r="A63" s="103"/>
      <c r="B63" s="127" t="s">
        <v>198</v>
      </c>
      <c r="C63" s="127" t="s">
        <v>179</v>
      </c>
      <c r="D63" s="127" t="s">
        <v>212</v>
      </c>
      <c r="E63" s="127" t="s">
        <v>213</v>
      </c>
      <c r="F63" s="1">
        <v>61</v>
      </c>
      <c r="G63" s="1">
        <v>0.63713926076889038</v>
      </c>
      <c r="H63" s="121"/>
      <c r="I63" s="121"/>
      <c r="J63" s="121"/>
      <c r="K63" s="119"/>
      <c r="L63" s="119"/>
      <c r="M63" s="119"/>
      <c r="N63" s="124"/>
      <c r="O63" s="124"/>
      <c r="P63" s="124"/>
      <c r="Q63" s="120"/>
      <c r="R63" s="120"/>
      <c r="S63" s="120"/>
    </row>
    <row r="64" spans="1:19" x14ac:dyDescent="0.25">
      <c r="A64" s="103"/>
      <c r="B64" s="127" t="s">
        <v>39</v>
      </c>
      <c r="C64" s="127" t="s">
        <v>179</v>
      </c>
      <c r="D64" s="127" t="s">
        <v>191</v>
      </c>
      <c r="E64" s="127" t="s">
        <v>192</v>
      </c>
      <c r="F64" s="43">
        <v>62</v>
      </c>
      <c r="G64" s="43">
        <v>0.49719369411468506</v>
      </c>
      <c r="H64" s="121" t="s">
        <v>265</v>
      </c>
      <c r="I64" s="121" t="s">
        <v>42</v>
      </c>
      <c r="J64" s="121" t="s">
        <v>266</v>
      </c>
      <c r="K64" s="119" t="s">
        <v>23</v>
      </c>
      <c r="L64" s="119" t="s">
        <v>23</v>
      </c>
      <c r="M64" s="119" t="s">
        <v>23</v>
      </c>
      <c r="N64" s="124" t="s">
        <v>270</v>
      </c>
      <c r="O64" s="124" t="s">
        <v>43</v>
      </c>
      <c r="P64" s="124" t="s">
        <v>266</v>
      </c>
      <c r="Q64" s="120" t="s">
        <v>23</v>
      </c>
      <c r="R64" s="120" t="s">
        <v>23</v>
      </c>
      <c r="S64" s="120" t="s">
        <v>23</v>
      </c>
    </row>
    <row r="65" spans="1:19" x14ac:dyDescent="0.25">
      <c r="A65" s="103"/>
      <c r="B65" s="127" t="s">
        <v>39</v>
      </c>
      <c r="C65" s="127" t="s">
        <v>179</v>
      </c>
      <c r="D65" s="127" t="s">
        <v>187</v>
      </c>
      <c r="E65" s="127" t="s">
        <v>188</v>
      </c>
      <c r="F65" s="43">
        <v>63</v>
      </c>
      <c r="G65" s="43">
        <v>0.16257482767105103</v>
      </c>
      <c r="H65" s="121" t="s">
        <v>266</v>
      </c>
      <c r="I65" s="121" t="s">
        <v>267</v>
      </c>
      <c r="J65" s="121" t="s">
        <v>42</v>
      </c>
      <c r="K65" s="119" t="s">
        <v>266</v>
      </c>
      <c r="L65" s="119" t="s">
        <v>268</v>
      </c>
      <c r="M65" s="119" t="s">
        <v>46</v>
      </c>
      <c r="N65" s="124" t="s">
        <v>270</v>
      </c>
      <c r="O65" s="124" t="s">
        <v>266</v>
      </c>
      <c r="P65" s="124" t="s">
        <v>42</v>
      </c>
      <c r="Q65" s="120" t="s">
        <v>271</v>
      </c>
      <c r="R65" s="120" t="s">
        <v>273</v>
      </c>
      <c r="S65" s="120" t="s">
        <v>46</v>
      </c>
    </row>
    <row r="66" spans="1:19" x14ac:dyDescent="0.25">
      <c r="A66" s="103"/>
      <c r="B66" s="127" t="s">
        <v>39</v>
      </c>
      <c r="C66" s="127" t="s">
        <v>179</v>
      </c>
      <c r="D66" s="127" t="s">
        <v>183</v>
      </c>
      <c r="E66" s="127" t="s">
        <v>184</v>
      </c>
      <c r="F66" s="1">
        <v>64</v>
      </c>
      <c r="G66" s="1">
        <v>0.86729812622070313</v>
      </c>
      <c r="H66" s="121" t="s">
        <v>265</v>
      </c>
      <c r="I66" s="121" t="s">
        <v>266</v>
      </c>
      <c r="J66" s="121" t="s">
        <v>267</v>
      </c>
      <c r="K66" s="119" t="s">
        <v>266</v>
      </c>
      <c r="L66" s="119" t="s">
        <v>46</v>
      </c>
      <c r="M66" s="119" t="s">
        <v>43</v>
      </c>
      <c r="N66" s="124" t="s">
        <v>270</v>
      </c>
      <c r="O66" s="124" t="s">
        <v>266</v>
      </c>
      <c r="P66" s="124" t="s">
        <v>43</v>
      </c>
      <c r="Q66" s="120" t="s">
        <v>271</v>
      </c>
      <c r="R66" s="120" t="s">
        <v>273</v>
      </c>
      <c r="S66" s="120" t="s">
        <v>43</v>
      </c>
    </row>
    <row r="67" spans="1:19" x14ac:dyDescent="0.25">
      <c r="A67" s="103"/>
      <c r="B67" s="127" t="s">
        <v>39</v>
      </c>
      <c r="C67" s="127" t="s">
        <v>179</v>
      </c>
      <c r="D67" s="127" t="s">
        <v>181</v>
      </c>
      <c r="E67" s="127" t="s">
        <v>182</v>
      </c>
      <c r="F67" s="43">
        <v>65</v>
      </c>
      <c r="G67" s="43">
        <v>0.33802813291549683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03"/>
      <c r="B68" s="127" t="s">
        <v>39</v>
      </c>
      <c r="C68" s="127" t="s">
        <v>179</v>
      </c>
      <c r="D68" s="127" t="s">
        <v>196</v>
      </c>
      <c r="E68" s="127" t="s">
        <v>197</v>
      </c>
      <c r="F68" s="1">
        <v>66</v>
      </c>
      <c r="G68" s="1">
        <v>0.10863840579986572</v>
      </c>
      <c r="H68" s="121" t="s">
        <v>266</v>
      </c>
      <c r="I68" s="121" t="s">
        <v>265</v>
      </c>
      <c r="J68" s="121" t="s">
        <v>267</v>
      </c>
      <c r="K68" s="119" t="s">
        <v>268</v>
      </c>
      <c r="L68" s="119" t="s">
        <v>47</v>
      </c>
      <c r="M68" s="119" t="s">
        <v>46</v>
      </c>
      <c r="N68" s="124" t="s">
        <v>270</v>
      </c>
      <c r="O68" s="124" t="s">
        <v>49</v>
      </c>
      <c r="P68" s="124" t="s">
        <v>266</v>
      </c>
      <c r="Q68" s="120" t="s">
        <v>271</v>
      </c>
      <c r="R68" s="120" t="s">
        <v>46</v>
      </c>
      <c r="S68" s="120" t="s">
        <v>272</v>
      </c>
    </row>
    <row r="69" spans="1:19" x14ac:dyDescent="0.25">
      <c r="A69" s="103"/>
      <c r="B69" s="127" t="s">
        <v>39</v>
      </c>
      <c r="C69" s="127" t="s">
        <v>179</v>
      </c>
      <c r="D69" s="127" t="s">
        <v>189</v>
      </c>
      <c r="E69" s="127" t="s">
        <v>190</v>
      </c>
      <c r="F69" s="1">
        <v>67</v>
      </c>
      <c r="G69" s="1">
        <v>0.43590670824050903</v>
      </c>
      <c r="H69" s="121" t="s">
        <v>266</v>
      </c>
      <c r="I69" s="121" t="s">
        <v>43</v>
      </c>
      <c r="J69" s="121" t="s">
        <v>265</v>
      </c>
      <c r="K69" s="119" t="s">
        <v>268</v>
      </c>
      <c r="L69" s="119" t="s">
        <v>47</v>
      </c>
      <c r="M69" s="119" t="s">
        <v>46</v>
      </c>
      <c r="N69" s="124" t="s">
        <v>266</v>
      </c>
      <c r="O69" s="124" t="s">
        <v>49</v>
      </c>
      <c r="P69" s="124" t="s">
        <v>269</v>
      </c>
      <c r="Q69" s="120" t="s">
        <v>271</v>
      </c>
      <c r="R69" s="120" t="s">
        <v>273</v>
      </c>
      <c r="S69" s="120" t="s">
        <v>43</v>
      </c>
    </row>
    <row r="70" spans="1:19" x14ac:dyDescent="0.25">
      <c r="A70" s="103"/>
      <c r="B70" s="127" t="s">
        <v>39</v>
      </c>
      <c r="C70" s="127" t="s">
        <v>179</v>
      </c>
      <c r="D70" s="127" t="s">
        <v>193</v>
      </c>
      <c r="E70" s="127" t="s">
        <v>32</v>
      </c>
      <c r="F70" s="43">
        <v>68</v>
      </c>
      <c r="G70" s="43">
        <v>0.9743044376373291</v>
      </c>
      <c r="H70" s="121"/>
      <c r="I70" s="121"/>
      <c r="J70" s="121"/>
      <c r="K70" s="119"/>
      <c r="L70" s="119"/>
      <c r="M70" s="119"/>
      <c r="N70" s="124"/>
      <c r="O70" s="124"/>
      <c r="P70" s="124"/>
      <c r="Q70" s="120"/>
      <c r="R70" s="120"/>
      <c r="S70" s="120"/>
    </row>
    <row r="71" spans="1:19" x14ac:dyDescent="0.25">
      <c r="A71" s="103"/>
      <c r="B71" s="127" t="s">
        <v>39</v>
      </c>
      <c r="C71" s="127" t="s">
        <v>179</v>
      </c>
      <c r="D71" s="127" t="s">
        <v>180</v>
      </c>
      <c r="E71" s="127" t="s">
        <v>164</v>
      </c>
      <c r="F71" s="43">
        <v>69</v>
      </c>
      <c r="G71" s="43">
        <v>0.4860033392906189</v>
      </c>
      <c r="H71" s="122"/>
      <c r="I71" s="122"/>
      <c r="J71" s="122"/>
      <c r="K71" s="123"/>
      <c r="L71" s="123"/>
      <c r="M71" s="123"/>
      <c r="N71" s="125"/>
      <c r="O71" s="125"/>
      <c r="P71" s="125"/>
      <c r="Q71" s="126"/>
      <c r="R71" s="126"/>
      <c r="S71" s="126"/>
    </row>
    <row r="72" spans="1:19" x14ac:dyDescent="0.25">
      <c r="A72" s="103"/>
      <c r="B72" s="127" t="s">
        <v>39</v>
      </c>
      <c r="C72" s="127" t="s">
        <v>179</v>
      </c>
      <c r="D72" s="127" t="s">
        <v>185</v>
      </c>
      <c r="E72" s="127" t="s">
        <v>186</v>
      </c>
      <c r="F72" s="1">
        <v>70</v>
      </c>
      <c r="G72" s="1">
        <v>0.50773036479949951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 x14ac:dyDescent="0.25">
      <c r="A73" s="103"/>
      <c r="B73" s="127" t="s">
        <v>39</v>
      </c>
      <c r="C73" s="127" t="s">
        <v>179</v>
      </c>
      <c r="D73" s="127" t="s">
        <v>194</v>
      </c>
      <c r="E73" s="127" t="s">
        <v>195</v>
      </c>
      <c r="F73" s="50">
        <v>71</v>
      </c>
      <c r="G73" s="50">
        <v>0.95957809686660767</v>
      </c>
      <c r="H73" s="1" t="s">
        <v>266</v>
      </c>
      <c r="I73" s="1" t="s">
        <v>42</v>
      </c>
      <c r="J73" s="1" t="s">
        <v>267</v>
      </c>
      <c r="K73" s="1" t="s">
        <v>266</v>
      </c>
      <c r="L73" s="1" t="s">
        <v>47</v>
      </c>
      <c r="M73" s="1" t="s">
        <v>46</v>
      </c>
      <c r="N73" s="1" t="s">
        <v>270</v>
      </c>
      <c r="O73" s="1" t="s">
        <v>49</v>
      </c>
      <c r="P73" s="1" t="s">
        <v>266</v>
      </c>
      <c r="Q73" s="1" t="s">
        <v>272</v>
      </c>
      <c r="R73" s="1" t="s">
        <v>273</v>
      </c>
      <c r="S73" s="1" t="s">
        <v>271</v>
      </c>
    </row>
    <row r="74" spans="1:19" x14ac:dyDescent="0.25">
      <c r="A74" s="115"/>
      <c r="B74" s="116" t="s">
        <v>39</v>
      </c>
      <c r="C74" s="116" t="s">
        <v>97</v>
      </c>
      <c r="D74" s="116" t="s">
        <v>173</v>
      </c>
      <c r="E74" s="116" t="s">
        <v>174</v>
      </c>
      <c r="F74" s="1">
        <v>72</v>
      </c>
      <c r="G74" s="1">
        <v>0.4904484748840332</v>
      </c>
      <c r="H74" s="122"/>
      <c r="I74" s="122"/>
      <c r="J74" s="122"/>
      <c r="K74" s="123"/>
      <c r="L74" s="123"/>
      <c r="M74" s="123"/>
      <c r="N74" s="125"/>
      <c r="O74" s="125"/>
      <c r="P74" s="125"/>
      <c r="Q74" s="126"/>
      <c r="R74" s="126"/>
      <c r="S74" s="126"/>
    </row>
    <row r="75" spans="1:19" x14ac:dyDescent="0.25">
      <c r="A75" s="115"/>
      <c r="B75" s="116" t="s">
        <v>39</v>
      </c>
      <c r="C75" s="116" t="s">
        <v>97</v>
      </c>
      <c r="D75" s="116" t="s">
        <v>163</v>
      </c>
      <c r="E75" s="116" t="s">
        <v>164</v>
      </c>
      <c r="F75" s="50">
        <v>73</v>
      </c>
      <c r="G75" s="50">
        <v>0.92609661817550659</v>
      </c>
      <c r="H75" s="122" t="s">
        <v>266</v>
      </c>
      <c r="I75" s="122" t="s">
        <v>265</v>
      </c>
      <c r="J75" s="122" t="s">
        <v>42</v>
      </c>
      <c r="K75" s="123" t="s">
        <v>46</v>
      </c>
      <c r="L75" s="123" t="s">
        <v>47</v>
      </c>
      <c r="M75" s="123" t="s">
        <v>43</v>
      </c>
      <c r="N75" s="125" t="s">
        <v>269</v>
      </c>
      <c r="O75" s="125" t="s">
        <v>49</v>
      </c>
      <c r="P75" s="125" t="s">
        <v>266</v>
      </c>
      <c r="Q75" s="126" t="s">
        <v>273</v>
      </c>
      <c r="R75" s="126" t="s">
        <v>43</v>
      </c>
      <c r="S75" s="126" t="s">
        <v>272</v>
      </c>
    </row>
    <row r="76" spans="1:19" x14ac:dyDescent="0.25">
      <c r="A76" s="115"/>
      <c r="B76" s="116" t="s">
        <v>39</v>
      </c>
      <c r="C76" s="116" t="s">
        <v>97</v>
      </c>
      <c r="D76" s="116" t="s">
        <v>175</v>
      </c>
      <c r="E76" s="116" t="s">
        <v>176</v>
      </c>
      <c r="F76" s="1">
        <v>74</v>
      </c>
      <c r="G76" s="1">
        <v>0.47187435626983643</v>
      </c>
      <c r="H76" s="122" t="s">
        <v>266</v>
      </c>
      <c r="I76" s="122" t="s">
        <v>267</v>
      </c>
      <c r="J76" s="122" t="s">
        <v>265</v>
      </c>
      <c r="K76" s="123" t="s">
        <v>268</v>
      </c>
      <c r="L76" s="123" t="s">
        <v>46</v>
      </c>
      <c r="M76" s="123" t="s">
        <v>47</v>
      </c>
      <c r="N76" s="125" t="s">
        <v>270</v>
      </c>
      <c r="O76" s="125" t="s">
        <v>269</v>
      </c>
      <c r="P76" s="125" t="s">
        <v>49</v>
      </c>
      <c r="Q76" s="126" t="s">
        <v>271</v>
      </c>
      <c r="R76" s="126" t="s">
        <v>273</v>
      </c>
      <c r="S76" s="126" t="s">
        <v>46</v>
      </c>
    </row>
    <row r="77" spans="1:19" x14ac:dyDescent="0.25">
      <c r="A77" s="115"/>
      <c r="B77" s="116" t="s">
        <v>39</v>
      </c>
      <c r="C77" s="116" t="s">
        <v>97</v>
      </c>
      <c r="D77" s="116" t="s">
        <v>171</v>
      </c>
      <c r="E77" s="116" t="s">
        <v>172</v>
      </c>
      <c r="F77" s="1">
        <v>75</v>
      </c>
      <c r="G77" s="1">
        <v>0.46387463808059692</v>
      </c>
      <c r="H77" s="122"/>
      <c r="I77" s="122"/>
      <c r="J77" s="122"/>
      <c r="K77" s="123"/>
      <c r="L77" s="123"/>
      <c r="M77" s="123"/>
      <c r="N77" s="125"/>
      <c r="O77" s="125"/>
      <c r="P77" s="125"/>
      <c r="Q77" s="126"/>
      <c r="R77" s="126"/>
      <c r="S77" s="126"/>
    </row>
    <row r="78" spans="1:19" x14ac:dyDescent="0.25">
      <c r="A78" s="115"/>
      <c r="B78" s="116" t="s">
        <v>39</v>
      </c>
      <c r="C78" s="116" t="s">
        <v>97</v>
      </c>
      <c r="D78" s="116" t="s">
        <v>177</v>
      </c>
      <c r="E78" s="116" t="s">
        <v>178</v>
      </c>
      <c r="F78" s="50">
        <v>76</v>
      </c>
      <c r="G78" s="50">
        <v>3.737330436706543E-2</v>
      </c>
      <c r="H78" s="122" t="s">
        <v>266</v>
      </c>
      <c r="I78" s="122" t="s">
        <v>265</v>
      </c>
      <c r="J78" s="122" t="s">
        <v>42</v>
      </c>
      <c r="K78" s="123" t="s">
        <v>46</v>
      </c>
      <c r="L78" s="123" t="s">
        <v>47</v>
      </c>
      <c r="M78" s="123" t="s">
        <v>266</v>
      </c>
      <c r="N78" s="125" t="s">
        <v>42</v>
      </c>
      <c r="O78" s="125" t="s">
        <v>266</v>
      </c>
      <c r="P78" s="125" t="s">
        <v>49</v>
      </c>
      <c r="Q78" s="126" t="s">
        <v>271</v>
      </c>
      <c r="R78" s="126" t="s">
        <v>273</v>
      </c>
      <c r="S78" s="126" t="s">
        <v>272</v>
      </c>
    </row>
    <row r="79" spans="1:19" x14ac:dyDescent="0.25">
      <c r="A79" s="115"/>
      <c r="B79" s="116" t="s">
        <v>39</v>
      </c>
      <c r="C79" s="116" t="s">
        <v>97</v>
      </c>
      <c r="D79" s="116" t="s">
        <v>169</v>
      </c>
      <c r="E79" s="116" t="s">
        <v>170</v>
      </c>
      <c r="F79" s="1">
        <v>77</v>
      </c>
      <c r="G79" s="1">
        <v>0.35587877035140991</v>
      </c>
      <c r="H79" s="122"/>
      <c r="I79" s="122"/>
      <c r="J79" s="122"/>
      <c r="K79" s="123"/>
      <c r="L79" s="123"/>
      <c r="M79" s="123"/>
      <c r="N79" s="125"/>
      <c r="O79" s="125"/>
      <c r="P79" s="125"/>
      <c r="Q79" s="126"/>
      <c r="R79" s="126"/>
      <c r="S79" s="126"/>
    </row>
    <row r="80" spans="1:19" x14ac:dyDescent="0.25">
      <c r="A80" s="115"/>
      <c r="B80" s="116" t="s">
        <v>39</v>
      </c>
      <c r="C80" s="116" t="s">
        <v>97</v>
      </c>
      <c r="D80" s="116" t="s">
        <v>167</v>
      </c>
      <c r="E80" s="116" t="s">
        <v>168</v>
      </c>
      <c r="F80" s="43">
        <v>78</v>
      </c>
      <c r="G80" s="43">
        <v>0.22085797786712646</v>
      </c>
      <c r="H80" s="122" t="s">
        <v>265</v>
      </c>
      <c r="I80" s="122" t="s">
        <v>43</v>
      </c>
      <c r="J80" s="122" t="s">
        <v>266</v>
      </c>
      <c r="K80" s="123" t="s">
        <v>266</v>
      </c>
      <c r="L80" s="123" t="s">
        <v>43</v>
      </c>
      <c r="M80" s="123" t="s">
        <v>268</v>
      </c>
      <c r="N80" s="125" t="s">
        <v>270</v>
      </c>
      <c r="O80" s="125" t="s">
        <v>49</v>
      </c>
      <c r="P80" s="125" t="s">
        <v>269</v>
      </c>
      <c r="Q80" s="126" t="s">
        <v>272</v>
      </c>
      <c r="R80" s="126" t="s">
        <v>271</v>
      </c>
      <c r="S80" s="126" t="s">
        <v>46</v>
      </c>
    </row>
    <row r="81" spans="1:19" x14ac:dyDescent="0.25">
      <c r="A81" s="115"/>
      <c r="B81" s="116" t="s">
        <v>39</v>
      </c>
      <c r="C81" s="116" t="s">
        <v>97</v>
      </c>
      <c r="D81" s="116" t="s">
        <v>165</v>
      </c>
      <c r="E81" s="116" t="s">
        <v>166</v>
      </c>
      <c r="F81" s="1">
        <v>79</v>
      </c>
      <c r="G81" s="1">
        <v>0.35193353891372681</v>
      </c>
      <c r="H81" s="122"/>
      <c r="I81" s="122"/>
      <c r="J81" s="122"/>
      <c r="K81" s="123"/>
      <c r="L81" s="123"/>
      <c r="M81" s="123"/>
      <c r="N81" s="125"/>
      <c r="O81" s="125"/>
      <c r="P81" s="125"/>
      <c r="Q81" s="126"/>
      <c r="R81" s="126"/>
      <c r="S81" s="126"/>
    </row>
    <row r="82" spans="1:19" x14ac:dyDescent="0.25">
      <c r="A82" s="115"/>
      <c r="B82" s="116" t="s">
        <v>38</v>
      </c>
      <c r="C82" s="116" t="s">
        <v>97</v>
      </c>
      <c r="D82" s="116" t="s">
        <v>100</v>
      </c>
      <c r="E82" s="116" t="s">
        <v>101</v>
      </c>
      <c r="F82" s="1">
        <v>80</v>
      </c>
      <c r="G82" s="1">
        <v>0.21816730499267578</v>
      </c>
      <c r="H82" s="122"/>
      <c r="I82" s="122"/>
      <c r="J82" s="122"/>
      <c r="K82" s="123"/>
      <c r="L82" s="123"/>
      <c r="M82" s="123"/>
      <c r="N82" s="125"/>
      <c r="O82" s="125"/>
      <c r="P82" s="125"/>
      <c r="Q82" s="126"/>
      <c r="R82" s="126"/>
      <c r="S82" s="126"/>
    </row>
    <row r="83" spans="1:19" x14ac:dyDescent="0.25">
      <c r="A83" s="115"/>
      <c r="B83" s="116" t="s">
        <v>38</v>
      </c>
      <c r="C83" s="116" t="s">
        <v>97</v>
      </c>
      <c r="D83" s="116" t="s">
        <v>110</v>
      </c>
      <c r="E83" s="116" t="s">
        <v>111</v>
      </c>
      <c r="F83" s="43">
        <v>81</v>
      </c>
      <c r="G83" s="43">
        <v>0.52858465909957886</v>
      </c>
      <c r="H83" s="122"/>
      <c r="I83" s="122"/>
      <c r="J83" s="122"/>
      <c r="K83" s="123"/>
      <c r="L83" s="123"/>
      <c r="M83" s="123"/>
      <c r="N83" s="125"/>
      <c r="O83" s="125"/>
      <c r="P83" s="125"/>
      <c r="Q83" s="126"/>
      <c r="R83" s="126"/>
      <c r="S83" s="126"/>
    </row>
    <row r="84" spans="1:19" x14ac:dyDescent="0.25">
      <c r="A84" s="115"/>
      <c r="B84" s="116" t="s">
        <v>38</v>
      </c>
      <c r="C84" s="116" t="s">
        <v>97</v>
      </c>
      <c r="D84" s="116" t="s">
        <v>122</v>
      </c>
      <c r="E84" s="116" t="s">
        <v>123</v>
      </c>
      <c r="F84" s="1">
        <v>82</v>
      </c>
      <c r="G84" s="1">
        <v>0.80747663974761963</v>
      </c>
      <c r="H84" s="122" t="s">
        <v>266</v>
      </c>
      <c r="I84" s="122" t="s">
        <v>42</v>
      </c>
      <c r="J84" s="122" t="s">
        <v>265</v>
      </c>
      <c r="K84" s="123" t="s">
        <v>268</v>
      </c>
      <c r="L84" s="123" t="s">
        <v>266</v>
      </c>
      <c r="M84" s="123" t="s">
        <v>47</v>
      </c>
      <c r="N84" s="125" t="s">
        <v>43</v>
      </c>
      <c r="O84" s="125" t="s">
        <v>42</v>
      </c>
      <c r="P84" s="125" t="s">
        <v>266</v>
      </c>
      <c r="Q84" s="126" t="s">
        <v>272</v>
      </c>
      <c r="R84" s="126" t="s">
        <v>43</v>
      </c>
      <c r="S84" s="126" t="s">
        <v>271</v>
      </c>
    </row>
    <row r="85" spans="1:19" x14ac:dyDescent="0.25">
      <c r="A85" s="115"/>
      <c r="B85" s="116" t="s">
        <v>38</v>
      </c>
      <c r="C85" s="116" t="s">
        <v>97</v>
      </c>
      <c r="D85" s="116" t="s">
        <v>120</v>
      </c>
      <c r="E85" s="116" t="s">
        <v>36</v>
      </c>
      <c r="F85" s="43">
        <v>83</v>
      </c>
      <c r="G85" s="43">
        <v>0.52786856889724731</v>
      </c>
      <c r="H85" s="122"/>
      <c r="I85" s="122"/>
      <c r="J85" s="122"/>
      <c r="K85" s="123"/>
      <c r="L85" s="123"/>
      <c r="M85" s="123"/>
      <c r="N85" s="125"/>
      <c r="O85" s="125"/>
      <c r="P85" s="125"/>
      <c r="Q85" s="126"/>
      <c r="R85" s="126"/>
      <c r="S85" s="126"/>
    </row>
    <row r="86" spans="1:19" x14ac:dyDescent="0.25">
      <c r="A86" s="115"/>
      <c r="B86" s="116" t="s">
        <v>38</v>
      </c>
      <c r="C86" s="116" t="s">
        <v>97</v>
      </c>
      <c r="D86" s="116" t="s">
        <v>121</v>
      </c>
      <c r="E86" s="116" t="s">
        <v>33</v>
      </c>
      <c r="F86" s="1">
        <v>84</v>
      </c>
      <c r="G86" s="1">
        <v>0.13298916816711426</v>
      </c>
      <c r="H86" s="122"/>
      <c r="I86" s="122"/>
      <c r="J86" s="122"/>
      <c r="K86" s="123"/>
      <c r="L86" s="123"/>
      <c r="M86" s="123"/>
      <c r="N86" s="125"/>
      <c r="O86" s="125"/>
      <c r="P86" s="125"/>
      <c r="Q86" s="126"/>
      <c r="R86" s="126"/>
      <c r="S86" s="126"/>
    </row>
    <row r="87" spans="1:19" x14ac:dyDescent="0.25">
      <c r="A87" s="115"/>
      <c r="B87" s="116" t="s">
        <v>38</v>
      </c>
      <c r="C87" s="116" t="s">
        <v>97</v>
      </c>
      <c r="D87" s="116" t="s">
        <v>98</v>
      </c>
      <c r="E87" s="116" t="s">
        <v>99</v>
      </c>
      <c r="F87" s="43">
        <v>85</v>
      </c>
      <c r="G87" s="43">
        <v>0.70623821020126343</v>
      </c>
      <c r="H87" s="122"/>
      <c r="I87" s="122"/>
      <c r="J87" s="122"/>
      <c r="K87" s="123"/>
      <c r="L87" s="123"/>
      <c r="M87" s="123"/>
      <c r="N87" s="125"/>
      <c r="O87" s="125"/>
      <c r="P87" s="125"/>
      <c r="Q87" s="126"/>
      <c r="R87" s="126"/>
      <c r="S87" s="126"/>
    </row>
    <row r="88" spans="1:19" x14ac:dyDescent="0.25">
      <c r="A88" s="115"/>
      <c r="B88" s="116" t="s">
        <v>38</v>
      </c>
      <c r="C88" s="116" t="s">
        <v>97</v>
      </c>
      <c r="D88" s="116" t="s">
        <v>114</v>
      </c>
      <c r="E88" s="116" t="s">
        <v>115</v>
      </c>
      <c r="F88" s="43">
        <v>86</v>
      </c>
      <c r="G88" s="43">
        <v>0.75815856456756592</v>
      </c>
      <c r="H88" s="122"/>
      <c r="I88" s="122"/>
      <c r="J88" s="122"/>
      <c r="K88" s="123"/>
      <c r="L88" s="123"/>
      <c r="M88" s="123"/>
      <c r="N88" s="125"/>
      <c r="O88" s="125"/>
      <c r="P88" s="125"/>
      <c r="Q88" s="126"/>
      <c r="R88" s="126"/>
      <c r="S88" s="126"/>
    </row>
    <row r="89" spans="1:19" x14ac:dyDescent="0.25">
      <c r="A89" s="115"/>
      <c r="B89" s="116" t="s">
        <v>38</v>
      </c>
      <c r="C89" s="116" t="s">
        <v>97</v>
      </c>
      <c r="D89" s="116" t="s">
        <v>116</v>
      </c>
      <c r="E89" s="116" t="s">
        <v>117</v>
      </c>
      <c r="F89" s="1">
        <v>87</v>
      </c>
      <c r="G89" s="1">
        <v>0.47489506006240845</v>
      </c>
      <c r="H89" s="122"/>
      <c r="I89" s="122"/>
      <c r="J89" s="122"/>
      <c r="K89" s="123"/>
      <c r="L89" s="123"/>
      <c r="M89" s="123"/>
      <c r="N89" s="125"/>
      <c r="O89" s="125"/>
      <c r="P89" s="125"/>
      <c r="Q89" s="126"/>
      <c r="R89" s="126"/>
      <c r="S89" s="126"/>
    </row>
    <row r="90" spans="1:19" x14ac:dyDescent="0.25">
      <c r="A90" s="115"/>
      <c r="B90" s="116" t="s">
        <v>38</v>
      </c>
      <c r="C90" s="116" t="s">
        <v>97</v>
      </c>
      <c r="D90" s="116" t="s">
        <v>108</v>
      </c>
      <c r="E90" s="116" t="s">
        <v>109</v>
      </c>
      <c r="F90" s="50">
        <v>88</v>
      </c>
      <c r="G90" s="50">
        <v>0.14469289779663086</v>
      </c>
      <c r="H90" s="122"/>
      <c r="I90" s="122"/>
      <c r="J90" s="122"/>
      <c r="K90" s="123" t="s">
        <v>47</v>
      </c>
      <c r="L90" s="123" t="s">
        <v>46</v>
      </c>
      <c r="M90" s="123" t="s">
        <v>43</v>
      </c>
      <c r="N90" s="125" t="s">
        <v>42</v>
      </c>
      <c r="O90" s="125" t="s">
        <v>43</v>
      </c>
      <c r="P90" s="125" t="s">
        <v>266</v>
      </c>
      <c r="Q90" s="126" t="s">
        <v>43</v>
      </c>
      <c r="R90" s="126" t="s">
        <v>46</v>
      </c>
      <c r="S90" s="126" t="s">
        <v>273</v>
      </c>
    </row>
    <row r="91" spans="1:19" x14ac:dyDescent="0.25">
      <c r="A91" s="115"/>
      <c r="B91" s="116" t="s">
        <v>38</v>
      </c>
      <c r="C91" s="116" t="s">
        <v>97</v>
      </c>
      <c r="D91" s="116" t="s">
        <v>102</v>
      </c>
      <c r="E91" s="116" t="s">
        <v>103</v>
      </c>
      <c r="F91" s="43">
        <v>89</v>
      </c>
      <c r="G91" s="43">
        <v>0.36277741193771362</v>
      </c>
      <c r="H91" s="122" t="s">
        <v>265</v>
      </c>
      <c r="I91" s="122" t="s">
        <v>266</v>
      </c>
      <c r="J91" s="122"/>
      <c r="K91" s="123" t="s">
        <v>266</v>
      </c>
      <c r="L91" s="123" t="s">
        <v>43</v>
      </c>
      <c r="M91" s="123"/>
      <c r="N91" s="125" t="s">
        <v>270</v>
      </c>
      <c r="O91" s="125" t="s">
        <v>42</v>
      </c>
      <c r="P91" s="125"/>
      <c r="Q91" s="126" t="s">
        <v>273</v>
      </c>
      <c r="R91" s="126" t="s">
        <v>271</v>
      </c>
      <c r="S91" s="126"/>
    </row>
    <row r="92" spans="1:19" x14ac:dyDescent="0.25">
      <c r="A92" s="115"/>
      <c r="B92" s="116" t="s">
        <v>38</v>
      </c>
      <c r="C92" s="116" t="s">
        <v>97</v>
      </c>
      <c r="D92" s="116" t="s">
        <v>106</v>
      </c>
      <c r="E92" s="116" t="s">
        <v>107</v>
      </c>
      <c r="F92" s="50">
        <v>90</v>
      </c>
      <c r="G92" s="50">
        <v>0.96358978748321533</v>
      </c>
      <c r="H92" s="122"/>
      <c r="I92" s="122"/>
      <c r="J92" s="122"/>
      <c r="K92" s="123"/>
      <c r="L92" s="123"/>
      <c r="M92" s="123"/>
      <c r="N92" s="125"/>
      <c r="O92" s="125"/>
      <c r="P92" s="125"/>
      <c r="Q92" s="126"/>
      <c r="R92" s="126"/>
      <c r="S92" s="126"/>
    </row>
    <row r="93" spans="1:19" x14ac:dyDescent="0.25">
      <c r="A93" s="115"/>
      <c r="B93" s="116" t="s">
        <v>38</v>
      </c>
      <c r="C93" s="116" t="s">
        <v>97</v>
      </c>
      <c r="D93" s="116" t="s">
        <v>104</v>
      </c>
      <c r="E93" s="116" t="s">
        <v>105</v>
      </c>
      <c r="F93" s="1">
        <v>91</v>
      </c>
      <c r="G93" s="1">
        <v>0.58345490694046021</v>
      </c>
      <c r="H93" s="122"/>
      <c r="I93" s="122"/>
      <c r="J93" s="122"/>
      <c r="K93" s="123"/>
      <c r="L93" s="123"/>
      <c r="M93" s="123"/>
      <c r="N93" s="125"/>
      <c r="O93" s="125"/>
      <c r="P93" s="125"/>
      <c r="Q93" s="126"/>
      <c r="R93" s="126"/>
      <c r="S93" s="126"/>
    </row>
    <row r="94" spans="1:19" x14ac:dyDescent="0.25">
      <c r="A94" s="115"/>
      <c r="B94" s="116" t="s">
        <v>38</v>
      </c>
      <c r="C94" s="116" t="s">
        <v>97</v>
      </c>
      <c r="D94" s="116" t="s">
        <v>112</v>
      </c>
      <c r="E94" s="116" t="s">
        <v>113</v>
      </c>
      <c r="F94" s="43">
        <v>92</v>
      </c>
      <c r="G94" s="43">
        <v>0.89445281028747559</v>
      </c>
      <c r="H94" s="122" t="s">
        <v>267</v>
      </c>
      <c r="I94" s="122" t="s">
        <v>43</v>
      </c>
      <c r="J94" s="122" t="s">
        <v>266</v>
      </c>
      <c r="K94" s="123" t="s">
        <v>23</v>
      </c>
      <c r="L94" s="123"/>
      <c r="M94" s="123"/>
      <c r="N94" s="125" t="s">
        <v>23</v>
      </c>
      <c r="O94" s="125"/>
      <c r="P94" s="125"/>
      <c r="Q94" s="126" t="s">
        <v>23</v>
      </c>
      <c r="R94" s="126"/>
      <c r="S94" s="126"/>
    </row>
    <row r="95" spans="1:19" x14ac:dyDescent="0.25">
      <c r="A95" s="115"/>
      <c r="B95" s="116" t="s">
        <v>38</v>
      </c>
      <c r="C95" s="116" t="s">
        <v>97</v>
      </c>
      <c r="D95" s="116" t="s">
        <v>118</v>
      </c>
      <c r="E95" s="116" t="s">
        <v>119</v>
      </c>
      <c r="F95" s="1">
        <v>93</v>
      </c>
      <c r="G95" s="1">
        <v>0.13717931509017944</v>
      </c>
      <c r="H95" s="122"/>
      <c r="I95" s="122"/>
      <c r="J95" s="122"/>
      <c r="K95" s="123"/>
      <c r="L95" s="123"/>
      <c r="M95" s="123"/>
      <c r="N95" s="125"/>
      <c r="O95" s="125"/>
      <c r="P95" s="125"/>
      <c r="Q95" s="126"/>
      <c r="R95" s="126"/>
      <c r="S95" s="126"/>
    </row>
    <row r="96" spans="1:19" x14ac:dyDescent="0.25">
      <c r="A96" s="113"/>
      <c r="B96" s="114" t="s">
        <v>38</v>
      </c>
      <c r="C96" s="113" t="s">
        <v>52</v>
      </c>
      <c r="D96" s="113" t="s">
        <v>57</v>
      </c>
      <c r="E96" s="113" t="s">
        <v>58</v>
      </c>
      <c r="F96" s="43">
        <v>94</v>
      </c>
      <c r="G96" s="43">
        <v>0.81933915615081787</v>
      </c>
      <c r="H96" s="122"/>
      <c r="I96" s="122"/>
      <c r="J96" s="122"/>
      <c r="K96" s="123"/>
      <c r="L96" s="123"/>
      <c r="M96" s="123"/>
      <c r="N96" s="125"/>
      <c r="O96" s="125"/>
      <c r="P96" s="125"/>
      <c r="Q96" s="126"/>
      <c r="R96" s="126"/>
      <c r="S96" s="126"/>
    </row>
    <row r="97" spans="1:19" x14ac:dyDescent="0.25">
      <c r="A97" s="113"/>
      <c r="B97" s="114" t="s">
        <v>38</v>
      </c>
      <c r="C97" s="113" t="s">
        <v>52</v>
      </c>
      <c r="D97" s="113" t="s">
        <v>95</v>
      </c>
      <c r="E97" s="113" t="s">
        <v>96</v>
      </c>
      <c r="F97" s="1">
        <v>95</v>
      </c>
      <c r="G97" s="1">
        <v>0.72934156656265259</v>
      </c>
      <c r="H97" s="122"/>
      <c r="I97" s="122"/>
      <c r="J97" s="122"/>
      <c r="K97" s="123"/>
      <c r="L97" s="123"/>
      <c r="M97" s="123"/>
      <c r="N97" s="125"/>
      <c r="O97" s="125"/>
      <c r="P97" s="125"/>
      <c r="Q97" s="126"/>
      <c r="R97" s="126"/>
      <c r="S97" s="126"/>
    </row>
    <row r="98" spans="1:19" x14ac:dyDescent="0.25">
      <c r="A98" s="113"/>
      <c r="B98" s="114" t="s">
        <v>38</v>
      </c>
      <c r="C98" s="113" t="s">
        <v>52</v>
      </c>
      <c r="D98" s="113" t="s">
        <v>85</v>
      </c>
      <c r="E98" s="113" t="s">
        <v>86</v>
      </c>
      <c r="F98" s="1">
        <v>96</v>
      </c>
      <c r="G98" s="1">
        <v>0.56738853454589844</v>
      </c>
      <c r="H98" s="122"/>
      <c r="I98" s="122"/>
      <c r="J98" s="122"/>
      <c r="K98" s="123"/>
      <c r="L98" s="123"/>
      <c r="M98" s="123"/>
      <c r="N98" s="125"/>
      <c r="O98" s="125"/>
      <c r="P98" s="125"/>
      <c r="Q98" s="126"/>
      <c r="R98" s="126"/>
      <c r="S98" s="126"/>
    </row>
    <row r="99" spans="1:19" x14ac:dyDescent="0.25">
      <c r="A99" s="113"/>
      <c r="B99" s="114" t="s">
        <v>38</v>
      </c>
      <c r="C99" s="113" t="s">
        <v>52</v>
      </c>
      <c r="D99" s="113" t="s">
        <v>75</v>
      </c>
      <c r="E99" s="113" t="s">
        <v>76</v>
      </c>
      <c r="F99" s="43">
        <v>97</v>
      </c>
      <c r="G99" s="43">
        <v>3.6585032939910889E-2</v>
      </c>
      <c r="H99" s="122"/>
      <c r="I99" s="122"/>
      <c r="J99" s="122"/>
      <c r="K99" s="123"/>
      <c r="L99" s="123"/>
      <c r="M99" s="123"/>
      <c r="N99" s="125"/>
      <c r="O99" s="125"/>
      <c r="P99" s="125"/>
      <c r="Q99" s="126"/>
      <c r="R99" s="126"/>
      <c r="S99" s="126"/>
    </row>
    <row r="100" spans="1:19" x14ac:dyDescent="0.25">
      <c r="A100" s="113"/>
      <c r="B100" s="114" t="s">
        <v>38</v>
      </c>
      <c r="C100" s="113" t="s">
        <v>52</v>
      </c>
      <c r="D100" s="113" t="s">
        <v>81</v>
      </c>
      <c r="E100" s="113" t="s">
        <v>82</v>
      </c>
      <c r="F100" s="50">
        <v>98</v>
      </c>
      <c r="G100" s="50">
        <v>0.61648333072662354</v>
      </c>
      <c r="H100" s="122" t="s">
        <v>267</v>
      </c>
      <c r="I100" s="122" t="s">
        <v>266</v>
      </c>
      <c r="J100" s="122" t="s">
        <v>43</v>
      </c>
      <c r="K100" s="123" t="s">
        <v>47</v>
      </c>
      <c r="L100" s="123" t="s">
        <v>268</v>
      </c>
      <c r="M100" s="123" t="s">
        <v>43</v>
      </c>
      <c r="N100" s="125" t="s">
        <v>266</v>
      </c>
      <c r="O100" s="125" t="s">
        <v>270</v>
      </c>
      <c r="P100" s="125" t="s">
        <v>269</v>
      </c>
      <c r="Q100" s="126" t="s">
        <v>271</v>
      </c>
      <c r="R100" s="126" t="s">
        <v>272</v>
      </c>
      <c r="S100" s="126" t="s">
        <v>273</v>
      </c>
    </row>
    <row r="101" spans="1:19" x14ac:dyDescent="0.25">
      <c r="A101" s="113"/>
      <c r="B101" s="114" t="s">
        <v>38</v>
      </c>
      <c r="C101" s="113" t="s">
        <v>52</v>
      </c>
      <c r="D101" s="113" t="s">
        <v>61</v>
      </c>
      <c r="E101" s="113" t="s">
        <v>62</v>
      </c>
      <c r="F101" s="43">
        <v>99</v>
      </c>
      <c r="G101" s="43">
        <v>0.1018250584602356</v>
      </c>
      <c r="H101" s="122"/>
      <c r="I101" s="122"/>
      <c r="J101" s="122"/>
      <c r="K101" s="123"/>
      <c r="L101" s="123"/>
      <c r="M101" s="123"/>
      <c r="N101" s="125"/>
      <c r="O101" s="125"/>
      <c r="P101" s="125"/>
      <c r="Q101" s="126"/>
      <c r="R101" s="126"/>
      <c r="S101" s="126"/>
    </row>
    <row r="102" spans="1:19" x14ac:dyDescent="0.25">
      <c r="A102" s="113"/>
      <c r="B102" s="114" t="s">
        <v>38</v>
      </c>
      <c r="C102" s="113" t="s">
        <v>52</v>
      </c>
      <c r="D102" s="113" t="s">
        <v>55</v>
      </c>
      <c r="E102" s="113" t="s">
        <v>56</v>
      </c>
      <c r="F102" s="43">
        <v>100</v>
      </c>
      <c r="G102" s="43">
        <v>0.40819001197814941</v>
      </c>
      <c r="H102" s="122"/>
      <c r="I102" s="122"/>
      <c r="J102" s="122"/>
      <c r="K102" s="123"/>
      <c r="L102" s="123"/>
      <c r="M102" s="123"/>
      <c r="N102" s="125"/>
      <c r="O102" s="125"/>
      <c r="P102" s="125"/>
      <c r="Q102" s="126"/>
      <c r="R102" s="126"/>
      <c r="S102" s="126"/>
    </row>
    <row r="103" spans="1:19" x14ac:dyDescent="0.25">
      <c r="A103" s="113"/>
      <c r="B103" s="114" t="s">
        <v>38</v>
      </c>
      <c r="C103" s="113" t="s">
        <v>52</v>
      </c>
      <c r="D103" s="113" t="s">
        <v>73</v>
      </c>
      <c r="E103" s="113" t="s">
        <v>74</v>
      </c>
      <c r="F103" s="43">
        <v>101</v>
      </c>
      <c r="G103" s="43">
        <v>0.88942474126815796</v>
      </c>
      <c r="H103" s="122"/>
      <c r="I103" s="122"/>
      <c r="J103" s="122"/>
      <c r="K103" s="123"/>
      <c r="L103" s="123"/>
      <c r="M103" s="123"/>
      <c r="N103" s="125"/>
      <c r="O103" s="125"/>
      <c r="P103" s="125"/>
      <c r="Q103" s="126"/>
      <c r="R103" s="126"/>
      <c r="S103" s="126"/>
    </row>
    <row r="104" spans="1:19" x14ac:dyDescent="0.25">
      <c r="A104" s="113"/>
      <c r="B104" s="114" t="s">
        <v>38</v>
      </c>
      <c r="C104" s="113" t="s">
        <v>52</v>
      </c>
      <c r="D104" s="113" t="s">
        <v>69</v>
      </c>
      <c r="E104" s="113" t="s">
        <v>70</v>
      </c>
      <c r="F104" s="50">
        <v>102</v>
      </c>
      <c r="G104" s="50">
        <v>0.18223178386688232</v>
      </c>
      <c r="H104" s="122"/>
      <c r="I104" s="122"/>
      <c r="J104" s="122"/>
      <c r="K104" s="123"/>
      <c r="L104" s="123"/>
      <c r="M104" s="123"/>
      <c r="N104" s="125"/>
      <c r="O104" s="125"/>
      <c r="P104" s="125"/>
      <c r="Q104" s="126"/>
      <c r="R104" s="126"/>
      <c r="S104" s="126"/>
    </row>
    <row r="105" spans="1:19" x14ac:dyDescent="0.25">
      <c r="A105" s="113"/>
      <c r="B105" s="114" t="s">
        <v>38</v>
      </c>
      <c r="C105" s="113" t="s">
        <v>52</v>
      </c>
      <c r="D105" s="113" t="s">
        <v>83</v>
      </c>
      <c r="E105" s="113" t="s">
        <v>84</v>
      </c>
      <c r="F105" s="1">
        <v>103</v>
      </c>
      <c r="G105" s="1">
        <v>0.28177696466445923</v>
      </c>
      <c r="H105" s="122"/>
      <c r="I105" s="122"/>
      <c r="J105" s="122"/>
      <c r="K105" s="123"/>
      <c r="L105" s="123"/>
      <c r="M105" s="123"/>
      <c r="N105" s="125"/>
      <c r="O105" s="125"/>
      <c r="P105" s="125"/>
      <c r="Q105" s="126"/>
      <c r="R105" s="126"/>
      <c r="S105" s="126"/>
    </row>
    <row r="106" spans="1:19" x14ac:dyDescent="0.25">
      <c r="A106" s="113"/>
      <c r="B106" s="114" t="s">
        <v>38</v>
      </c>
      <c r="C106" s="113" t="s">
        <v>52</v>
      </c>
      <c r="D106" s="113" t="s">
        <v>93</v>
      </c>
      <c r="E106" s="113" t="s">
        <v>94</v>
      </c>
      <c r="F106" s="50">
        <v>104</v>
      </c>
      <c r="G106" s="50">
        <v>0.48674249649047852</v>
      </c>
      <c r="H106" s="122"/>
      <c r="I106" s="122"/>
      <c r="J106" s="122"/>
      <c r="K106" s="123"/>
      <c r="L106" s="123"/>
      <c r="M106" s="123"/>
      <c r="N106" s="125"/>
      <c r="O106" s="125"/>
      <c r="P106" s="125"/>
      <c r="Q106" s="126"/>
      <c r="R106" s="126"/>
      <c r="S106" s="126"/>
    </row>
    <row r="107" spans="1:19" x14ac:dyDescent="0.25">
      <c r="A107" s="113"/>
      <c r="B107" s="114" t="s">
        <v>38</v>
      </c>
      <c r="C107" s="113" t="s">
        <v>52</v>
      </c>
      <c r="D107" s="113" t="s">
        <v>91</v>
      </c>
      <c r="E107" s="113" t="s">
        <v>92</v>
      </c>
      <c r="F107" s="1">
        <v>105</v>
      </c>
      <c r="G107" s="1">
        <v>4.8542678356170654E-2</v>
      </c>
      <c r="H107" s="122"/>
      <c r="I107" s="122"/>
      <c r="J107" s="122"/>
      <c r="K107" s="123"/>
      <c r="L107" s="123"/>
      <c r="M107" s="123"/>
      <c r="N107" s="125"/>
      <c r="O107" s="125"/>
      <c r="P107" s="125"/>
      <c r="Q107" s="126"/>
      <c r="R107" s="126"/>
      <c r="S107" s="126"/>
    </row>
    <row r="108" spans="1:19" x14ac:dyDescent="0.25">
      <c r="A108" s="113"/>
      <c r="B108" s="114" t="s">
        <v>38</v>
      </c>
      <c r="C108" s="113" t="s">
        <v>52</v>
      </c>
      <c r="D108" s="113" t="s">
        <v>67</v>
      </c>
      <c r="E108" s="113" t="s">
        <v>68</v>
      </c>
      <c r="F108" s="1">
        <v>106</v>
      </c>
      <c r="G108" s="1">
        <v>0.77055180072784424</v>
      </c>
      <c r="H108" s="122"/>
      <c r="I108" s="122"/>
      <c r="J108" s="122"/>
      <c r="K108" s="123"/>
      <c r="L108" s="123"/>
      <c r="M108" s="123"/>
      <c r="N108" s="125"/>
      <c r="O108" s="125"/>
      <c r="P108" s="125"/>
      <c r="Q108" s="126"/>
      <c r="R108" s="126"/>
      <c r="S108" s="126"/>
    </row>
    <row r="109" spans="1:19" x14ac:dyDescent="0.25">
      <c r="A109" s="113"/>
      <c r="B109" s="114" t="s">
        <v>38</v>
      </c>
      <c r="C109" s="113" t="s">
        <v>52</v>
      </c>
      <c r="D109" s="113" t="s">
        <v>77</v>
      </c>
      <c r="E109" s="113" t="s">
        <v>78</v>
      </c>
      <c r="F109" s="1">
        <v>107</v>
      </c>
      <c r="G109" s="1">
        <v>0.56979542970657349</v>
      </c>
      <c r="H109" s="122"/>
      <c r="I109" s="122"/>
      <c r="J109" s="122"/>
      <c r="K109" s="123"/>
      <c r="L109" s="123"/>
      <c r="M109" s="123"/>
      <c r="N109" s="125"/>
      <c r="O109" s="125"/>
      <c r="P109" s="125"/>
      <c r="Q109" s="126"/>
      <c r="R109" s="126"/>
      <c r="S109" s="126"/>
    </row>
    <row r="110" spans="1:19" x14ac:dyDescent="0.25">
      <c r="A110" s="113"/>
      <c r="B110" s="114" t="s">
        <v>38</v>
      </c>
      <c r="C110" s="113" t="s">
        <v>52</v>
      </c>
      <c r="D110" s="113" t="s">
        <v>87</v>
      </c>
      <c r="E110" s="113" t="s">
        <v>88</v>
      </c>
      <c r="F110" s="50">
        <v>108</v>
      </c>
      <c r="G110" s="50">
        <v>0.71375155448913574</v>
      </c>
      <c r="H110" s="122"/>
      <c r="I110" s="122"/>
      <c r="J110" s="122"/>
      <c r="K110" s="123"/>
      <c r="L110" s="123"/>
      <c r="M110" s="123"/>
      <c r="N110" s="125"/>
      <c r="O110" s="125"/>
      <c r="P110" s="125"/>
      <c r="Q110" s="126"/>
      <c r="R110" s="126"/>
      <c r="S110" s="126"/>
    </row>
    <row r="111" spans="1:19" x14ac:dyDescent="0.25">
      <c r="A111" s="113"/>
      <c r="B111" s="114" t="s">
        <v>38</v>
      </c>
      <c r="C111" s="113" t="s">
        <v>52</v>
      </c>
      <c r="D111" s="113" t="s">
        <v>89</v>
      </c>
      <c r="E111" s="113" t="s">
        <v>90</v>
      </c>
      <c r="F111" s="43">
        <v>109</v>
      </c>
      <c r="G111" s="43">
        <v>0.34432214498519897</v>
      </c>
      <c r="H111" s="122"/>
      <c r="I111" s="122"/>
      <c r="J111" s="122"/>
      <c r="K111" s="123"/>
      <c r="L111" s="123"/>
      <c r="M111" s="123"/>
      <c r="N111" s="125"/>
      <c r="O111" s="125"/>
      <c r="P111" s="125"/>
      <c r="Q111" s="126"/>
      <c r="R111" s="126"/>
      <c r="S111" s="126"/>
    </row>
    <row r="112" spans="1:19" x14ac:dyDescent="0.25">
      <c r="A112" s="113"/>
      <c r="B112" s="114" t="s">
        <v>38</v>
      </c>
      <c r="C112" s="113" t="s">
        <v>52</v>
      </c>
      <c r="D112" s="113" t="s">
        <v>65</v>
      </c>
      <c r="E112" s="113" t="s">
        <v>66</v>
      </c>
      <c r="F112" s="1">
        <v>110</v>
      </c>
      <c r="G112" s="1">
        <v>0.20279347896575928</v>
      </c>
      <c r="H112" s="122"/>
      <c r="I112" s="122"/>
      <c r="J112" s="122"/>
      <c r="K112" s="123"/>
      <c r="L112" s="123"/>
      <c r="M112" s="123"/>
      <c r="N112" s="125"/>
      <c r="O112" s="125"/>
      <c r="P112" s="125"/>
      <c r="Q112" s="126"/>
      <c r="R112" s="126"/>
      <c r="S112" s="126"/>
    </row>
    <row r="113" spans="1:19" x14ac:dyDescent="0.25">
      <c r="A113" s="113"/>
      <c r="B113" s="114" t="s">
        <v>38</v>
      </c>
      <c r="C113" s="113" t="s">
        <v>52</v>
      </c>
      <c r="D113" s="113" t="s">
        <v>71</v>
      </c>
      <c r="E113" s="113" t="s">
        <v>72</v>
      </c>
      <c r="F113">
        <v>111</v>
      </c>
      <c r="G113">
        <v>0.56433016061782837</v>
      </c>
      <c r="H113" s="122"/>
      <c r="I113" s="122"/>
      <c r="J113" s="122"/>
      <c r="K113" s="123"/>
      <c r="L113" s="123"/>
      <c r="M113" s="123"/>
      <c r="N113" s="125"/>
      <c r="O113" s="125"/>
      <c r="P113" s="125"/>
      <c r="Q113" s="126"/>
      <c r="R113" s="126"/>
      <c r="S113" s="126"/>
    </row>
    <row r="114" spans="1:19" x14ac:dyDescent="0.25">
      <c r="A114" s="113"/>
      <c r="B114" s="113" t="s">
        <v>38</v>
      </c>
      <c r="C114" s="113" t="s">
        <v>52</v>
      </c>
      <c r="D114" s="113" t="s">
        <v>53</v>
      </c>
      <c r="E114" s="113" t="s">
        <v>54</v>
      </c>
      <c r="F114" s="1">
        <v>112</v>
      </c>
      <c r="G114" s="1">
        <v>0.10636806488037109</v>
      </c>
      <c r="H114" s="122"/>
      <c r="I114" s="122"/>
      <c r="J114" s="122"/>
      <c r="K114" s="123"/>
      <c r="L114" s="123"/>
      <c r="M114" s="123"/>
      <c r="N114" s="125"/>
      <c r="O114" s="125"/>
      <c r="P114" s="125"/>
      <c r="Q114" s="126"/>
      <c r="R114" s="126"/>
      <c r="S114" s="126"/>
    </row>
    <row r="115" spans="1:19" x14ac:dyDescent="0.25">
      <c r="A115" s="113"/>
      <c r="B115" s="114" t="s">
        <v>38</v>
      </c>
      <c r="C115" s="113" t="s">
        <v>52</v>
      </c>
      <c r="D115" s="113" t="s">
        <v>59</v>
      </c>
      <c r="E115" s="113" t="s">
        <v>60</v>
      </c>
      <c r="F115" s="50">
        <v>113</v>
      </c>
      <c r="G115" s="50">
        <v>0.28781050443649292</v>
      </c>
      <c r="H115" s="122"/>
      <c r="I115" s="122"/>
      <c r="J115" s="122"/>
      <c r="K115" s="123"/>
      <c r="L115" s="123"/>
      <c r="M115" s="123"/>
      <c r="N115" s="125"/>
      <c r="O115" s="125"/>
      <c r="P115" s="125"/>
      <c r="Q115" s="126"/>
      <c r="R115" s="126"/>
      <c r="S115" s="126"/>
    </row>
    <row r="116" spans="1:19" x14ac:dyDescent="0.25">
      <c r="A116" s="113"/>
      <c r="B116" s="114" t="s">
        <v>38</v>
      </c>
      <c r="C116" s="113" t="s">
        <v>52</v>
      </c>
      <c r="D116" s="113" t="s">
        <v>63</v>
      </c>
      <c r="E116" s="113" t="s">
        <v>64</v>
      </c>
      <c r="F116" s="1">
        <v>114</v>
      </c>
      <c r="G116" s="1">
        <v>0.25831472873687744</v>
      </c>
      <c r="H116" s="122" t="s">
        <v>267</v>
      </c>
      <c r="I116" s="122" t="s">
        <v>265</v>
      </c>
      <c r="J116" s="122" t="s">
        <v>266</v>
      </c>
      <c r="K116" s="123" t="s">
        <v>266</v>
      </c>
      <c r="L116" s="123" t="s">
        <v>268</v>
      </c>
      <c r="M116" s="123" t="s">
        <v>43</v>
      </c>
      <c r="N116" s="125" t="s">
        <v>49</v>
      </c>
      <c r="O116" s="125" t="s">
        <v>43</v>
      </c>
      <c r="P116" s="125" t="s">
        <v>266</v>
      </c>
      <c r="Q116" s="126" t="s">
        <v>271</v>
      </c>
      <c r="R116" s="126" t="s">
        <v>272</v>
      </c>
      <c r="S116" s="126" t="s">
        <v>273</v>
      </c>
    </row>
    <row r="117" spans="1:19" x14ac:dyDescent="0.25">
      <c r="A117" s="113"/>
      <c r="B117" s="114" t="s">
        <v>38</v>
      </c>
      <c r="C117" s="113" t="s">
        <v>52</v>
      </c>
      <c r="D117" s="113" t="s">
        <v>79</v>
      </c>
      <c r="E117" s="113" t="s">
        <v>80</v>
      </c>
      <c r="F117" s="43">
        <v>115</v>
      </c>
      <c r="G117" s="43">
        <v>0.98980742692947388</v>
      </c>
      <c r="H117" s="122"/>
      <c r="I117" s="122"/>
      <c r="J117" s="122"/>
      <c r="K117" s="123"/>
      <c r="L117" s="123"/>
      <c r="M117" s="123"/>
      <c r="N117" s="125"/>
      <c r="O117" s="125"/>
      <c r="P117" s="125"/>
      <c r="Q117" s="126"/>
      <c r="R117" s="126"/>
      <c r="S117" s="126"/>
    </row>
    <row r="118" spans="1:19" x14ac:dyDescent="0.25">
      <c r="A118" s="131"/>
      <c r="B118" s="130" t="s">
        <v>38</v>
      </c>
      <c r="C118" s="129" t="s">
        <v>52</v>
      </c>
      <c r="D118" s="129" t="s">
        <v>89</v>
      </c>
      <c r="E118" s="129" t="s">
        <v>90</v>
      </c>
      <c r="F118" s="1">
        <v>116</v>
      </c>
      <c r="G118" s="1">
        <v>0.30381321907043457</v>
      </c>
      <c r="H118" s="1" t="s">
        <v>267</v>
      </c>
      <c r="I118" s="1" t="s">
        <v>266</v>
      </c>
      <c r="J118" s="1" t="s">
        <v>43</v>
      </c>
      <c r="K118" s="1" t="s">
        <v>266</v>
      </c>
      <c r="L118" s="1" t="s">
        <v>268</v>
      </c>
      <c r="M118" s="1" t="s">
        <v>47</v>
      </c>
      <c r="N118" s="1" t="s">
        <v>43</v>
      </c>
      <c r="O118" s="1" t="s">
        <v>270</v>
      </c>
      <c r="P118" s="1" t="s">
        <v>269</v>
      </c>
      <c r="Q118" s="1" t="s">
        <v>271</v>
      </c>
      <c r="R118" s="1" t="s">
        <v>46</v>
      </c>
      <c r="S118" s="1" t="s">
        <v>273</v>
      </c>
    </row>
    <row r="119" spans="1:19" x14ac:dyDescent="0.25">
      <c r="A119" s="131"/>
      <c r="B119" s="130" t="s">
        <v>198</v>
      </c>
      <c r="C119" s="129" t="s">
        <v>179</v>
      </c>
      <c r="D119" s="129" t="s">
        <v>274</v>
      </c>
      <c r="E119" s="129" t="s">
        <v>275</v>
      </c>
      <c r="F119">
        <v>117</v>
      </c>
      <c r="G119">
        <v>0.52384418249130249</v>
      </c>
      <c r="H119" t="s">
        <v>265</v>
      </c>
      <c r="I119" t="s">
        <v>267</v>
      </c>
      <c r="J119" t="s">
        <v>43</v>
      </c>
      <c r="K119" t="s">
        <v>266</v>
      </c>
      <c r="L119" t="s">
        <v>47</v>
      </c>
      <c r="M119" t="s">
        <v>268</v>
      </c>
      <c r="N119" t="s">
        <v>270</v>
      </c>
      <c r="O119" t="s">
        <v>269</v>
      </c>
      <c r="P119" t="s">
        <v>49</v>
      </c>
      <c r="Q119" t="s">
        <v>271</v>
      </c>
      <c r="R119" t="s">
        <v>46</v>
      </c>
      <c r="S119" t="s">
        <v>272</v>
      </c>
    </row>
    <row r="120" spans="1:19" x14ac:dyDescent="0.25">
      <c r="A120" s="105"/>
      <c r="B120" s="105"/>
      <c r="C120" s="105"/>
      <c r="D120" s="105"/>
      <c r="E120" s="105"/>
    </row>
    <row r="121" spans="1:19" x14ac:dyDescent="0.25">
      <c r="A121" s="105"/>
      <c r="B121" s="105"/>
      <c r="C121" s="105"/>
      <c r="D121" s="105"/>
      <c r="E121" s="105"/>
    </row>
    <row r="122" spans="1:19" x14ac:dyDescent="0.25">
      <c r="A122" s="105"/>
      <c r="B122" s="105"/>
      <c r="C122" s="105"/>
      <c r="D122" s="105"/>
      <c r="E122" s="105"/>
    </row>
  </sheetData>
  <sortState ref="A3:S119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59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F19" sqref="F18:F19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9" t="s">
        <v>19</v>
      </c>
      <c r="G2" s="149"/>
      <c r="H2" s="149"/>
      <c r="I2" s="149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3" t="s">
        <v>41</v>
      </c>
      <c r="G6" s="144"/>
      <c r="H6" s="144"/>
      <c r="I6" s="145"/>
    </row>
    <row r="7" spans="6:9" ht="15" customHeight="1" x14ac:dyDescent="0.25">
      <c r="F7" s="146"/>
      <c r="G7" s="147"/>
      <c r="H7" s="147"/>
      <c r="I7" s="148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42</v>
      </c>
      <c r="G9" s="60" t="s">
        <v>46</v>
      </c>
      <c r="H9" s="60" t="s">
        <v>42</v>
      </c>
      <c r="I9" s="60" t="s">
        <v>46</v>
      </c>
    </row>
    <row r="10" spans="6:9" x14ac:dyDescent="0.25">
      <c r="F10" s="60" t="s">
        <v>43</v>
      </c>
      <c r="G10" s="60" t="s">
        <v>43</v>
      </c>
      <c r="H10" s="60" t="s">
        <v>43</v>
      </c>
      <c r="I10" s="60" t="s">
        <v>43</v>
      </c>
    </row>
    <row r="11" spans="6:9" ht="30" x14ac:dyDescent="0.25">
      <c r="F11" s="60" t="s">
        <v>265</v>
      </c>
      <c r="G11" s="60" t="s">
        <v>47</v>
      </c>
      <c r="H11" s="60" t="s">
        <v>49</v>
      </c>
      <c r="I11" s="60" t="s">
        <v>271</v>
      </c>
    </row>
    <row r="12" spans="6:9" x14ac:dyDescent="0.25">
      <c r="F12" s="60" t="s">
        <v>266</v>
      </c>
      <c r="G12" s="60" t="s">
        <v>266</v>
      </c>
      <c r="H12" s="60" t="s">
        <v>269</v>
      </c>
      <c r="I12" s="60" t="s">
        <v>272</v>
      </c>
    </row>
    <row r="13" spans="6:9" ht="45" x14ac:dyDescent="0.25">
      <c r="F13" s="60" t="s">
        <v>267</v>
      </c>
      <c r="G13" s="60" t="s">
        <v>268</v>
      </c>
      <c r="H13" s="60" t="s">
        <v>266</v>
      </c>
      <c r="I13" s="60" t="s">
        <v>273</v>
      </c>
    </row>
    <row r="14" spans="6:9" x14ac:dyDescent="0.25">
      <c r="F14" s="60"/>
      <c r="G14" s="60"/>
      <c r="H14" s="60" t="s">
        <v>270</v>
      </c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23</v>
      </c>
      <c r="G18" s="61" t="s">
        <v>23</v>
      </c>
      <c r="H18" s="61" t="s">
        <v>23</v>
      </c>
      <c r="I18" s="61" t="s">
        <v>23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84"/>
  <sheetViews>
    <sheetView showZeros="0" topLeftCell="I1" zoomScaleNormal="100" workbookViewId="0">
      <selection activeCell="EG84" sqref="EG84:EI84"/>
    </sheetView>
  </sheetViews>
  <sheetFormatPr baseColWidth="10" defaultRowHeight="15" x14ac:dyDescent="0.25"/>
  <cols>
    <col min="1" max="1" width="16.42578125" customWidth="1"/>
    <col min="2" max="2" width="7" style="7" bestFit="1" customWidth="1"/>
    <col min="3" max="3" width="9.5703125" style="7" bestFit="1" customWidth="1"/>
    <col min="4" max="4" width="10.140625" style="7" bestFit="1" customWidth="1"/>
    <col min="5" max="5" width="7" bestFit="1" customWidth="1"/>
    <col min="6" max="6" width="24.140625" bestFit="1" customWidth="1"/>
    <col min="7" max="7" width="9.42578125" bestFit="1" customWidth="1"/>
    <col min="8" max="8" width="8" bestFit="1" customWidth="1"/>
    <col min="9" max="9" width="17.28515625" bestFit="1" customWidth="1"/>
    <col min="10" max="10" width="8.140625" bestFit="1" customWidth="1"/>
    <col min="11" max="11" width="8" bestFit="1" customWidth="1"/>
    <col min="12" max="12" width="18.140625" bestFit="1" customWidth="1"/>
    <col min="13" max="13" width="10.28515625" bestFit="1" customWidth="1"/>
    <col min="14" max="14" width="8" bestFit="1" customWidth="1"/>
    <col min="15" max="15" width="19.140625" bestFit="1" customWidth="1"/>
    <col min="16" max="16" width="10.140625" bestFit="1" customWidth="1"/>
    <col min="17" max="25" width="8.85546875" customWidth="1"/>
    <col min="26" max="31" width="9" customWidth="1"/>
    <col min="32" max="34" width="8.85546875" customWidth="1"/>
    <col min="37" max="37" width="9.5703125" bestFit="1" customWidth="1"/>
    <col min="38" max="38" width="18.140625" bestFit="1" customWidth="1"/>
    <col min="39" max="39" width="9.7109375" bestFit="1" customWidth="1"/>
    <col min="40" max="40" width="9" bestFit="1" customWidth="1"/>
    <col min="41" max="41" width="19.140625" bestFit="1" customWidth="1"/>
    <col min="42" max="42" width="8.7109375" bestFit="1" customWidth="1"/>
    <col min="43" max="43" width="10.28515625" bestFit="1" customWidth="1"/>
    <col min="44" max="44" width="17.28515625" bestFit="1" customWidth="1"/>
    <col min="45" max="45" width="10.28515625" bestFit="1" customWidth="1"/>
    <col min="46" max="46" width="8.85546875" bestFit="1" customWidth="1"/>
    <col min="47" max="47" width="13" bestFit="1" customWidth="1"/>
    <col min="48" max="48" width="9.42578125" bestFit="1" customWidth="1"/>
    <col min="49" max="49" width="14.42578125" bestFit="1" customWidth="1"/>
    <col min="50" max="50" width="24.140625" bestFit="1" customWidth="1"/>
    <col min="51" max="51" width="9.42578125" bestFit="1" customWidth="1"/>
    <col min="52" max="52" width="5.5703125" bestFit="1" customWidth="1"/>
    <col min="53" max="53" width="5" bestFit="1" customWidth="1"/>
    <col min="54" max="54" width="8" bestFit="1" customWidth="1"/>
    <col min="55" max="55" width="5.5703125" bestFit="1" customWidth="1"/>
    <col min="56" max="56" width="5" bestFit="1" customWidth="1"/>
    <col min="57" max="57" width="8" bestFit="1" customWidth="1"/>
    <col min="58" max="58" width="5.5703125" bestFit="1" customWidth="1"/>
    <col min="59" max="59" width="5" bestFit="1" customWidth="1"/>
    <col min="60" max="60" width="8" bestFit="1" customWidth="1"/>
    <col min="61" max="61" width="5.5703125" bestFit="1" customWidth="1"/>
    <col min="62" max="62" width="5" bestFit="1" customWidth="1"/>
    <col min="63" max="63" width="8" bestFit="1" customWidth="1"/>
    <col min="64" max="64" width="10.85546875" bestFit="1" customWidth="1"/>
    <col min="65" max="65" width="9.140625" bestFit="1" customWidth="1"/>
    <col min="66" max="66" width="9" bestFit="1" customWidth="1"/>
    <col min="67" max="67" width="9.7109375" bestFit="1" customWidth="1"/>
    <col min="68" max="68" width="20.85546875" bestFit="1" customWidth="1"/>
    <col min="69" max="69" width="12.140625" bestFit="1" customWidth="1"/>
    <col min="72" max="72" width="8" bestFit="1" customWidth="1"/>
    <col min="73" max="73" width="13" bestFit="1" customWidth="1"/>
    <col min="74" max="74" width="9.140625" bestFit="1" customWidth="1"/>
    <col min="75" max="75" width="8" bestFit="1" customWidth="1"/>
    <col min="76" max="76" width="10" bestFit="1" customWidth="1"/>
    <col min="77" max="77" width="8" bestFit="1" customWidth="1"/>
    <col min="78" max="78" width="7" bestFit="1" customWidth="1"/>
    <col min="79" max="79" width="18.140625" bestFit="1" customWidth="1"/>
    <col min="80" max="80" width="10.140625" bestFit="1" customWidth="1"/>
    <col min="81" max="81" width="8" bestFit="1" customWidth="1"/>
    <col min="82" max="82" width="18.5703125" bestFit="1" customWidth="1"/>
    <col min="83" max="83" width="9.42578125" bestFit="1" customWidth="1"/>
    <col min="84" max="84" width="7.140625" bestFit="1" customWidth="1"/>
    <col min="85" max="85" width="19" bestFit="1" customWidth="1"/>
    <col min="86" max="86" width="9.85546875" bestFit="1" customWidth="1"/>
    <col min="87" max="87" width="8" bestFit="1" customWidth="1"/>
    <col min="88" max="88" width="24.140625" bestFit="1" customWidth="1"/>
    <col min="89" max="89" width="10.28515625" bestFit="1" customWidth="1"/>
    <col min="90" max="90" width="5.5703125" bestFit="1" customWidth="1"/>
    <col min="91" max="91" width="5" bestFit="1" customWidth="1"/>
    <col min="92" max="92" width="8" bestFit="1" customWidth="1"/>
    <col min="93" max="93" width="5.5703125" bestFit="1" customWidth="1"/>
    <col min="94" max="94" width="5" bestFit="1" customWidth="1"/>
    <col min="95" max="95" width="8" bestFit="1" customWidth="1"/>
    <col min="96" max="96" width="5.5703125" bestFit="1" customWidth="1"/>
    <col min="97" max="97" width="5" bestFit="1" customWidth="1"/>
    <col min="98" max="99" width="8" bestFit="1" customWidth="1"/>
    <col min="100" max="100" width="7.140625" bestFit="1" customWidth="1"/>
    <col min="101" max="102" width="8" bestFit="1" customWidth="1"/>
    <col min="103" max="103" width="20.85546875" bestFit="1" customWidth="1"/>
    <col min="104" max="104" width="12.140625" bestFit="1" customWidth="1"/>
    <col min="109" max="110" width="8" bestFit="1" customWidth="1"/>
    <col min="111" max="111" width="13" bestFit="1" customWidth="1"/>
    <col min="112" max="112" width="9.140625" bestFit="1" customWidth="1"/>
    <col min="113" max="113" width="8" bestFit="1" customWidth="1"/>
    <col min="114" max="114" width="24.140625" bestFit="1" customWidth="1"/>
    <col min="115" max="115" width="10.28515625" bestFit="1" customWidth="1"/>
    <col min="116" max="116" width="8" bestFit="1" customWidth="1"/>
    <col min="117" max="117" width="18.140625" bestFit="1" customWidth="1"/>
    <col min="118" max="118" width="10.140625" bestFit="1" customWidth="1"/>
    <col min="119" max="119" width="8" bestFit="1" customWidth="1"/>
    <col min="120" max="120" width="19.140625" bestFit="1" customWidth="1"/>
    <col min="121" max="121" width="9.7109375" bestFit="1" customWidth="1"/>
    <col min="122" max="122" width="5.5703125" bestFit="1" customWidth="1"/>
    <col min="123" max="123" width="5" bestFit="1" customWidth="1"/>
    <col min="124" max="124" width="8" bestFit="1" customWidth="1"/>
    <col min="125" max="125" width="5.5703125" bestFit="1" customWidth="1"/>
    <col min="126" max="126" width="5" bestFit="1" customWidth="1"/>
    <col min="127" max="127" width="8" bestFit="1" customWidth="1"/>
    <col min="128" max="128" width="5.5703125" bestFit="1" customWidth="1"/>
    <col min="129" max="129" width="5" bestFit="1" customWidth="1"/>
    <col min="130" max="130" width="8" bestFit="1" customWidth="1"/>
    <col min="131" max="131" width="5.5703125" bestFit="1" customWidth="1"/>
    <col min="132" max="132" width="5" bestFit="1" customWidth="1"/>
    <col min="133" max="134" width="8" bestFit="1" customWidth="1"/>
    <col min="135" max="135" width="18.5703125" bestFit="1" customWidth="1"/>
    <col min="136" max="136" width="9.42578125" bestFit="1" customWidth="1"/>
    <col min="137" max="137" width="8" bestFit="1" customWidth="1"/>
    <col min="138" max="138" width="20.85546875" bestFit="1" customWidth="1"/>
    <col min="139" max="139" width="12.140625" bestFit="1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20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21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CHOIX_MAT!F9</f>
        <v>34 Jeux de motricité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CHOIX_MAT!G9</f>
        <v>34 Autour du livre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CHOIX_MAT!H9</f>
        <v>34 Jeux de motricité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CHOIX_MAT!I9</f>
        <v>34 Autour du livre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CHOIX_MAT!F10</f>
        <v>33 Jeux collectifs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CHOIX_MAT!G10</f>
        <v>33 Jeux collectifs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CHOIX_MAT!H10</f>
        <v>33 Jeux collectifs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CHOIX_MAT!I10</f>
        <v>33 Jeux collectifs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CHOIX_MAT!F11</f>
        <v>80 chanson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CHOIX_MAT!G11</f>
        <v>65 Baby gym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CHOIX_MAT!H11</f>
        <v>52 Jeux de societe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CHOIX_MAT!I11</f>
        <v>64 chanson et danses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CHOIX_MAT!F12</f>
        <v>35 cuisine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CHOIX_MAT!G12</f>
        <v>35 cuisine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CHOIX_MAT!H12</f>
        <v>79 jeux d imitation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 t="str">
        <f>CHOIX_MAT!I12</f>
        <v>35 jeux sportifs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 t="str">
        <f>CHOIX_MAT!F13</f>
        <v>79 activités manuelles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 t="str">
        <f>CHOIX_MAT!G13</f>
        <v>79 crétions autour du monde imaginaire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 t="str">
        <f>CHOIX_MAT!H13</f>
        <v>35 cuisine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 t="str">
        <f>CHOIX_MAT!I13</f>
        <v>52 activités manuelles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CHOIX_MAT!F14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CHOIX_MAT!G14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 t="str">
        <f>CHOIX_MAT!H14</f>
        <v>80 atelier peinture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CHOIX_MAT!I14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CHOIX_MAT!F15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CHOIX_MAT!G15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CHOIX_MAT!H15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CHOIX_MAT!I15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CHOIX_MAT!F16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CHOIX_MAT!G16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CHOIX_MAT!H16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CHOIX_MAT!I16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CHOIX_MAT!F17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CHOIX_MAT!G17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CHOIX_MAT!H17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CHOIX_MAT!I17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CHOIX_MAT!F18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CHOIX_MAT!G18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CHOIX_MAT!H18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CHOIX_MAT!I18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4" t="s">
        <v>10</v>
      </c>
      <c r="B14" s="153" t="str">
        <f>A3</f>
        <v>34 Jeux de motricité</v>
      </c>
      <c r="C14" s="153"/>
      <c r="D14" s="153"/>
      <c r="E14" s="154" t="str">
        <f>A4</f>
        <v>33 Jeux collectifs</v>
      </c>
      <c r="F14" s="154"/>
      <c r="G14" s="154"/>
      <c r="H14" s="155" t="str">
        <f>A5</f>
        <v>80 chanson</v>
      </c>
      <c r="I14" s="155"/>
      <c r="J14" s="155"/>
      <c r="K14" s="159" t="str">
        <f>A6</f>
        <v>35 cuisine</v>
      </c>
      <c r="L14" s="159"/>
      <c r="M14" s="160"/>
      <c r="N14" s="171" t="str">
        <f>A7</f>
        <v>79 activités manuelles</v>
      </c>
      <c r="O14" s="166"/>
      <c r="P14" s="167"/>
      <c r="Q14" s="156">
        <f>A8</f>
        <v>0</v>
      </c>
      <c r="R14" s="157"/>
      <c r="S14" s="158"/>
      <c r="T14" s="171">
        <f>A9</f>
        <v>0</v>
      </c>
      <c r="U14" s="166"/>
      <c r="V14" s="167"/>
      <c r="W14" s="156">
        <f>A10</f>
        <v>0</v>
      </c>
      <c r="X14" s="157"/>
      <c r="Y14" s="158"/>
      <c r="Z14" s="171">
        <f>A11</f>
        <v>0</v>
      </c>
      <c r="AA14" s="166"/>
      <c r="AB14" s="166"/>
      <c r="AC14" s="172" t="str">
        <f>A12</f>
        <v>NE PARTICIPE PAS</v>
      </c>
      <c r="AD14" s="172"/>
      <c r="AE14" s="173"/>
      <c r="AF14" s="168" t="s">
        <v>31</v>
      </c>
      <c r="AG14" s="169"/>
      <c r="AH14" s="169"/>
      <c r="AJ14" s="95"/>
      <c r="AK14" s="83" t="str">
        <f>AJ3</f>
        <v>34 Autour du livre</v>
      </c>
      <c r="AL14" s="83"/>
      <c r="AM14" s="83"/>
      <c r="AN14" s="84" t="str">
        <f>AJ4</f>
        <v>33 Jeux collectifs</v>
      </c>
      <c r="AO14" s="84"/>
      <c r="AP14" s="84"/>
      <c r="AQ14" s="85" t="str">
        <f>AJ5</f>
        <v>65 Baby gym</v>
      </c>
      <c r="AR14" s="85"/>
      <c r="AS14" s="85"/>
      <c r="AT14" s="86" t="str">
        <f>AJ6</f>
        <v>35 cuisine</v>
      </c>
      <c r="AU14" s="86"/>
      <c r="AV14" s="87"/>
      <c r="AW14" s="96" t="str">
        <f>AJ7</f>
        <v>79 crétions autour du monde imaginaire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31</v>
      </c>
      <c r="BP14" s="94"/>
      <c r="BQ14" s="94"/>
      <c r="BS14" s="95"/>
      <c r="BT14" s="153" t="str">
        <f>BS3</f>
        <v>34 Jeux de motricité</v>
      </c>
      <c r="BU14" s="153"/>
      <c r="BV14" s="153"/>
      <c r="BW14" s="154" t="str">
        <f>BS4</f>
        <v>33 Jeux collectifs</v>
      </c>
      <c r="BX14" s="154"/>
      <c r="BY14" s="154"/>
      <c r="BZ14" s="155" t="str">
        <f>BS5</f>
        <v>52 Jeux de societe</v>
      </c>
      <c r="CA14" s="155"/>
      <c r="CB14" s="155"/>
      <c r="CC14" s="159" t="str">
        <f>BS6</f>
        <v>79 jeux d imitation</v>
      </c>
      <c r="CD14" s="159"/>
      <c r="CE14" s="160"/>
      <c r="CF14" s="161" t="str">
        <f>BS7</f>
        <v>35 cuisine</v>
      </c>
      <c r="CG14" s="162"/>
      <c r="CH14" s="163"/>
      <c r="CI14" s="156" t="str">
        <f>BS8</f>
        <v>80 atelier peinture</v>
      </c>
      <c r="CJ14" s="157"/>
      <c r="CK14" s="158"/>
      <c r="CL14" s="161">
        <f>BS9</f>
        <v>0</v>
      </c>
      <c r="CM14" s="162"/>
      <c r="CN14" s="163"/>
      <c r="CO14" s="156">
        <f>BS10</f>
        <v>0</v>
      </c>
      <c r="CP14" s="157"/>
      <c r="CQ14" s="158"/>
      <c r="CR14" s="161">
        <f>BS11</f>
        <v>0</v>
      </c>
      <c r="CS14" s="162"/>
      <c r="CT14" s="162"/>
      <c r="CU14" s="166" t="str">
        <f>BS12</f>
        <v>NE PARTICIPE PAS</v>
      </c>
      <c r="CV14" s="166"/>
      <c r="CW14" s="167"/>
      <c r="CX14" s="168" t="s">
        <v>31</v>
      </c>
      <c r="CY14" s="169"/>
      <c r="CZ14" s="169"/>
      <c r="DB14" s="164" t="s">
        <v>2</v>
      </c>
      <c r="DC14" s="153" t="str">
        <f>DB3</f>
        <v>34 Autour du livre</v>
      </c>
      <c r="DD14" s="153"/>
      <c r="DE14" s="153"/>
      <c r="DF14" s="154" t="str">
        <f>DB4</f>
        <v>33 Jeux collectifs</v>
      </c>
      <c r="DG14" s="154"/>
      <c r="DH14" s="154"/>
      <c r="DI14" s="155" t="str">
        <f>DB5</f>
        <v>64 chanson et danses</v>
      </c>
      <c r="DJ14" s="155"/>
      <c r="DK14" s="155"/>
      <c r="DL14" s="159" t="str">
        <f>DB6</f>
        <v>35 jeux sportifs</v>
      </c>
      <c r="DM14" s="159"/>
      <c r="DN14" s="160"/>
      <c r="DO14" s="161" t="str">
        <f>DB7</f>
        <v>52 activités manuelles</v>
      </c>
      <c r="DP14" s="162"/>
      <c r="DQ14" s="163"/>
      <c r="DR14" s="156">
        <f>DB8</f>
        <v>0</v>
      </c>
      <c r="DS14" s="157"/>
      <c r="DT14" s="158"/>
      <c r="DU14" s="171">
        <f>DB9</f>
        <v>0</v>
      </c>
      <c r="DV14" s="166"/>
      <c r="DW14" s="167"/>
      <c r="DX14" s="156">
        <f>DB10</f>
        <v>0</v>
      </c>
      <c r="DY14" s="157"/>
      <c r="DZ14" s="158"/>
      <c r="EA14" s="174">
        <f>DB11</f>
        <v>0</v>
      </c>
      <c r="EB14" s="175"/>
      <c r="EC14" s="175"/>
      <c r="ED14" s="166" t="str">
        <f>DB12</f>
        <v>NE PARTICIPE PAS</v>
      </c>
      <c r="EE14" s="166"/>
      <c r="EF14" s="167"/>
      <c r="EG14" s="168" t="s">
        <v>31</v>
      </c>
      <c r="EH14" s="169"/>
      <c r="EI14" s="169"/>
    </row>
    <row r="15" spans="1:139" x14ac:dyDescent="0.25">
      <c r="A15" s="165"/>
      <c r="B15" s="17" t="s">
        <v>22</v>
      </c>
      <c r="C15" s="17" t="s">
        <v>13</v>
      </c>
      <c r="D15" s="17" t="s">
        <v>14</v>
      </c>
      <c r="E15" s="17" t="s">
        <v>22</v>
      </c>
      <c r="F15" s="17" t="s">
        <v>13</v>
      </c>
      <c r="G15" s="17" t="s">
        <v>14</v>
      </c>
      <c r="H15" s="17" t="s">
        <v>22</v>
      </c>
      <c r="I15" s="17" t="s">
        <v>13</v>
      </c>
      <c r="J15" s="17" t="s">
        <v>14</v>
      </c>
      <c r="K15" s="17" t="s">
        <v>22</v>
      </c>
      <c r="L15" s="17" t="s">
        <v>13</v>
      </c>
      <c r="M15" s="17" t="s">
        <v>14</v>
      </c>
      <c r="N15" s="17" t="s">
        <v>22</v>
      </c>
      <c r="O15" s="17" t="s">
        <v>13</v>
      </c>
      <c r="P15" s="17" t="s">
        <v>14</v>
      </c>
      <c r="Q15" s="17" t="s">
        <v>22</v>
      </c>
      <c r="R15" s="17" t="s">
        <v>13</v>
      </c>
      <c r="S15" s="17" t="s">
        <v>14</v>
      </c>
      <c r="T15" s="17" t="s">
        <v>22</v>
      </c>
      <c r="U15" s="17" t="s">
        <v>13</v>
      </c>
      <c r="V15" s="17" t="s">
        <v>14</v>
      </c>
      <c r="W15" s="17" t="s">
        <v>22</v>
      </c>
      <c r="X15" s="17" t="s">
        <v>13</v>
      </c>
      <c r="Y15" s="17" t="s">
        <v>14</v>
      </c>
      <c r="Z15" s="17" t="s">
        <v>22</v>
      </c>
      <c r="AA15" s="17" t="s">
        <v>13</v>
      </c>
      <c r="AB15" s="17" t="s">
        <v>14</v>
      </c>
      <c r="AC15" s="17" t="s">
        <v>22</v>
      </c>
      <c r="AD15" s="17" t="s">
        <v>13</v>
      </c>
      <c r="AE15" s="17" t="s">
        <v>14</v>
      </c>
      <c r="AF15" s="17" t="s">
        <v>22</v>
      </c>
      <c r="AG15" s="17" t="s">
        <v>13</v>
      </c>
      <c r="AH15" s="17" t="s">
        <v>14</v>
      </c>
      <c r="AJ15" s="99"/>
      <c r="AK15" s="17" t="s">
        <v>22</v>
      </c>
      <c r="AL15" s="17" t="s">
        <v>13</v>
      </c>
      <c r="AM15" s="17" t="s">
        <v>14</v>
      </c>
      <c r="AN15" s="17" t="s">
        <v>22</v>
      </c>
      <c r="AO15" s="17" t="s">
        <v>13</v>
      </c>
      <c r="AP15" s="17" t="s">
        <v>14</v>
      </c>
      <c r="AQ15" s="17" t="s">
        <v>22</v>
      </c>
      <c r="AR15" s="17" t="s">
        <v>13</v>
      </c>
      <c r="AS15" s="17" t="s">
        <v>14</v>
      </c>
      <c r="AT15" s="17" t="s">
        <v>22</v>
      </c>
      <c r="AU15" s="17" t="s">
        <v>13</v>
      </c>
      <c r="AV15" s="17" t="s">
        <v>14</v>
      </c>
      <c r="AW15" s="17" t="s">
        <v>22</v>
      </c>
      <c r="AX15" s="17" t="s">
        <v>13</v>
      </c>
      <c r="AY15" s="17" t="s">
        <v>14</v>
      </c>
      <c r="AZ15" s="17" t="s">
        <v>22</v>
      </c>
      <c r="BA15" s="17" t="s">
        <v>13</v>
      </c>
      <c r="BB15" s="17" t="s">
        <v>14</v>
      </c>
      <c r="BC15" s="17" t="s">
        <v>22</v>
      </c>
      <c r="BD15" s="17" t="s">
        <v>13</v>
      </c>
      <c r="BE15" s="17" t="s">
        <v>14</v>
      </c>
      <c r="BF15" s="17" t="s">
        <v>22</v>
      </c>
      <c r="BG15" s="17" t="s">
        <v>13</v>
      </c>
      <c r="BH15" s="17" t="s">
        <v>14</v>
      </c>
      <c r="BI15" s="17" t="s">
        <v>22</v>
      </c>
      <c r="BJ15" s="17" t="s">
        <v>13</v>
      </c>
      <c r="BK15" s="17" t="s">
        <v>14</v>
      </c>
      <c r="BL15" s="17" t="s">
        <v>22</v>
      </c>
      <c r="BM15" s="17" t="s">
        <v>13</v>
      </c>
      <c r="BN15" s="17" t="s">
        <v>14</v>
      </c>
      <c r="BO15" s="17" t="s">
        <v>22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22</v>
      </c>
      <c r="BX15" s="17" t="s">
        <v>13</v>
      </c>
      <c r="BY15" s="17" t="s">
        <v>14</v>
      </c>
      <c r="BZ15" s="17" t="s">
        <v>22</v>
      </c>
      <c r="CA15" s="17" t="s">
        <v>13</v>
      </c>
      <c r="CB15" s="17" t="s">
        <v>14</v>
      </c>
      <c r="CC15" s="17" t="s">
        <v>22</v>
      </c>
      <c r="CD15" s="17" t="s">
        <v>13</v>
      </c>
      <c r="CE15" s="17" t="s">
        <v>14</v>
      </c>
      <c r="CF15" s="17" t="s">
        <v>22</v>
      </c>
      <c r="CG15" s="17" t="s">
        <v>13</v>
      </c>
      <c r="CH15" s="17" t="s">
        <v>14</v>
      </c>
      <c r="CI15" s="17" t="s">
        <v>22</v>
      </c>
      <c r="CJ15" s="17" t="s">
        <v>13</v>
      </c>
      <c r="CK15" s="17" t="s">
        <v>14</v>
      </c>
      <c r="CL15" s="17" t="s">
        <v>22</v>
      </c>
      <c r="CM15" s="17" t="s">
        <v>13</v>
      </c>
      <c r="CN15" s="17" t="s">
        <v>14</v>
      </c>
      <c r="CO15" s="17" t="s">
        <v>22</v>
      </c>
      <c r="CP15" s="17" t="s">
        <v>13</v>
      </c>
      <c r="CQ15" s="17" t="s">
        <v>14</v>
      </c>
      <c r="CR15" s="17" t="s">
        <v>22</v>
      </c>
      <c r="CS15" s="17" t="s">
        <v>13</v>
      </c>
      <c r="CT15" s="17" t="s">
        <v>14</v>
      </c>
      <c r="CU15" s="17" t="s">
        <v>22</v>
      </c>
      <c r="CV15" s="17" t="s">
        <v>13</v>
      </c>
      <c r="CW15" s="17" t="s">
        <v>14</v>
      </c>
      <c r="CX15" s="17" t="s">
        <v>22</v>
      </c>
      <c r="CY15" s="17" t="s">
        <v>13</v>
      </c>
      <c r="CZ15" s="17" t="s">
        <v>14</v>
      </c>
      <c r="DB15" s="165"/>
      <c r="DC15" s="17" t="s">
        <v>1</v>
      </c>
      <c r="DD15" s="17" t="s">
        <v>13</v>
      </c>
      <c r="DE15" s="17" t="s">
        <v>14</v>
      </c>
      <c r="DF15" s="17" t="s">
        <v>22</v>
      </c>
      <c r="DG15" s="17" t="s">
        <v>13</v>
      </c>
      <c r="DH15" s="17" t="s">
        <v>14</v>
      </c>
      <c r="DI15" s="17" t="s">
        <v>22</v>
      </c>
      <c r="DJ15" s="17" t="s">
        <v>13</v>
      </c>
      <c r="DK15" s="17" t="s">
        <v>14</v>
      </c>
      <c r="DL15" s="17" t="s">
        <v>22</v>
      </c>
      <c r="DM15" s="17" t="s">
        <v>13</v>
      </c>
      <c r="DN15" s="17" t="s">
        <v>14</v>
      </c>
      <c r="DO15" s="17" t="s">
        <v>22</v>
      </c>
      <c r="DP15" s="17" t="s">
        <v>13</v>
      </c>
      <c r="DQ15" s="17" t="s">
        <v>14</v>
      </c>
      <c r="DR15" s="17" t="s">
        <v>22</v>
      </c>
      <c r="DS15" s="17" t="s">
        <v>13</v>
      </c>
      <c r="DT15" s="17" t="s">
        <v>14</v>
      </c>
      <c r="DU15" s="17" t="s">
        <v>22</v>
      </c>
      <c r="DV15" s="17" t="s">
        <v>13</v>
      </c>
      <c r="DW15" s="17" t="s">
        <v>14</v>
      </c>
      <c r="DX15" s="17" t="s">
        <v>22</v>
      </c>
      <c r="DY15" s="17" t="s">
        <v>13</v>
      </c>
      <c r="DZ15" s="17" t="s">
        <v>14</v>
      </c>
      <c r="EA15" s="17" t="s">
        <v>22</v>
      </c>
      <c r="EB15" s="17" t="s">
        <v>13</v>
      </c>
      <c r="EC15" s="17" t="s">
        <v>14</v>
      </c>
      <c r="ED15" s="17" t="s">
        <v>22</v>
      </c>
      <c r="EE15" s="17" t="s">
        <v>13</v>
      </c>
      <c r="EF15" s="17" t="s">
        <v>14</v>
      </c>
      <c r="EG15" s="17" t="s">
        <v>22</v>
      </c>
      <c r="EH15" s="17" t="s">
        <v>13</v>
      </c>
      <c r="EI15" s="17" t="s">
        <v>14</v>
      </c>
    </row>
    <row r="16" spans="1:139" ht="16.5" customHeight="1" x14ac:dyDescent="0.25">
      <c r="A16" s="170" t="s">
        <v>0</v>
      </c>
      <c r="B16" s="52"/>
      <c r="C16" s="52"/>
      <c r="D16" s="52"/>
      <c r="E16" s="53" t="s">
        <v>124</v>
      </c>
      <c r="F16" s="53" t="s">
        <v>141</v>
      </c>
      <c r="G16" s="53" t="s">
        <v>142</v>
      </c>
      <c r="H16" s="54" t="s">
        <v>221</v>
      </c>
      <c r="I16" s="54" t="s">
        <v>150</v>
      </c>
      <c r="J16" s="54" t="s">
        <v>249</v>
      </c>
      <c r="K16" s="56" t="s">
        <v>97</v>
      </c>
      <c r="L16" s="56" t="s">
        <v>177</v>
      </c>
      <c r="M16" s="56" t="s">
        <v>178</v>
      </c>
      <c r="N16" s="63" t="s">
        <v>52</v>
      </c>
      <c r="O16" s="63" t="s">
        <v>63</v>
      </c>
      <c r="P16" s="63" t="s">
        <v>64</v>
      </c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 t="s">
        <v>179</v>
      </c>
      <c r="AD16" s="58" t="s">
        <v>220</v>
      </c>
      <c r="AE16" s="58" t="s">
        <v>36</v>
      </c>
      <c r="AF16" s="59" t="s">
        <v>52</v>
      </c>
      <c r="AG16" s="59" t="s">
        <v>75</v>
      </c>
      <c r="AH16" s="59" t="s">
        <v>76</v>
      </c>
      <c r="AJ16" s="150" t="s">
        <v>20</v>
      </c>
      <c r="AK16" s="52" t="s">
        <v>97</v>
      </c>
      <c r="AL16" s="52" t="s">
        <v>177</v>
      </c>
      <c r="AM16" s="52" t="s">
        <v>178</v>
      </c>
      <c r="AN16" s="53" t="s">
        <v>221</v>
      </c>
      <c r="AO16" s="53" t="s">
        <v>255</v>
      </c>
      <c r="AP16" s="53" t="s">
        <v>256</v>
      </c>
      <c r="AQ16" s="54" t="s">
        <v>221</v>
      </c>
      <c r="AR16" s="54" t="s">
        <v>150</v>
      </c>
      <c r="AS16" s="55" t="s">
        <v>249</v>
      </c>
      <c r="AT16" s="56" t="s">
        <v>179</v>
      </c>
      <c r="AU16" s="56" t="s">
        <v>187</v>
      </c>
      <c r="AV16" s="56" t="s">
        <v>188</v>
      </c>
      <c r="AW16" s="55" t="s">
        <v>179</v>
      </c>
      <c r="AX16" s="55" t="s">
        <v>196</v>
      </c>
      <c r="AY16" s="55" t="s">
        <v>197</v>
      </c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179</v>
      </c>
      <c r="BM16" s="57" t="s">
        <v>220</v>
      </c>
      <c r="BN16" s="57" t="s">
        <v>36</v>
      </c>
      <c r="BO16" s="59" t="s">
        <v>52</v>
      </c>
      <c r="BP16" s="59" t="s">
        <v>75</v>
      </c>
      <c r="BQ16" s="59" t="s">
        <v>76</v>
      </c>
      <c r="BS16" s="150" t="s">
        <v>21</v>
      </c>
      <c r="BT16" s="14" t="s">
        <v>97</v>
      </c>
      <c r="BU16" s="14" t="s">
        <v>177</v>
      </c>
      <c r="BV16" s="14" t="s">
        <v>178</v>
      </c>
      <c r="BW16" s="13" t="s">
        <v>52</v>
      </c>
      <c r="BX16" s="13" t="s">
        <v>89</v>
      </c>
      <c r="BY16" s="13" t="s">
        <v>90</v>
      </c>
      <c r="BZ16" s="12" t="s">
        <v>179</v>
      </c>
      <c r="CA16" s="12" t="s">
        <v>216</v>
      </c>
      <c r="CB16" s="49" t="s">
        <v>56</v>
      </c>
      <c r="CC16" s="15" t="s">
        <v>179</v>
      </c>
      <c r="CD16" s="15" t="s">
        <v>210</v>
      </c>
      <c r="CE16" s="15" t="s">
        <v>211</v>
      </c>
      <c r="CF16" s="48" t="s">
        <v>179</v>
      </c>
      <c r="CG16" s="48" t="s">
        <v>215</v>
      </c>
      <c r="CH16" s="48" t="s">
        <v>128</v>
      </c>
      <c r="CI16" s="15" t="s">
        <v>179</v>
      </c>
      <c r="CJ16" s="15" t="s">
        <v>196</v>
      </c>
      <c r="CK16" s="15" t="s">
        <v>197</v>
      </c>
      <c r="CL16" s="71"/>
      <c r="CM16" s="71"/>
      <c r="CN16" s="71"/>
      <c r="CO16" s="15"/>
      <c r="CP16" s="15"/>
      <c r="CQ16" s="15"/>
      <c r="CR16" s="72"/>
      <c r="CS16" s="72"/>
      <c r="CT16" s="72"/>
      <c r="CU16" s="16" t="s">
        <v>221</v>
      </c>
      <c r="CV16" s="16" t="s">
        <v>247</v>
      </c>
      <c r="CW16" s="16" t="s">
        <v>248</v>
      </c>
      <c r="CX16" s="29" t="s">
        <v>52</v>
      </c>
      <c r="CY16" s="29" t="s">
        <v>75</v>
      </c>
      <c r="CZ16" s="29" t="s">
        <v>76</v>
      </c>
      <c r="DB16" s="170" t="s">
        <v>26</v>
      </c>
      <c r="DC16" s="14" t="s">
        <v>221</v>
      </c>
      <c r="DD16" s="14" t="s">
        <v>226</v>
      </c>
      <c r="DE16" s="14" t="s">
        <v>227</v>
      </c>
      <c r="DF16" s="13" t="s">
        <v>97</v>
      </c>
      <c r="DG16" s="13" t="s">
        <v>108</v>
      </c>
      <c r="DH16" s="13" t="s">
        <v>109</v>
      </c>
      <c r="DI16" s="12" t="s">
        <v>97</v>
      </c>
      <c r="DJ16" s="12" t="s">
        <v>177</v>
      </c>
      <c r="DK16" s="49" t="s">
        <v>178</v>
      </c>
      <c r="DL16" s="15" t="s">
        <v>179</v>
      </c>
      <c r="DM16" s="15" t="s">
        <v>210</v>
      </c>
      <c r="DN16" s="15" t="s">
        <v>211</v>
      </c>
      <c r="DO16" s="71" t="s">
        <v>221</v>
      </c>
      <c r="DP16" s="71" t="s">
        <v>255</v>
      </c>
      <c r="DQ16" s="71" t="s">
        <v>256</v>
      </c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 t="s">
        <v>179</v>
      </c>
      <c r="EE16" s="16" t="s">
        <v>206</v>
      </c>
      <c r="EF16" s="16" t="s">
        <v>207</v>
      </c>
      <c r="EG16" s="29" t="s">
        <v>52</v>
      </c>
      <c r="EH16" s="29" t="s">
        <v>75</v>
      </c>
      <c r="EI16" s="29" t="s">
        <v>76</v>
      </c>
    </row>
    <row r="17" spans="1:139" x14ac:dyDescent="0.25">
      <c r="A17" s="170"/>
      <c r="B17" s="52"/>
      <c r="C17" s="52"/>
      <c r="D17" s="52"/>
      <c r="E17" s="53" t="s">
        <v>179</v>
      </c>
      <c r="F17" s="53" t="s">
        <v>199</v>
      </c>
      <c r="G17" s="53" t="s">
        <v>200</v>
      </c>
      <c r="H17" s="54" t="s">
        <v>97</v>
      </c>
      <c r="I17" s="54" t="s">
        <v>167</v>
      </c>
      <c r="J17" s="54" t="s">
        <v>168</v>
      </c>
      <c r="K17" s="56" t="s">
        <v>179</v>
      </c>
      <c r="L17" s="56" t="s">
        <v>210</v>
      </c>
      <c r="M17" s="56" t="s">
        <v>211</v>
      </c>
      <c r="N17" s="63" t="s">
        <v>124</v>
      </c>
      <c r="O17" s="63" t="s">
        <v>133</v>
      </c>
      <c r="P17" s="63" t="s">
        <v>134</v>
      </c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 t="s">
        <v>221</v>
      </c>
      <c r="AD17" s="58" t="s">
        <v>242</v>
      </c>
      <c r="AE17" s="58" t="s">
        <v>243</v>
      </c>
      <c r="AF17" s="59" t="s">
        <v>52</v>
      </c>
      <c r="AG17" s="59" t="s">
        <v>91</v>
      </c>
      <c r="AH17" s="59" t="s">
        <v>92</v>
      </c>
      <c r="AJ17" s="151"/>
      <c r="AK17" s="52" t="s">
        <v>179</v>
      </c>
      <c r="AL17" s="52" t="s">
        <v>210</v>
      </c>
      <c r="AM17" s="52" t="s">
        <v>211</v>
      </c>
      <c r="AN17" s="53" t="s">
        <v>179</v>
      </c>
      <c r="AO17" s="53" t="s">
        <v>215</v>
      </c>
      <c r="AP17" s="53" t="s">
        <v>128</v>
      </c>
      <c r="AQ17" s="54" t="s">
        <v>97</v>
      </c>
      <c r="AR17" s="54" t="s">
        <v>108</v>
      </c>
      <c r="AS17" s="55" t="s">
        <v>109</v>
      </c>
      <c r="AT17" s="56" t="s">
        <v>124</v>
      </c>
      <c r="AU17" s="56" t="s">
        <v>141</v>
      </c>
      <c r="AV17" s="56" t="s">
        <v>142</v>
      </c>
      <c r="AW17" s="55" t="s">
        <v>124</v>
      </c>
      <c r="AX17" s="55" t="s">
        <v>130</v>
      </c>
      <c r="AY17" s="55" t="s">
        <v>131</v>
      </c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179</v>
      </c>
      <c r="BM17" s="57" t="s">
        <v>191</v>
      </c>
      <c r="BN17" s="57" t="s">
        <v>192</v>
      </c>
      <c r="BO17" s="59" t="s">
        <v>52</v>
      </c>
      <c r="BP17" s="59" t="s">
        <v>91</v>
      </c>
      <c r="BQ17" s="59" t="s">
        <v>92</v>
      </c>
      <c r="BS17" s="151"/>
      <c r="BT17" s="14" t="s">
        <v>97</v>
      </c>
      <c r="BU17" s="14" t="s">
        <v>108</v>
      </c>
      <c r="BV17" s="14" t="s">
        <v>109</v>
      </c>
      <c r="BW17" s="13" t="s">
        <v>221</v>
      </c>
      <c r="BX17" s="13" t="s">
        <v>240</v>
      </c>
      <c r="BY17" s="13" t="s">
        <v>241</v>
      </c>
      <c r="BZ17" s="12" t="s">
        <v>124</v>
      </c>
      <c r="CA17" s="12" t="s">
        <v>141</v>
      </c>
      <c r="CB17" s="49" t="s">
        <v>142</v>
      </c>
      <c r="CC17" s="15" t="s">
        <v>124</v>
      </c>
      <c r="CD17" s="15" t="s">
        <v>133</v>
      </c>
      <c r="CE17" s="15" t="s">
        <v>134</v>
      </c>
      <c r="CF17" s="48" t="s">
        <v>221</v>
      </c>
      <c r="CG17" s="48" t="s">
        <v>246</v>
      </c>
      <c r="CH17" s="48" t="s">
        <v>37</v>
      </c>
      <c r="CI17" s="15" t="s">
        <v>221</v>
      </c>
      <c r="CJ17" s="15" t="s">
        <v>150</v>
      </c>
      <c r="CK17" s="15" t="s">
        <v>249</v>
      </c>
      <c r="CL17" s="71"/>
      <c r="CM17" s="71"/>
      <c r="CN17" s="71"/>
      <c r="CO17" s="15"/>
      <c r="CP17" s="15"/>
      <c r="CQ17" s="15"/>
      <c r="CR17" s="72"/>
      <c r="CS17" s="72"/>
      <c r="CT17" s="72"/>
      <c r="CU17" s="16" t="s">
        <v>97</v>
      </c>
      <c r="CV17" s="16" t="s">
        <v>112</v>
      </c>
      <c r="CW17" s="16" t="s">
        <v>113</v>
      </c>
      <c r="CX17" s="29" t="s">
        <v>52</v>
      </c>
      <c r="CY17" s="29" t="s">
        <v>91</v>
      </c>
      <c r="CZ17" s="29" t="s">
        <v>92</v>
      </c>
      <c r="DB17" s="170"/>
      <c r="DC17" s="14" t="s">
        <v>124</v>
      </c>
      <c r="DD17" s="14" t="s">
        <v>139</v>
      </c>
      <c r="DE17" s="14" t="s">
        <v>140</v>
      </c>
      <c r="DF17" s="13"/>
      <c r="DG17" s="13"/>
      <c r="DH17" s="13"/>
      <c r="DI17" s="12" t="s">
        <v>179</v>
      </c>
      <c r="DJ17" s="12" t="s">
        <v>196</v>
      </c>
      <c r="DK17" s="49" t="s">
        <v>197</v>
      </c>
      <c r="DL17" s="15" t="s">
        <v>179</v>
      </c>
      <c r="DM17" s="15" t="s">
        <v>216</v>
      </c>
      <c r="DN17" s="15" t="s">
        <v>56</v>
      </c>
      <c r="DO17" s="71" t="s">
        <v>124</v>
      </c>
      <c r="DP17" s="71" t="s">
        <v>153</v>
      </c>
      <c r="DQ17" s="71" t="s">
        <v>154</v>
      </c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 t="s">
        <v>221</v>
      </c>
      <c r="EE17" s="16" t="s">
        <v>242</v>
      </c>
      <c r="EF17" s="16" t="s">
        <v>243</v>
      </c>
      <c r="EG17" s="29" t="s">
        <v>52</v>
      </c>
      <c r="EH17" s="29" t="s">
        <v>91</v>
      </c>
      <c r="EI17" s="29" t="s">
        <v>92</v>
      </c>
    </row>
    <row r="18" spans="1:139" x14ac:dyDescent="0.25">
      <c r="A18" s="170"/>
      <c r="B18" s="52"/>
      <c r="C18" s="52"/>
      <c r="D18" s="52"/>
      <c r="E18" s="53" t="s">
        <v>221</v>
      </c>
      <c r="F18" s="53" t="s">
        <v>244</v>
      </c>
      <c r="G18" s="53" t="s">
        <v>245</v>
      </c>
      <c r="H18" s="54" t="s">
        <v>221</v>
      </c>
      <c r="I18" s="54" t="s">
        <v>232</v>
      </c>
      <c r="J18" s="54" t="s">
        <v>168</v>
      </c>
      <c r="K18" s="56" t="s">
        <v>179</v>
      </c>
      <c r="L18" s="56" t="s">
        <v>196</v>
      </c>
      <c r="M18" s="56" t="s">
        <v>197</v>
      </c>
      <c r="N18" s="63" t="s">
        <v>52</v>
      </c>
      <c r="O18" s="63" t="s">
        <v>89</v>
      </c>
      <c r="P18" s="63" t="s">
        <v>90</v>
      </c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 t="s">
        <v>221</v>
      </c>
      <c r="AD18" s="58" t="s">
        <v>247</v>
      </c>
      <c r="AE18" s="58" t="s">
        <v>248</v>
      </c>
      <c r="AF18" s="59" t="s">
        <v>52</v>
      </c>
      <c r="AG18" s="59" t="s">
        <v>61</v>
      </c>
      <c r="AH18" s="59" t="s">
        <v>62</v>
      </c>
      <c r="AJ18" s="151"/>
      <c r="AK18" s="52" t="s">
        <v>179</v>
      </c>
      <c r="AL18" s="52" t="s">
        <v>216</v>
      </c>
      <c r="AM18" s="52" t="s">
        <v>56</v>
      </c>
      <c r="AN18" s="53" t="s">
        <v>221</v>
      </c>
      <c r="AO18" s="53" t="s">
        <v>246</v>
      </c>
      <c r="AP18" s="53" t="s">
        <v>37</v>
      </c>
      <c r="AQ18" s="54" t="s">
        <v>52</v>
      </c>
      <c r="AR18" s="54" t="s">
        <v>81</v>
      </c>
      <c r="AS18" s="55" t="s">
        <v>82</v>
      </c>
      <c r="AT18" s="56" t="s">
        <v>97</v>
      </c>
      <c r="AU18" s="56" t="s">
        <v>167</v>
      </c>
      <c r="AV18" s="56" t="s">
        <v>168</v>
      </c>
      <c r="AW18" s="55" t="s">
        <v>179</v>
      </c>
      <c r="AX18" s="55" t="s">
        <v>219</v>
      </c>
      <c r="AY18" s="55" t="s">
        <v>182</v>
      </c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97</v>
      </c>
      <c r="BM18" s="57" t="s">
        <v>112</v>
      </c>
      <c r="BN18" s="57" t="s">
        <v>113</v>
      </c>
      <c r="BO18" s="59" t="s">
        <v>52</v>
      </c>
      <c r="BP18" s="59" t="s">
        <v>61</v>
      </c>
      <c r="BQ18" s="59" t="s">
        <v>62</v>
      </c>
      <c r="BS18" s="151"/>
      <c r="BT18" s="14" t="s">
        <v>221</v>
      </c>
      <c r="BU18" s="14" t="s">
        <v>226</v>
      </c>
      <c r="BV18" s="14" t="s">
        <v>227</v>
      </c>
      <c r="BW18" s="13" t="s">
        <v>97</v>
      </c>
      <c r="BX18" s="13" t="s">
        <v>122</v>
      </c>
      <c r="BY18" s="13" t="s">
        <v>123</v>
      </c>
      <c r="BZ18" s="12" t="s">
        <v>124</v>
      </c>
      <c r="CA18" s="12" t="s">
        <v>153</v>
      </c>
      <c r="CB18" s="49" t="s">
        <v>154</v>
      </c>
      <c r="CC18" s="15" t="s">
        <v>97</v>
      </c>
      <c r="CD18" s="15" t="s">
        <v>163</v>
      </c>
      <c r="CE18" s="15" t="s">
        <v>164</v>
      </c>
      <c r="CF18" s="48" t="s">
        <v>179</v>
      </c>
      <c r="CG18" s="48" t="s">
        <v>220</v>
      </c>
      <c r="CH18" s="48" t="s">
        <v>36</v>
      </c>
      <c r="CI18" s="15" t="s">
        <v>179</v>
      </c>
      <c r="CJ18" s="15" t="s">
        <v>187</v>
      </c>
      <c r="CK18" s="15" t="s">
        <v>188</v>
      </c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 t="s">
        <v>52</v>
      </c>
      <c r="CY18" s="29" t="s">
        <v>61</v>
      </c>
      <c r="CZ18" s="29" t="s">
        <v>62</v>
      </c>
      <c r="DB18" s="170"/>
      <c r="DC18" s="14" t="s">
        <v>124</v>
      </c>
      <c r="DD18" s="14" t="s">
        <v>137</v>
      </c>
      <c r="DE18" s="14" t="s">
        <v>138</v>
      </c>
      <c r="DF18" s="13"/>
      <c r="DG18" s="13"/>
      <c r="DH18" s="13"/>
      <c r="DI18" s="12" t="s">
        <v>221</v>
      </c>
      <c r="DJ18" s="12" t="s">
        <v>150</v>
      </c>
      <c r="DK18" s="49" t="s">
        <v>249</v>
      </c>
      <c r="DL18" s="15" t="s">
        <v>124</v>
      </c>
      <c r="DM18" s="15" t="s">
        <v>141</v>
      </c>
      <c r="DN18" s="15" t="s">
        <v>142</v>
      </c>
      <c r="DO18" s="71" t="s">
        <v>179</v>
      </c>
      <c r="DP18" s="71" t="s">
        <v>219</v>
      </c>
      <c r="DQ18" s="71" t="s">
        <v>182</v>
      </c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 t="s">
        <v>179</v>
      </c>
      <c r="EE18" s="16" t="s">
        <v>191</v>
      </c>
      <c r="EF18" s="16" t="s">
        <v>192</v>
      </c>
      <c r="EG18" s="29" t="s">
        <v>52</v>
      </c>
      <c r="EH18" s="29" t="s">
        <v>61</v>
      </c>
      <c r="EI18" s="29" t="s">
        <v>62</v>
      </c>
    </row>
    <row r="19" spans="1:139" x14ac:dyDescent="0.25">
      <c r="A19" s="170"/>
      <c r="B19" s="52"/>
      <c r="C19" s="52"/>
      <c r="D19" s="52"/>
      <c r="E19" s="53" t="s">
        <v>221</v>
      </c>
      <c r="F19" s="53" t="s">
        <v>224</v>
      </c>
      <c r="G19" s="53" t="s">
        <v>225</v>
      </c>
      <c r="H19" s="54" t="s">
        <v>97</v>
      </c>
      <c r="I19" s="54" t="s">
        <v>102</v>
      </c>
      <c r="J19" s="54" t="s">
        <v>103</v>
      </c>
      <c r="K19" s="56" t="s">
        <v>179</v>
      </c>
      <c r="L19" s="56" t="s">
        <v>216</v>
      </c>
      <c r="M19" s="56" t="s">
        <v>56</v>
      </c>
      <c r="N19" s="63" t="s">
        <v>52</v>
      </c>
      <c r="O19" s="63" t="s">
        <v>81</v>
      </c>
      <c r="P19" s="63" t="s">
        <v>82</v>
      </c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 t="s">
        <v>124</v>
      </c>
      <c r="AD19" s="58" t="s">
        <v>135</v>
      </c>
      <c r="AE19" s="58" t="s">
        <v>136</v>
      </c>
      <c r="AF19" s="59" t="s">
        <v>52</v>
      </c>
      <c r="AG19" s="59" t="s">
        <v>53</v>
      </c>
      <c r="AH19" s="59" t="s">
        <v>54</v>
      </c>
      <c r="AJ19" s="151"/>
      <c r="AK19" s="52" t="s">
        <v>124</v>
      </c>
      <c r="AL19" s="52" t="s">
        <v>153</v>
      </c>
      <c r="AM19" s="52" t="s">
        <v>154</v>
      </c>
      <c r="AN19" s="53" t="s">
        <v>179</v>
      </c>
      <c r="AO19" s="53" t="s">
        <v>206</v>
      </c>
      <c r="AP19" s="53" t="s">
        <v>207</v>
      </c>
      <c r="AQ19" s="54" t="s">
        <v>179</v>
      </c>
      <c r="AR19" s="54" t="s">
        <v>202</v>
      </c>
      <c r="AS19" s="55" t="s">
        <v>203</v>
      </c>
      <c r="AT19" s="56" t="s">
        <v>221</v>
      </c>
      <c r="AU19" s="56" t="s">
        <v>226</v>
      </c>
      <c r="AV19" s="56" t="s">
        <v>227</v>
      </c>
      <c r="AW19" s="55" t="s">
        <v>179</v>
      </c>
      <c r="AX19" s="55" t="s">
        <v>189</v>
      </c>
      <c r="AY19" s="55" t="s">
        <v>190</v>
      </c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 t="s">
        <v>52</v>
      </c>
      <c r="BP19" s="59" t="s">
        <v>53</v>
      </c>
      <c r="BQ19" s="59" t="s">
        <v>54</v>
      </c>
      <c r="BS19" s="151"/>
      <c r="BT19" s="14" t="s">
        <v>179</v>
      </c>
      <c r="BU19" s="14" t="s">
        <v>219</v>
      </c>
      <c r="BV19" s="14" t="s">
        <v>182</v>
      </c>
      <c r="BW19" s="13"/>
      <c r="BX19" s="13"/>
      <c r="BY19" s="13"/>
      <c r="BZ19" s="12" t="s">
        <v>52</v>
      </c>
      <c r="CA19" s="12" t="s">
        <v>63</v>
      </c>
      <c r="CB19" s="49" t="s">
        <v>64</v>
      </c>
      <c r="CC19" s="15" t="s">
        <v>221</v>
      </c>
      <c r="CD19" s="15" t="s">
        <v>224</v>
      </c>
      <c r="CE19" s="15" t="s">
        <v>225</v>
      </c>
      <c r="CF19" s="48" t="s">
        <v>179</v>
      </c>
      <c r="CG19" s="48" t="s">
        <v>189</v>
      </c>
      <c r="CH19" s="48" t="s">
        <v>190</v>
      </c>
      <c r="CI19" s="15" t="s">
        <v>124</v>
      </c>
      <c r="CJ19" s="15" t="s">
        <v>130</v>
      </c>
      <c r="CK19" s="15" t="s">
        <v>131</v>
      </c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 t="s">
        <v>52</v>
      </c>
      <c r="CY19" s="29" t="s">
        <v>53</v>
      </c>
      <c r="CZ19" s="29" t="s">
        <v>54</v>
      </c>
      <c r="DB19" s="170"/>
      <c r="DC19" s="14"/>
      <c r="DD19" s="14"/>
      <c r="DE19" s="14"/>
      <c r="DF19" s="13"/>
      <c r="DG19" s="13"/>
      <c r="DH19" s="13"/>
      <c r="DI19" s="12" t="s">
        <v>179</v>
      </c>
      <c r="DJ19" s="12" t="s">
        <v>187</v>
      </c>
      <c r="DK19" s="12" t="s">
        <v>188</v>
      </c>
      <c r="DL19" s="15" t="s">
        <v>97</v>
      </c>
      <c r="DM19" s="15" t="s">
        <v>167</v>
      </c>
      <c r="DN19" s="15" t="s">
        <v>168</v>
      </c>
      <c r="DO19" s="71" t="s">
        <v>97</v>
      </c>
      <c r="DP19" s="71" t="s">
        <v>102</v>
      </c>
      <c r="DQ19" s="71" t="s">
        <v>103</v>
      </c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 t="s">
        <v>124</v>
      </c>
      <c r="EE19" s="16" t="s">
        <v>135</v>
      </c>
      <c r="EF19" s="16" t="s">
        <v>136</v>
      </c>
      <c r="EG19" s="29" t="s">
        <v>52</v>
      </c>
      <c r="EH19" s="29" t="s">
        <v>53</v>
      </c>
      <c r="EI19" s="29" t="s">
        <v>54</v>
      </c>
    </row>
    <row r="20" spans="1:139" x14ac:dyDescent="0.25">
      <c r="A20" s="170"/>
      <c r="B20" s="52"/>
      <c r="C20" s="52"/>
      <c r="D20" s="52"/>
      <c r="E20" s="53" t="s">
        <v>124</v>
      </c>
      <c r="F20" s="53" t="s">
        <v>137</v>
      </c>
      <c r="G20" s="53" t="s">
        <v>138</v>
      </c>
      <c r="H20" s="54" t="s">
        <v>124</v>
      </c>
      <c r="I20" s="54" t="s">
        <v>145</v>
      </c>
      <c r="J20" s="54" t="s">
        <v>35</v>
      </c>
      <c r="K20" s="56" t="s">
        <v>179</v>
      </c>
      <c r="L20" s="56" t="s">
        <v>187</v>
      </c>
      <c r="M20" s="56" t="s">
        <v>188</v>
      </c>
      <c r="N20" s="63" t="s">
        <v>221</v>
      </c>
      <c r="O20" s="63" t="s">
        <v>258</v>
      </c>
      <c r="P20" s="63" t="s">
        <v>259</v>
      </c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 t="s">
        <v>179</v>
      </c>
      <c r="AD20" s="58" t="s">
        <v>201</v>
      </c>
      <c r="AE20" s="58" t="s">
        <v>123</v>
      </c>
      <c r="AF20" s="59" t="s">
        <v>97</v>
      </c>
      <c r="AG20" s="59" t="s">
        <v>121</v>
      </c>
      <c r="AH20" s="59" t="s">
        <v>33</v>
      </c>
      <c r="AJ20" s="151"/>
      <c r="AK20" s="52" t="s">
        <v>221</v>
      </c>
      <c r="AL20" s="52" t="s">
        <v>240</v>
      </c>
      <c r="AM20" s="52" t="s">
        <v>241</v>
      </c>
      <c r="AN20" s="53" t="s">
        <v>221</v>
      </c>
      <c r="AO20" s="53" t="s">
        <v>223</v>
      </c>
      <c r="AP20" s="53" t="s">
        <v>164</v>
      </c>
      <c r="AQ20" s="54" t="s">
        <v>221</v>
      </c>
      <c r="AR20" s="54" t="s">
        <v>258</v>
      </c>
      <c r="AS20" s="55" t="s">
        <v>259</v>
      </c>
      <c r="AT20" s="56" t="s">
        <v>52</v>
      </c>
      <c r="AU20" s="56" t="s">
        <v>63</v>
      </c>
      <c r="AV20" s="56" t="s">
        <v>64</v>
      </c>
      <c r="AW20" s="55" t="s">
        <v>97</v>
      </c>
      <c r="AX20" s="55" t="s">
        <v>175</v>
      </c>
      <c r="AY20" s="55" t="s">
        <v>176</v>
      </c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 t="s">
        <v>97</v>
      </c>
      <c r="BP20" s="59" t="s">
        <v>121</v>
      </c>
      <c r="BQ20" s="59" t="s">
        <v>33</v>
      </c>
      <c r="BS20" s="151"/>
      <c r="BT20" s="14" t="s">
        <v>221</v>
      </c>
      <c r="BU20" s="14" t="s">
        <v>242</v>
      </c>
      <c r="BV20" s="14" t="s">
        <v>243</v>
      </c>
      <c r="BW20" s="13"/>
      <c r="BX20" s="13"/>
      <c r="BY20" s="13"/>
      <c r="BZ20" s="12" t="s">
        <v>179</v>
      </c>
      <c r="CA20" s="12" t="s">
        <v>206</v>
      </c>
      <c r="CB20" s="49" t="s">
        <v>207</v>
      </c>
      <c r="CC20" s="15" t="s">
        <v>221</v>
      </c>
      <c r="CD20" s="15" t="s">
        <v>251</v>
      </c>
      <c r="CE20" s="15" t="s">
        <v>252</v>
      </c>
      <c r="CF20" s="48" t="s">
        <v>52</v>
      </c>
      <c r="CG20" s="48" t="s">
        <v>81</v>
      </c>
      <c r="CH20" s="48" t="s">
        <v>82</v>
      </c>
      <c r="CI20" s="15" t="s">
        <v>221</v>
      </c>
      <c r="CJ20" s="15" t="s">
        <v>255</v>
      </c>
      <c r="CK20" s="15" t="s">
        <v>256</v>
      </c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 t="s">
        <v>97</v>
      </c>
      <c r="CY20" s="29" t="s">
        <v>121</v>
      </c>
      <c r="CZ20" s="29" t="s">
        <v>33</v>
      </c>
      <c r="DB20" s="170"/>
      <c r="DC20" s="14"/>
      <c r="DD20" s="14"/>
      <c r="DE20" s="14"/>
      <c r="DF20" s="13"/>
      <c r="DG20" s="13"/>
      <c r="DH20" s="13"/>
      <c r="DI20" s="12" t="s">
        <v>124</v>
      </c>
      <c r="DJ20" s="12" t="s">
        <v>130</v>
      </c>
      <c r="DK20" s="12" t="s">
        <v>131</v>
      </c>
      <c r="DL20" s="15" t="s">
        <v>221</v>
      </c>
      <c r="DM20" s="15" t="s">
        <v>246</v>
      </c>
      <c r="DN20" s="15" t="s">
        <v>37</v>
      </c>
      <c r="DO20" s="71" t="s">
        <v>221</v>
      </c>
      <c r="DP20" s="71" t="s">
        <v>247</v>
      </c>
      <c r="DQ20" s="71" t="s">
        <v>248</v>
      </c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 t="s">
        <v>97</v>
      </c>
      <c r="EE20" s="16" t="s">
        <v>112</v>
      </c>
      <c r="EF20" s="16" t="s">
        <v>113</v>
      </c>
      <c r="EG20" s="29" t="s">
        <v>97</v>
      </c>
      <c r="EH20" s="29" t="s">
        <v>121</v>
      </c>
      <c r="EI20" s="29" t="s">
        <v>33</v>
      </c>
    </row>
    <row r="21" spans="1:139" x14ac:dyDescent="0.25">
      <c r="A21" s="170"/>
      <c r="B21" s="52"/>
      <c r="C21" s="52"/>
      <c r="D21" s="52"/>
      <c r="E21" s="52" t="s">
        <v>221</v>
      </c>
      <c r="F21" s="52" t="s">
        <v>226</v>
      </c>
      <c r="G21" s="52" t="s">
        <v>227</v>
      </c>
      <c r="H21" s="54" t="s">
        <v>179</v>
      </c>
      <c r="I21" s="54" t="s">
        <v>191</v>
      </c>
      <c r="J21" s="54" t="s">
        <v>192</v>
      </c>
      <c r="K21" s="56" t="s">
        <v>124</v>
      </c>
      <c r="L21" s="56" t="s">
        <v>130</v>
      </c>
      <c r="M21" s="56" t="s">
        <v>131</v>
      </c>
      <c r="N21" s="63" t="s">
        <v>97</v>
      </c>
      <c r="O21" s="63" t="s">
        <v>112</v>
      </c>
      <c r="P21" s="63" t="s">
        <v>113</v>
      </c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 t="s">
        <v>97</v>
      </c>
      <c r="AG21" s="59" t="s">
        <v>118</v>
      </c>
      <c r="AH21" s="59" t="s">
        <v>119</v>
      </c>
      <c r="AJ21" s="151"/>
      <c r="AK21" s="52" t="s">
        <v>97</v>
      </c>
      <c r="AL21" s="52" t="s">
        <v>163</v>
      </c>
      <c r="AM21" s="52" t="s">
        <v>164</v>
      </c>
      <c r="AN21" s="53" t="s">
        <v>124</v>
      </c>
      <c r="AO21" s="53" t="s">
        <v>146</v>
      </c>
      <c r="AP21" s="53" t="s">
        <v>147</v>
      </c>
      <c r="AQ21" s="54" t="s">
        <v>179</v>
      </c>
      <c r="AR21" s="54" t="s">
        <v>194</v>
      </c>
      <c r="AS21" s="55" t="s">
        <v>195</v>
      </c>
      <c r="AT21" s="56" t="s">
        <v>221</v>
      </c>
      <c r="AU21" s="56" t="s">
        <v>232</v>
      </c>
      <c r="AV21" s="56" t="s">
        <v>168</v>
      </c>
      <c r="AW21" s="55" t="s">
        <v>221</v>
      </c>
      <c r="AX21" s="55" t="s">
        <v>244</v>
      </c>
      <c r="AY21" s="55" t="s">
        <v>245</v>
      </c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 t="s">
        <v>97</v>
      </c>
      <c r="BP21" s="59" t="s">
        <v>118</v>
      </c>
      <c r="BQ21" s="59" t="s">
        <v>119</v>
      </c>
      <c r="BS21" s="151"/>
      <c r="BT21" s="14" t="s">
        <v>124</v>
      </c>
      <c r="BU21" s="14" t="s">
        <v>146</v>
      </c>
      <c r="BV21" s="14" t="s">
        <v>147</v>
      </c>
      <c r="BW21" s="13"/>
      <c r="BX21" s="13"/>
      <c r="BY21" s="13"/>
      <c r="BZ21" s="12" t="s">
        <v>221</v>
      </c>
      <c r="CA21" s="12" t="s">
        <v>232</v>
      </c>
      <c r="CB21" s="49" t="s">
        <v>168</v>
      </c>
      <c r="CC21" s="15" t="s">
        <v>179</v>
      </c>
      <c r="CD21" s="15" t="s">
        <v>219</v>
      </c>
      <c r="CE21" s="15" t="s">
        <v>182</v>
      </c>
      <c r="CF21" s="48" t="s">
        <v>179</v>
      </c>
      <c r="CG21" s="48" t="s">
        <v>183</v>
      </c>
      <c r="CH21" s="48" t="s">
        <v>184</v>
      </c>
      <c r="CI21" s="15" t="s">
        <v>97</v>
      </c>
      <c r="CJ21" s="15" t="s">
        <v>167</v>
      </c>
      <c r="CK21" s="15" t="s">
        <v>168</v>
      </c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 t="s">
        <v>97</v>
      </c>
      <c r="CY21" s="29" t="s">
        <v>118</v>
      </c>
      <c r="CZ21" s="29" t="s">
        <v>119</v>
      </c>
      <c r="DB21" s="170"/>
      <c r="DC21" s="14"/>
      <c r="DD21" s="14"/>
      <c r="DE21" s="14"/>
      <c r="DF21" s="13"/>
      <c r="DG21" s="13"/>
      <c r="DH21" s="13"/>
      <c r="DI21" s="12" t="s">
        <v>179</v>
      </c>
      <c r="DJ21" s="12" t="s">
        <v>215</v>
      </c>
      <c r="DK21" s="12" t="s">
        <v>128</v>
      </c>
      <c r="DL21" s="15" t="s">
        <v>179</v>
      </c>
      <c r="DM21" s="15" t="s">
        <v>199</v>
      </c>
      <c r="DN21" s="15" t="s">
        <v>200</v>
      </c>
      <c r="DO21" s="71" t="s">
        <v>221</v>
      </c>
      <c r="DP21" s="71" t="s">
        <v>240</v>
      </c>
      <c r="DQ21" s="71" t="s">
        <v>241</v>
      </c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 t="s">
        <v>221</v>
      </c>
      <c r="EE21" s="16" t="s">
        <v>224</v>
      </c>
      <c r="EF21" s="16" t="s">
        <v>225</v>
      </c>
      <c r="EG21" s="29" t="s">
        <v>97</v>
      </c>
      <c r="EH21" s="29" t="s">
        <v>118</v>
      </c>
      <c r="EI21" s="29" t="s">
        <v>119</v>
      </c>
    </row>
    <row r="22" spans="1:139" x14ac:dyDescent="0.25">
      <c r="A22" s="170"/>
      <c r="B22" s="52"/>
      <c r="C22" s="52"/>
      <c r="D22" s="52"/>
      <c r="E22" s="52" t="s">
        <v>179</v>
      </c>
      <c r="F22" s="52" t="s">
        <v>206</v>
      </c>
      <c r="G22" s="52" t="s">
        <v>207</v>
      </c>
      <c r="H22" s="54" t="s">
        <v>179</v>
      </c>
      <c r="I22" s="54" t="s">
        <v>274</v>
      </c>
      <c r="J22" s="54" t="s">
        <v>275</v>
      </c>
      <c r="K22" s="56" t="s">
        <v>221</v>
      </c>
      <c r="L22" s="56" t="s">
        <v>255</v>
      </c>
      <c r="M22" s="56" t="s">
        <v>256</v>
      </c>
      <c r="N22" s="63" t="s">
        <v>221</v>
      </c>
      <c r="O22" s="63" t="s">
        <v>223</v>
      </c>
      <c r="P22" s="63" t="s">
        <v>164</v>
      </c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 t="s">
        <v>97</v>
      </c>
      <c r="AG22" s="59" t="s">
        <v>108</v>
      </c>
      <c r="AH22" s="59" t="s">
        <v>109</v>
      </c>
      <c r="AJ22" s="151"/>
      <c r="AK22" s="52" t="s">
        <v>124</v>
      </c>
      <c r="AL22" s="52" t="s">
        <v>204</v>
      </c>
      <c r="AM22" s="52" t="s">
        <v>205</v>
      </c>
      <c r="AN22" s="53" t="s">
        <v>124</v>
      </c>
      <c r="AO22" s="53" t="s">
        <v>139</v>
      </c>
      <c r="AP22" s="53" t="s">
        <v>140</v>
      </c>
      <c r="AQ22" s="54"/>
      <c r="AR22" s="54"/>
      <c r="AS22" s="55"/>
      <c r="AT22" s="56" t="s">
        <v>124</v>
      </c>
      <c r="AU22" s="56" t="s">
        <v>133</v>
      </c>
      <c r="AV22" s="56" t="s">
        <v>134</v>
      </c>
      <c r="AW22" s="55" t="s">
        <v>97</v>
      </c>
      <c r="AX22" s="55" t="s">
        <v>122</v>
      </c>
      <c r="AY22" s="55" t="s">
        <v>123</v>
      </c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 t="s">
        <v>221</v>
      </c>
      <c r="BP22" s="59" t="s">
        <v>230</v>
      </c>
      <c r="BQ22" s="59" t="s">
        <v>231</v>
      </c>
      <c r="BS22" s="151"/>
      <c r="BT22" s="14"/>
      <c r="BU22" s="14"/>
      <c r="BV22" s="14"/>
      <c r="BW22" s="13"/>
      <c r="BX22" s="13"/>
      <c r="BY22" s="13"/>
      <c r="BZ22" s="12" t="s">
        <v>179</v>
      </c>
      <c r="CA22" s="12" t="s">
        <v>194</v>
      </c>
      <c r="CB22" s="49" t="s">
        <v>195</v>
      </c>
      <c r="CC22" s="15"/>
      <c r="CD22" s="15"/>
      <c r="CE22" s="15"/>
      <c r="CF22" s="48" t="s">
        <v>124</v>
      </c>
      <c r="CG22" s="48" t="s">
        <v>150</v>
      </c>
      <c r="CH22" s="48" t="s">
        <v>151</v>
      </c>
      <c r="CI22" s="15" t="s">
        <v>97</v>
      </c>
      <c r="CJ22" s="15" t="s">
        <v>102</v>
      </c>
      <c r="CK22" s="15" t="s">
        <v>103</v>
      </c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 t="s">
        <v>221</v>
      </c>
      <c r="CY22" s="29" t="s">
        <v>230</v>
      </c>
      <c r="CZ22" s="29" t="s">
        <v>231</v>
      </c>
      <c r="DB22" s="170"/>
      <c r="DC22" s="14"/>
      <c r="DD22" s="14"/>
      <c r="DE22" s="14"/>
      <c r="DF22" s="13"/>
      <c r="DG22" s="13"/>
      <c r="DH22" s="13"/>
      <c r="DI22" s="12" t="s">
        <v>52</v>
      </c>
      <c r="DJ22" s="12" t="s">
        <v>63</v>
      </c>
      <c r="DK22" s="12" t="s">
        <v>64</v>
      </c>
      <c r="DL22" s="15" t="s">
        <v>124</v>
      </c>
      <c r="DM22" s="15" t="s">
        <v>145</v>
      </c>
      <c r="DN22" s="15" t="s">
        <v>35</v>
      </c>
      <c r="DO22" s="71" t="s">
        <v>124</v>
      </c>
      <c r="DP22" s="71" t="s">
        <v>150</v>
      </c>
      <c r="DQ22" s="71" t="s">
        <v>151</v>
      </c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 t="s">
        <v>179</v>
      </c>
      <c r="EE22" s="16" t="s">
        <v>201</v>
      </c>
      <c r="EF22" s="16" t="s">
        <v>123</v>
      </c>
      <c r="EG22" s="29" t="s">
        <v>221</v>
      </c>
      <c r="EH22" s="29" t="s">
        <v>230</v>
      </c>
      <c r="EI22" s="29" t="s">
        <v>231</v>
      </c>
    </row>
    <row r="23" spans="1:139" x14ac:dyDescent="0.25">
      <c r="A23" s="170"/>
      <c r="B23" s="52"/>
      <c r="C23" s="52"/>
      <c r="D23" s="52"/>
      <c r="E23" s="52" t="s">
        <v>179</v>
      </c>
      <c r="F23" s="52" t="s">
        <v>194</v>
      </c>
      <c r="G23" s="52" t="s">
        <v>195</v>
      </c>
      <c r="H23" s="54" t="s">
        <v>221</v>
      </c>
      <c r="I23" s="54" t="s">
        <v>240</v>
      </c>
      <c r="J23" s="54" t="s">
        <v>241</v>
      </c>
      <c r="K23" s="56" t="s">
        <v>179</v>
      </c>
      <c r="L23" s="56" t="s">
        <v>215</v>
      </c>
      <c r="M23" s="56" t="s">
        <v>128</v>
      </c>
      <c r="N23" s="63" t="s">
        <v>221</v>
      </c>
      <c r="O23" s="63" t="s">
        <v>251</v>
      </c>
      <c r="P23" s="63" t="s">
        <v>252</v>
      </c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 t="s">
        <v>221</v>
      </c>
      <c r="AG23" s="59" t="s">
        <v>230</v>
      </c>
      <c r="AH23" s="59" t="s">
        <v>231</v>
      </c>
      <c r="AJ23" s="151"/>
      <c r="AK23" s="52"/>
      <c r="AL23" s="52"/>
      <c r="AM23" s="52"/>
      <c r="AN23" s="53"/>
      <c r="AO23" s="53"/>
      <c r="AP23" s="53"/>
      <c r="AQ23" s="54"/>
      <c r="AR23" s="54"/>
      <c r="AS23" s="55"/>
      <c r="AT23" s="56" t="s">
        <v>221</v>
      </c>
      <c r="AU23" s="56" t="s">
        <v>242</v>
      </c>
      <c r="AV23" s="56" t="s">
        <v>243</v>
      </c>
      <c r="AW23" s="55" t="s">
        <v>124</v>
      </c>
      <c r="AX23" s="55" t="s">
        <v>150</v>
      </c>
      <c r="AY23" s="55" t="s">
        <v>151</v>
      </c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51"/>
      <c r="BT23" s="14"/>
      <c r="BU23" s="14"/>
      <c r="BV23" s="14"/>
      <c r="BW23" s="13"/>
      <c r="BX23" s="13"/>
      <c r="BY23" s="13"/>
      <c r="BZ23" s="12" t="s">
        <v>124</v>
      </c>
      <c r="CA23" s="12" t="s">
        <v>139</v>
      </c>
      <c r="CB23" s="49" t="s">
        <v>140</v>
      </c>
      <c r="CC23" s="15"/>
      <c r="CD23" s="15"/>
      <c r="CE23" s="15"/>
      <c r="CF23" s="48" t="s">
        <v>221</v>
      </c>
      <c r="CG23" s="48" t="s">
        <v>223</v>
      </c>
      <c r="CH23" s="48" t="s">
        <v>164</v>
      </c>
      <c r="CI23" s="15" t="s">
        <v>179</v>
      </c>
      <c r="CJ23" s="15" t="s">
        <v>199</v>
      </c>
      <c r="CK23" s="15" t="s">
        <v>200</v>
      </c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70"/>
      <c r="DC23" s="14"/>
      <c r="DD23" s="14"/>
      <c r="DE23" s="14"/>
      <c r="DF23" s="13"/>
      <c r="DG23" s="13"/>
      <c r="DH23" s="13"/>
      <c r="DI23" s="12" t="s">
        <v>221</v>
      </c>
      <c r="DJ23" s="12" t="s">
        <v>232</v>
      </c>
      <c r="DK23" s="12" t="s">
        <v>168</v>
      </c>
      <c r="DL23" s="15" t="s">
        <v>221</v>
      </c>
      <c r="DM23" s="15" t="s">
        <v>257</v>
      </c>
      <c r="DN23" s="15" t="s">
        <v>74</v>
      </c>
      <c r="DO23" s="71" t="s">
        <v>97</v>
      </c>
      <c r="DP23" s="71" t="s">
        <v>163</v>
      </c>
      <c r="DQ23" s="71" t="s">
        <v>164</v>
      </c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70"/>
      <c r="B24" s="52"/>
      <c r="C24" s="52"/>
      <c r="D24" s="52"/>
      <c r="E24" s="53"/>
      <c r="F24" s="53"/>
      <c r="G24" s="53"/>
      <c r="H24" s="54" t="s">
        <v>179</v>
      </c>
      <c r="I24" s="54" t="s">
        <v>183</v>
      </c>
      <c r="J24" s="54" t="s">
        <v>184</v>
      </c>
      <c r="K24" s="56" t="s">
        <v>124</v>
      </c>
      <c r="L24" s="56" t="s">
        <v>153</v>
      </c>
      <c r="M24" s="56" t="s">
        <v>154</v>
      </c>
      <c r="N24" s="63" t="s">
        <v>179</v>
      </c>
      <c r="O24" s="63" t="s">
        <v>219</v>
      </c>
      <c r="P24" s="63" t="s">
        <v>182</v>
      </c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51"/>
      <c r="AK24" s="52"/>
      <c r="AL24" s="52"/>
      <c r="AM24" s="52"/>
      <c r="AN24" s="53"/>
      <c r="AO24" s="53"/>
      <c r="AP24" s="53"/>
      <c r="AQ24" s="54"/>
      <c r="AR24" s="54"/>
      <c r="AS24" s="55"/>
      <c r="AT24" s="56" t="s">
        <v>52</v>
      </c>
      <c r="AU24" s="56" t="s">
        <v>89</v>
      </c>
      <c r="AV24" s="56" t="s">
        <v>90</v>
      </c>
      <c r="AW24" s="55" t="s">
        <v>221</v>
      </c>
      <c r="AX24" s="55" t="s">
        <v>224</v>
      </c>
      <c r="AY24" s="55" t="s">
        <v>225</v>
      </c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 t="s">
        <v>124</v>
      </c>
      <c r="BP24" s="59" t="s">
        <v>121</v>
      </c>
      <c r="BQ24" s="59" t="s">
        <v>152</v>
      </c>
      <c r="BS24" s="15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 t="s">
        <v>179</v>
      </c>
      <c r="CG24" s="48" t="s">
        <v>201</v>
      </c>
      <c r="CH24" s="48" t="s">
        <v>123</v>
      </c>
      <c r="CI24" s="15" t="s">
        <v>124</v>
      </c>
      <c r="CJ24" s="15" t="s">
        <v>145</v>
      </c>
      <c r="CK24" s="15" t="s">
        <v>35</v>
      </c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 t="s">
        <v>124</v>
      </c>
      <c r="CY24" s="29" t="s">
        <v>121</v>
      </c>
      <c r="CZ24" s="29" t="s">
        <v>152</v>
      </c>
      <c r="DB24" s="170"/>
      <c r="DC24" s="14"/>
      <c r="DD24" s="14"/>
      <c r="DE24" s="14"/>
      <c r="DF24" s="13"/>
      <c r="DG24" s="13"/>
      <c r="DH24" s="13"/>
      <c r="DI24" s="12" t="s">
        <v>179</v>
      </c>
      <c r="DJ24" s="12" t="s">
        <v>220</v>
      </c>
      <c r="DK24" s="49" t="s">
        <v>36</v>
      </c>
      <c r="DL24" s="15" t="s">
        <v>124</v>
      </c>
      <c r="DM24" s="15" t="s">
        <v>132</v>
      </c>
      <c r="DN24" s="15" t="s">
        <v>32</v>
      </c>
      <c r="DO24" s="71" t="s">
        <v>221</v>
      </c>
      <c r="DP24" s="71" t="s">
        <v>223</v>
      </c>
      <c r="DQ24" s="71" t="s">
        <v>164</v>
      </c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 t="s">
        <v>124</v>
      </c>
      <c r="EH24" s="29" t="s">
        <v>121</v>
      </c>
      <c r="EI24" s="29" t="s">
        <v>152</v>
      </c>
    </row>
    <row r="25" spans="1:139" x14ac:dyDescent="0.25">
      <c r="A25" s="170"/>
      <c r="B25" s="52"/>
      <c r="C25" s="52"/>
      <c r="D25" s="52"/>
      <c r="E25" s="53"/>
      <c r="F25" s="53"/>
      <c r="G25" s="53"/>
      <c r="H25" s="54" t="s">
        <v>97</v>
      </c>
      <c r="I25" s="54" t="s">
        <v>163</v>
      </c>
      <c r="J25" s="54" t="s">
        <v>164</v>
      </c>
      <c r="K25" s="56" t="s">
        <v>221</v>
      </c>
      <c r="L25" s="56" t="s">
        <v>246</v>
      </c>
      <c r="M25" s="56" t="s">
        <v>37</v>
      </c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 t="s">
        <v>124</v>
      </c>
      <c r="AG25" s="59" t="s">
        <v>121</v>
      </c>
      <c r="AH25" s="59" t="s">
        <v>152</v>
      </c>
      <c r="AJ25" s="151"/>
      <c r="AK25" s="52"/>
      <c r="AL25" s="52"/>
      <c r="AM25" s="52"/>
      <c r="AN25" s="53"/>
      <c r="AO25" s="53"/>
      <c r="AP25" s="53"/>
      <c r="AQ25" s="54"/>
      <c r="AR25" s="54"/>
      <c r="AS25" s="55"/>
      <c r="AT25" s="56" t="s">
        <v>97</v>
      </c>
      <c r="AU25" s="56" t="s">
        <v>102</v>
      </c>
      <c r="AV25" s="56" t="s">
        <v>103</v>
      </c>
      <c r="AW25" s="55" t="s">
        <v>179</v>
      </c>
      <c r="AX25" s="55" t="s">
        <v>201</v>
      </c>
      <c r="AY25" s="55" t="s">
        <v>123</v>
      </c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 t="s">
        <v>52</v>
      </c>
      <c r="BP25" s="59" t="s">
        <v>69</v>
      </c>
      <c r="BQ25" s="59" t="s">
        <v>70</v>
      </c>
      <c r="BS25" s="15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 t="s">
        <v>124</v>
      </c>
      <c r="CG25" s="48" t="s">
        <v>204</v>
      </c>
      <c r="CH25" s="48" t="s">
        <v>205</v>
      </c>
      <c r="CI25" s="15" t="s">
        <v>97</v>
      </c>
      <c r="CJ25" s="15" t="s">
        <v>175</v>
      </c>
      <c r="CK25" s="15" t="s">
        <v>176</v>
      </c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 t="s">
        <v>52</v>
      </c>
      <c r="CY25" s="29" t="s">
        <v>69</v>
      </c>
      <c r="CZ25" s="29" t="s">
        <v>70</v>
      </c>
      <c r="DB25" s="170"/>
      <c r="DC25" s="14"/>
      <c r="DD25" s="14"/>
      <c r="DE25" s="14"/>
      <c r="DF25" s="13"/>
      <c r="DG25" s="13"/>
      <c r="DH25" s="13"/>
      <c r="DI25" s="12" t="s">
        <v>124</v>
      </c>
      <c r="DJ25" s="12" t="s">
        <v>133</v>
      </c>
      <c r="DK25" s="49" t="s">
        <v>134</v>
      </c>
      <c r="DL25" s="15" t="s">
        <v>97</v>
      </c>
      <c r="DM25" s="15" t="s">
        <v>122</v>
      </c>
      <c r="DN25" s="15" t="s">
        <v>123</v>
      </c>
      <c r="DO25" s="71" t="s">
        <v>124</v>
      </c>
      <c r="DP25" s="71" t="s">
        <v>146</v>
      </c>
      <c r="DQ25" s="71" t="s">
        <v>147</v>
      </c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 t="s">
        <v>52</v>
      </c>
      <c r="EH25" s="29" t="s">
        <v>69</v>
      </c>
      <c r="EI25" s="29" t="s">
        <v>70</v>
      </c>
    </row>
    <row r="26" spans="1:139" x14ac:dyDescent="0.25">
      <c r="A26" s="170"/>
      <c r="B26" s="52"/>
      <c r="C26" s="52"/>
      <c r="D26" s="52"/>
      <c r="E26" s="53"/>
      <c r="F26" s="53"/>
      <c r="G26" s="53"/>
      <c r="H26" s="54" t="s">
        <v>124</v>
      </c>
      <c r="I26" s="54" t="s">
        <v>139</v>
      </c>
      <c r="J26" s="54" t="s">
        <v>140</v>
      </c>
      <c r="K26" s="56" t="s">
        <v>179</v>
      </c>
      <c r="L26" s="56" t="s">
        <v>219</v>
      </c>
      <c r="M26" s="56" t="s">
        <v>182</v>
      </c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 t="s">
        <v>52</v>
      </c>
      <c r="AG26" s="59" t="s">
        <v>69</v>
      </c>
      <c r="AH26" s="59" t="s">
        <v>70</v>
      </c>
      <c r="AJ26" s="151"/>
      <c r="AK26" s="52"/>
      <c r="AL26" s="52"/>
      <c r="AM26" s="52"/>
      <c r="AN26" s="53"/>
      <c r="AO26" s="53"/>
      <c r="AP26" s="53"/>
      <c r="AQ26" s="54"/>
      <c r="AR26" s="54"/>
      <c r="AS26" s="55"/>
      <c r="AT26" s="56" t="s">
        <v>179</v>
      </c>
      <c r="AU26" s="56" t="s">
        <v>199</v>
      </c>
      <c r="AV26" s="56" t="s">
        <v>200</v>
      </c>
      <c r="AW26" s="55" t="s">
        <v>221</v>
      </c>
      <c r="AX26" s="55" t="s">
        <v>251</v>
      </c>
      <c r="AY26" s="55" t="s">
        <v>252</v>
      </c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 t="s">
        <v>124</v>
      </c>
      <c r="BP26" s="59" t="s">
        <v>127</v>
      </c>
      <c r="BQ26" s="59" t="s">
        <v>128</v>
      </c>
      <c r="BS26" s="15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 t="s">
        <v>221</v>
      </c>
      <c r="CJ26" s="15" t="s">
        <v>257</v>
      </c>
      <c r="CK26" s="15" t="s">
        <v>74</v>
      </c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 t="s">
        <v>124</v>
      </c>
      <c r="CY26" s="29" t="s">
        <v>127</v>
      </c>
      <c r="CZ26" s="29" t="s">
        <v>128</v>
      </c>
      <c r="DB26" s="170"/>
      <c r="DC26" s="14"/>
      <c r="DD26" s="14"/>
      <c r="DE26" s="14"/>
      <c r="DF26" s="13"/>
      <c r="DG26" s="13"/>
      <c r="DH26" s="13"/>
      <c r="DI26" s="12" t="s">
        <v>52</v>
      </c>
      <c r="DJ26" s="12" t="s">
        <v>89</v>
      </c>
      <c r="DK26" s="49" t="s">
        <v>90</v>
      </c>
      <c r="DL26" s="15" t="s">
        <v>221</v>
      </c>
      <c r="DM26" s="15" t="s">
        <v>258</v>
      </c>
      <c r="DN26" s="15" t="s">
        <v>259</v>
      </c>
      <c r="DO26" s="71" t="s">
        <v>179</v>
      </c>
      <c r="DP26" s="71" t="s">
        <v>219</v>
      </c>
      <c r="DQ26" s="71" t="s">
        <v>182</v>
      </c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 t="s">
        <v>124</v>
      </c>
      <c r="EH26" s="29" t="s">
        <v>127</v>
      </c>
      <c r="EI26" s="29" t="s">
        <v>128</v>
      </c>
    </row>
    <row r="27" spans="1:139" x14ac:dyDescent="0.25">
      <c r="A27" s="170"/>
      <c r="B27" s="52"/>
      <c r="C27" s="52"/>
      <c r="D27" s="52"/>
      <c r="E27" s="53"/>
      <c r="F27" s="53"/>
      <c r="G27" s="53"/>
      <c r="H27" s="54" t="s">
        <v>179</v>
      </c>
      <c r="I27" s="54" t="s">
        <v>204</v>
      </c>
      <c r="J27" s="54" t="s">
        <v>205</v>
      </c>
      <c r="K27" s="56" t="s">
        <v>179</v>
      </c>
      <c r="L27" s="56" t="s">
        <v>189</v>
      </c>
      <c r="M27" s="56" t="s">
        <v>190</v>
      </c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 t="s">
        <v>124</v>
      </c>
      <c r="AG27" s="59" t="s">
        <v>127</v>
      </c>
      <c r="AH27" s="59" t="s">
        <v>128</v>
      </c>
      <c r="AJ27" s="151"/>
      <c r="AK27" s="52"/>
      <c r="AL27" s="52"/>
      <c r="AM27" s="52"/>
      <c r="AN27" s="53"/>
      <c r="AO27" s="53"/>
      <c r="AP27" s="53"/>
      <c r="AQ27" s="54"/>
      <c r="AR27" s="54"/>
      <c r="AS27" s="55"/>
      <c r="AT27" s="56" t="s">
        <v>221</v>
      </c>
      <c r="AU27" s="56" t="s">
        <v>247</v>
      </c>
      <c r="AV27" s="56" t="s">
        <v>248</v>
      </c>
      <c r="AW27" s="55" t="s">
        <v>179</v>
      </c>
      <c r="AX27" s="55" t="s">
        <v>219</v>
      </c>
      <c r="AY27" s="55" t="s">
        <v>182</v>
      </c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 t="s">
        <v>124</v>
      </c>
      <c r="BP27" s="59" t="s">
        <v>159</v>
      </c>
      <c r="BQ27" s="59" t="s">
        <v>160</v>
      </c>
      <c r="BS27" s="15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 t="s">
        <v>179</v>
      </c>
      <c r="CJ27" s="15" t="s">
        <v>191</v>
      </c>
      <c r="CK27" s="15" t="s">
        <v>192</v>
      </c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 t="s">
        <v>124</v>
      </c>
      <c r="CY27" s="29" t="s">
        <v>159</v>
      </c>
      <c r="CZ27" s="29" t="s">
        <v>160</v>
      </c>
      <c r="DB27" s="170"/>
      <c r="DC27" s="14"/>
      <c r="DD27" s="14"/>
      <c r="DE27" s="14"/>
      <c r="DF27" s="13"/>
      <c r="DG27" s="13"/>
      <c r="DH27" s="13"/>
      <c r="DI27" s="12" t="s">
        <v>179</v>
      </c>
      <c r="DJ27" s="12" t="s">
        <v>189</v>
      </c>
      <c r="DK27" s="49" t="s">
        <v>190</v>
      </c>
      <c r="DL27" s="15" t="s">
        <v>179</v>
      </c>
      <c r="DM27" s="15" t="s">
        <v>194</v>
      </c>
      <c r="DN27" s="15" t="s">
        <v>195</v>
      </c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 t="s">
        <v>124</v>
      </c>
      <c r="EH27" s="29" t="s">
        <v>159</v>
      </c>
      <c r="EI27" s="29" t="s">
        <v>160</v>
      </c>
    </row>
    <row r="28" spans="1:139" x14ac:dyDescent="0.25">
      <c r="A28" s="170"/>
      <c r="B28" s="52"/>
      <c r="C28" s="52"/>
      <c r="D28" s="52"/>
      <c r="E28" s="53"/>
      <c r="F28" s="53"/>
      <c r="G28" s="53"/>
      <c r="H28" s="54"/>
      <c r="I28" s="54"/>
      <c r="J28" s="54"/>
      <c r="K28" s="56" t="s">
        <v>97</v>
      </c>
      <c r="L28" s="56" t="s">
        <v>175</v>
      </c>
      <c r="M28" s="56" t="s">
        <v>176</v>
      </c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 t="s">
        <v>124</v>
      </c>
      <c r="AG28" s="59" t="s">
        <v>159</v>
      </c>
      <c r="AH28" s="59" t="s">
        <v>160</v>
      </c>
      <c r="AJ28" s="151"/>
      <c r="AK28" s="52"/>
      <c r="AL28" s="52"/>
      <c r="AM28" s="52"/>
      <c r="AN28" s="53"/>
      <c r="AO28" s="53"/>
      <c r="AP28" s="53"/>
      <c r="AQ28" s="54"/>
      <c r="AR28" s="54"/>
      <c r="AS28" s="55"/>
      <c r="AT28" s="56" t="s">
        <v>124</v>
      </c>
      <c r="AU28" s="56" t="s">
        <v>145</v>
      </c>
      <c r="AV28" s="56" t="s">
        <v>35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 t="s">
        <v>52</v>
      </c>
      <c r="BP28" s="59" t="s">
        <v>65</v>
      </c>
      <c r="BQ28" s="59" t="s">
        <v>66</v>
      </c>
      <c r="BS28" s="15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 t="s">
        <v>179</v>
      </c>
      <c r="CJ28" s="15" t="s">
        <v>274</v>
      </c>
      <c r="CK28" s="15" t="s">
        <v>275</v>
      </c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 t="s">
        <v>52</v>
      </c>
      <c r="CY28" s="29" t="s">
        <v>65</v>
      </c>
      <c r="CZ28" s="29" t="s">
        <v>66</v>
      </c>
      <c r="DB28" s="170"/>
      <c r="DC28" s="14"/>
      <c r="DD28" s="14"/>
      <c r="DE28" s="14"/>
      <c r="DF28" s="13"/>
      <c r="DG28" s="13"/>
      <c r="DH28" s="13"/>
      <c r="DI28" s="12" t="s">
        <v>97</v>
      </c>
      <c r="DJ28" s="12" t="s">
        <v>175</v>
      </c>
      <c r="DK28" s="49" t="s">
        <v>176</v>
      </c>
      <c r="DL28" s="15" t="s">
        <v>221</v>
      </c>
      <c r="DM28" s="15" t="s">
        <v>251</v>
      </c>
      <c r="DN28" s="15" t="s">
        <v>252</v>
      </c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 t="s">
        <v>52</v>
      </c>
      <c r="EH28" s="29" t="s">
        <v>65</v>
      </c>
      <c r="EI28" s="29" t="s">
        <v>66</v>
      </c>
    </row>
    <row r="29" spans="1:139" x14ac:dyDescent="0.25">
      <c r="A29" s="170"/>
      <c r="B29" s="52"/>
      <c r="C29" s="52"/>
      <c r="D29" s="52"/>
      <c r="E29" s="53"/>
      <c r="F29" s="53"/>
      <c r="G29" s="53"/>
      <c r="H29" s="54"/>
      <c r="I29" s="54"/>
      <c r="J29" s="54"/>
      <c r="K29" s="56" t="s">
        <v>221</v>
      </c>
      <c r="L29" s="56" t="s">
        <v>257</v>
      </c>
      <c r="M29" s="56" t="s">
        <v>74</v>
      </c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 t="s">
        <v>52</v>
      </c>
      <c r="AG29" s="59" t="s">
        <v>65</v>
      </c>
      <c r="AH29" s="59" t="s">
        <v>66</v>
      </c>
      <c r="AJ29" s="151"/>
      <c r="AK29" s="52"/>
      <c r="AL29" s="52"/>
      <c r="AM29" s="52"/>
      <c r="AN29" s="13"/>
      <c r="AO29" s="13"/>
      <c r="AP29" s="13"/>
      <c r="AQ29" s="12"/>
      <c r="AR29" s="12"/>
      <c r="AS29" s="49"/>
      <c r="AT29" s="15" t="s">
        <v>221</v>
      </c>
      <c r="AU29" s="15" t="s">
        <v>257</v>
      </c>
      <c r="AV29" s="15" t="s">
        <v>74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 t="s">
        <v>97</v>
      </c>
      <c r="BP29" s="29" t="s">
        <v>100</v>
      </c>
      <c r="BQ29" s="59" t="s">
        <v>101</v>
      </c>
      <c r="BS29" s="15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 t="s">
        <v>221</v>
      </c>
      <c r="CJ29" s="15" t="s">
        <v>244</v>
      </c>
      <c r="CK29" s="15" t="s">
        <v>245</v>
      </c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 t="s">
        <v>97</v>
      </c>
      <c r="CY29" s="29" t="s">
        <v>100</v>
      </c>
      <c r="CZ29" s="29" t="s">
        <v>101</v>
      </c>
      <c r="DB29" s="170"/>
      <c r="DC29" s="14"/>
      <c r="DD29" s="14"/>
      <c r="DE29" s="14"/>
      <c r="DF29" s="13"/>
      <c r="DG29" s="13"/>
      <c r="DH29" s="13"/>
      <c r="DI29" s="12" t="s">
        <v>179</v>
      </c>
      <c r="DJ29" s="12" t="s">
        <v>274</v>
      </c>
      <c r="DK29" s="49" t="s">
        <v>275</v>
      </c>
      <c r="DL29" s="15" t="s">
        <v>124</v>
      </c>
      <c r="DM29" s="15" t="s">
        <v>204</v>
      </c>
      <c r="DN29" s="15" t="s">
        <v>205</v>
      </c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 t="s">
        <v>97</v>
      </c>
      <c r="EH29" s="29" t="s">
        <v>100</v>
      </c>
      <c r="EI29" s="29" t="s">
        <v>101</v>
      </c>
    </row>
    <row r="30" spans="1:139" x14ac:dyDescent="0.25">
      <c r="A30" s="170"/>
      <c r="B30" s="65"/>
      <c r="C30" s="66"/>
      <c r="D30" s="66"/>
      <c r="E30" s="66"/>
      <c r="F30" s="66"/>
      <c r="G30" s="66"/>
      <c r="H30" s="66"/>
      <c r="I30" s="66"/>
      <c r="J30" s="66"/>
      <c r="K30" s="66" t="s">
        <v>124</v>
      </c>
      <c r="L30" s="66" t="s">
        <v>132</v>
      </c>
      <c r="M30" s="66" t="s">
        <v>32</v>
      </c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 t="s">
        <v>97</v>
      </c>
      <c r="AG30" s="59" t="s">
        <v>100</v>
      </c>
      <c r="AH30" s="59" t="s">
        <v>101</v>
      </c>
      <c r="AJ30" s="151"/>
      <c r="AK30" s="65"/>
      <c r="AL30" s="66"/>
      <c r="AM30" s="66"/>
      <c r="AN30" s="66"/>
      <c r="AO30" s="66"/>
      <c r="AP30" s="66"/>
      <c r="AQ30" s="66"/>
      <c r="AR30" s="66"/>
      <c r="AS30" s="66"/>
      <c r="AT30" s="66" t="s">
        <v>179</v>
      </c>
      <c r="AU30" s="66" t="s">
        <v>274</v>
      </c>
      <c r="AV30" s="66" t="s">
        <v>275</v>
      </c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 t="s">
        <v>221</v>
      </c>
      <c r="BP30" s="29" t="s">
        <v>34</v>
      </c>
      <c r="BQ30" s="59" t="s">
        <v>239</v>
      </c>
      <c r="BS30" s="15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 t="s">
        <v>124</v>
      </c>
      <c r="CJ30" s="66" t="s">
        <v>132</v>
      </c>
      <c r="CK30" s="66" t="s">
        <v>32</v>
      </c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 t="s">
        <v>221</v>
      </c>
      <c r="CY30" s="29" t="s">
        <v>34</v>
      </c>
      <c r="CZ30" s="29" t="s">
        <v>239</v>
      </c>
      <c r="DB30" s="170"/>
      <c r="DC30" s="65"/>
      <c r="DD30" s="66"/>
      <c r="DE30" s="66"/>
      <c r="DF30" s="66"/>
      <c r="DG30" s="66"/>
      <c r="DH30" s="66"/>
      <c r="DI30" s="66" t="s">
        <v>52</v>
      </c>
      <c r="DJ30" s="66" t="s">
        <v>81</v>
      </c>
      <c r="DK30" s="66" t="s">
        <v>82</v>
      </c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 t="s">
        <v>221</v>
      </c>
      <c r="EH30" s="29" t="s">
        <v>34</v>
      </c>
      <c r="EI30" s="29" t="s">
        <v>239</v>
      </c>
    </row>
    <row r="31" spans="1:139" x14ac:dyDescent="0.25">
      <c r="A31" s="170"/>
      <c r="B31" s="67"/>
      <c r="C31" s="68"/>
      <c r="D31" s="68"/>
      <c r="E31" s="68"/>
      <c r="F31" s="68"/>
      <c r="G31" s="68"/>
      <c r="H31" s="68"/>
      <c r="I31" s="68"/>
      <c r="J31" s="68"/>
      <c r="K31" s="68" t="s">
        <v>179</v>
      </c>
      <c r="L31" s="68" t="s">
        <v>202</v>
      </c>
      <c r="M31" s="68" t="s">
        <v>203</v>
      </c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 t="s">
        <v>221</v>
      </c>
      <c r="AG31" s="59" t="s">
        <v>34</v>
      </c>
      <c r="AH31" s="59" t="s">
        <v>239</v>
      </c>
      <c r="AJ31" s="151"/>
      <c r="AK31" s="67"/>
      <c r="AL31" s="68"/>
      <c r="AM31" s="68"/>
      <c r="AN31" s="68"/>
      <c r="AO31" s="68"/>
      <c r="AP31" s="68"/>
      <c r="AQ31" s="68"/>
      <c r="AR31" s="68"/>
      <c r="AS31" s="68"/>
      <c r="AT31" s="68" t="s">
        <v>124</v>
      </c>
      <c r="AU31" s="68" t="s">
        <v>132</v>
      </c>
      <c r="AV31" s="68" t="s">
        <v>32</v>
      </c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 t="s">
        <v>221</v>
      </c>
      <c r="BP31" s="29" t="s">
        <v>121</v>
      </c>
      <c r="BQ31" s="59" t="s">
        <v>250</v>
      </c>
      <c r="BS31" s="15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 t="s">
        <v>124</v>
      </c>
      <c r="CJ31" s="68" t="s">
        <v>135</v>
      </c>
      <c r="CK31" s="68" t="s">
        <v>136</v>
      </c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 t="s">
        <v>221</v>
      </c>
      <c r="CY31" s="29" t="s">
        <v>121</v>
      </c>
      <c r="CZ31" s="29" t="s">
        <v>250</v>
      </c>
      <c r="DB31" s="170"/>
      <c r="DC31" s="67"/>
      <c r="DD31" s="68"/>
      <c r="DE31" s="68"/>
      <c r="DF31" s="68"/>
      <c r="DG31" s="68"/>
      <c r="DH31" s="68"/>
      <c r="DI31" s="68" t="s">
        <v>221</v>
      </c>
      <c r="DJ31" s="68" t="s">
        <v>244</v>
      </c>
      <c r="DK31" s="68" t="s">
        <v>245</v>
      </c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 t="s">
        <v>221</v>
      </c>
      <c r="EH31" s="29" t="s">
        <v>121</v>
      </c>
      <c r="EI31" s="29" t="s">
        <v>250</v>
      </c>
    </row>
    <row r="32" spans="1:139" x14ac:dyDescent="0.25">
      <c r="A32" s="170"/>
      <c r="B32" s="67"/>
      <c r="C32" s="68"/>
      <c r="D32" s="68"/>
      <c r="E32" s="68"/>
      <c r="F32" s="68"/>
      <c r="G32" s="68"/>
      <c r="H32" s="68"/>
      <c r="I32" s="68"/>
      <c r="J32" s="68"/>
      <c r="K32" s="68" t="s">
        <v>97</v>
      </c>
      <c r="L32" s="68" t="s">
        <v>122</v>
      </c>
      <c r="M32" s="68" t="s">
        <v>123</v>
      </c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 t="s">
        <v>221</v>
      </c>
      <c r="AG32" s="59" t="s">
        <v>121</v>
      </c>
      <c r="AH32" s="59" t="s">
        <v>250</v>
      </c>
      <c r="AJ32" s="151"/>
      <c r="AK32" s="67"/>
      <c r="AL32" s="68"/>
      <c r="AM32" s="68"/>
      <c r="AN32" s="68"/>
      <c r="AO32" s="68"/>
      <c r="AP32" s="68"/>
      <c r="AQ32" s="68"/>
      <c r="AR32" s="68"/>
      <c r="AS32" s="68"/>
      <c r="AT32" s="68" t="s">
        <v>124</v>
      </c>
      <c r="AU32" s="68" t="s">
        <v>135</v>
      </c>
      <c r="AV32" s="68" t="s">
        <v>136</v>
      </c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 t="s">
        <v>221</v>
      </c>
      <c r="BP32" s="29" t="s">
        <v>238</v>
      </c>
      <c r="BQ32" s="59" t="s">
        <v>138</v>
      </c>
      <c r="BS32" s="15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 t="s">
        <v>179</v>
      </c>
      <c r="CJ32" s="68" t="s">
        <v>202</v>
      </c>
      <c r="CK32" s="68" t="s">
        <v>203</v>
      </c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 t="s">
        <v>221</v>
      </c>
      <c r="CY32" s="29" t="s">
        <v>238</v>
      </c>
      <c r="CZ32" s="29" t="s">
        <v>138</v>
      </c>
      <c r="DB32" s="170"/>
      <c r="DC32" s="67"/>
      <c r="DD32" s="68"/>
      <c r="DE32" s="68"/>
      <c r="DF32" s="68"/>
      <c r="DG32" s="68"/>
      <c r="DH32" s="68"/>
      <c r="DI32" s="68" t="s">
        <v>179</v>
      </c>
      <c r="DJ32" s="68" t="s">
        <v>202</v>
      </c>
      <c r="DK32" s="68" t="s">
        <v>203</v>
      </c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 t="s">
        <v>221</v>
      </c>
      <c r="EH32" s="29" t="s">
        <v>238</v>
      </c>
      <c r="EI32" s="29" t="s">
        <v>138</v>
      </c>
    </row>
    <row r="33" spans="1:148" x14ac:dyDescent="0.25">
      <c r="A33" s="170"/>
      <c r="B33" s="69"/>
      <c r="C33" s="70"/>
      <c r="D33" s="70"/>
      <c r="E33" s="70"/>
      <c r="F33" s="70"/>
      <c r="G33" s="70"/>
      <c r="H33" s="70"/>
      <c r="I33" s="70"/>
      <c r="J33" s="70"/>
      <c r="K33" s="70" t="s">
        <v>124</v>
      </c>
      <c r="L33" s="70" t="s">
        <v>150</v>
      </c>
      <c r="M33" s="70" t="s">
        <v>151</v>
      </c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 t="s">
        <v>221</v>
      </c>
      <c r="AG33" s="59" t="s">
        <v>238</v>
      </c>
      <c r="AH33" s="59" t="s">
        <v>138</v>
      </c>
      <c r="AJ33" s="152"/>
      <c r="AK33" s="69"/>
      <c r="AL33" s="70"/>
      <c r="AM33" s="70"/>
      <c r="AN33" s="70"/>
      <c r="AO33" s="70"/>
      <c r="AP33" s="70"/>
      <c r="AQ33" s="70"/>
      <c r="AR33" s="70"/>
      <c r="AS33" s="70"/>
      <c r="AT33" s="70" t="s">
        <v>179</v>
      </c>
      <c r="AU33" s="70" t="s">
        <v>183</v>
      </c>
      <c r="AV33" s="70" t="s">
        <v>184</v>
      </c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5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 t="s">
        <v>221</v>
      </c>
      <c r="CJ33" s="70" t="s">
        <v>258</v>
      </c>
      <c r="CK33" s="70" t="s">
        <v>259</v>
      </c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0"/>
      <c r="DC33" s="69"/>
      <c r="DD33" s="70"/>
      <c r="DE33" s="70"/>
      <c r="DF33" s="70"/>
      <c r="DG33" s="70"/>
      <c r="DH33" s="70"/>
      <c r="DI33" s="70" t="s">
        <v>179</v>
      </c>
      <c r="DJ33" s="70" t="s">
        <v>183</v>
      </c>
      <c r="DK33" s="70" t="s">
        <v>184</v>
      </c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68" t="s">
        <v>124</v>
      </c>
      <c r="L34" s="68" t="s">
        <v>146</v>
      </c>
      <c r="M34" s="68" t="s">
        <v>147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 t="s">
        <v>52</v>
      </c>
      <c r="BP34" s="29" t="s">
        <v>83</v>
      </c>
      <c r="BQ34" s="59" t="s">
        <v>84</v>
      </c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 t="s">
        <v>52</v>
      </c>
      <c r="CY34" s="29" t="s">
        <v>83</v>
      </c>
      <c r="CZ34" s="29" t="s">
        <v>84</v>
      </c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 t="s">
        <v>52</v>
      </c>
      <c r="EH34" s="29" t="s">
        <v>83</v>
      </c>
      <c r="EI34" s="29" t="s">
        <v>84</v>
      </c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 t="s">
        <v>52</v>
      </c>
      <c r="AG35" s="59" t="s">
        <v>83</v>
      </c>
      <c r="AH35" s="59" t="s">
        <v>84</v>
      </c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 t="s">
        <v>52</v>
      </c>
      <c r="BP35" s="29" t="s">
        <v>59</v>
      </c>
      <c r="BQ35" s="59" t="s">
        <v>60</v>
      </c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 t="s">
        <v>52</v>
      </c>
      <c r="CY35" s="29" t="s">
        <v>59</v>
      </c>
      <c r="CZ35" s="29" t="s">
        <v>60</v>
      </c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 t="s">
        <v>52</v>
      </c>
      <c r="EH35" s="29" t="s">
        <v>59</v>
      </c>
      <c r="EI35" s="29" t="s">
        <v>60</v>
      </c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 t="s">
        <v>52</v>
      </c>
      <c r="AG36" s="59" t="s">
        <v>59</v>
      </c>
      <c r="AH36" s="59" t="s">
        <v>60</v>
      </c>
      <c r="BO36" s="29" t="s">
        <v>179</v>
      </c>
      <c r="BP36" s="29" t="s">
        <v>181</v>
      </c>
      <c r="BQ36" s="59" t="s">
        <v>182</v>
      </c>
      <c r="CX36" s="29" t="s">
        <v>179</v>
      </c>
      <c r="CY36" s="29" t="s">
        <v>181</v>
      </c>
      <c r="CZ36" s="29" t="s">
        <v>182</v>
      </c>
      <c r="EG36" s="29" t="s">
        <v>179</v>
      </c>
      <c r="EH36" s="29" t="s">
        <v>181</v>
      </c>
      <c r="EI36" s="29" t="s">
        <v>182</v>
      </c>
    </row>
    <row r="37" spans="1:148" x14ac:dyDescent="0.25">
      <c r="AF37" s="59" t="s">
        <v>179</v>
      </c>
      <c r="AG37" s="59" t="s">
        <v>181</v>
      </c>
      <c r="AH37" s="59" t="s">
        <v>182</v>
      </c>
      <c r="BO37" s="29" t="s">
        <v>52</v>
      </c>
      <c r="BP37" s="29" t="s">
        <v>89</v>
      </c>
      <c r="BQ37" s="59" t="s">
        <v>90</v>
      </c>
      <c r="CX37" s="29" t="s">
        <v>52</v>
      </c>
      <c r="CY37" s="29" t="s">
        <v>89</v>
      </c>
      <c r="CZ37" s="29" t="s">
        <v>90</v>
      </c>
      <c r="EG37" s="29" t="s">
        <v>52</v>
      </c>
      <c r="EH37" s="29" t="s">
        <v>89</v>
      </c>
      <c r="EI37" s="29" t="s">
        <v>90</v>
      </c>
    </row>
    <row r="38" spans="1:148" x14ac:dyDescent="0.25">
      <c r="AF38" s="59" t="s">
        <v>52</v>
      </c>
      <c r="AG38" s="59" t="s">
        <v>89</v>
      </c>
      <c r="AH38" s="59" t="s">
        <v>90</v>
      </c>
      <c r="BO38" s="29" t="s">
        <v>97</v>
      </c>
      <c r="BP38" s="29" t="s">
        <v>165</v>
      </c>
      <c r="BQ38" s="59" t="s">
        <v>166</v>
      </c>
      <c r="CX38" s="29" t="s">
        <v>97</v>
      </c>
      <c r="CY38" s="29" t="s">
        <v>165</v>
      </c>
      <c r="CZ38" s="29" t="s">
        <v>166</v>
      </c>
      <c r="EG38" s="29" t="s">
        <v>97</v>
      </c>
      <c r="EH38" s="29" t="s">
        <v>165</v>
      </c>
      <c r="EI38" s="29" t="s">
        <v>166</v>
      </c>
    </row>
    <row r="39" spans="1:148" x14ac:dyDescent="0.25">
      <c r="AF39" s="59" t="s">
        <v>97</v>
      </c>
      <c r="AG39" s="59" t="s">
        <v>165</v>
      </c>
      <c r="AH39" s="59" t="s">
        <v>166</v>
      </c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 t="s">
        <v>221</v>
      </c>
      <c r="AG40" s="59" t="s">
        <v>251</v>
      </c>
      <c r="AH40" s="59" t="s">
        <v>252</v>
      </c>
      <c r="BO40" s="29" t="s">
        <v>97</v>
      </c>
      <c r="BP40" s="29" t="s">
        <v>169</v>
      </c>
      <c r="BQ40" s="59" t="s">
        <v>170</v>
      </c>
      <c r="CX40" s="29" t="s">
        <v>97</v>
      </c>
      <c r="CY40" s="29" t="s">
        <v>169</v>
      </c>
      <c r="CZ40" s="29" t="s">
        <v>170</v>
      </c>
      <c r="EG40" s="29" t="s">
        <v>97</v>
      </c>
      <c r="EH40" s="29" t="s">
        <v>169</v>
      </c>
      <c r="EI40" s="29" t="s">
        <v>170</v>
      </c>
    </row>
    <row r="41" spans="1:148" x14ac:dyDescent="0.25">
      <c r="AF41" s="59" t="s">
        <v>97</v>
      </c>
      <c r="AG41" s="59" t="s">
        <v>169</v>
      </c>
      <c r="AH41" s="59" t="s">
        <v>170</v>
      </c>
      <c r="BO41" s="29" t="s">
        <v>221</v>
      </c>
      <c r="BP41" s="29" t="s">
        <v>253</v>
      </c>
      <c r="BQ41" s="59" t="s">
        <v>254</v>
      </c>
      <c r="CX41" s="29" t="s">
        <v>221</v>
      </c>
      <c r="CY41" s="29" t="s">
        <v>253</v>
      </c>
      <c r="CZ41" s="29" t="s">
        <v>254</v>
      </c>
      <c r="EG41" s="29" t="s">
        <v>221</v>
      </c>
      <c r="EH41" s="29" t="s">
        <v>253</v>
      </c>
      <c r="EI41" s="29" t="s">
        <v>254</v>
      </c>
    </row>
    <row r="42" spans="1:148" x14ac:dyDescent="0.25">
      <c r="AF42" s="59" t="s">
        <v>221</v>
      </c>
      <c r="AG42" s="59" t="s">
        <v>253</v>
      </c>
      <c r="AH42" s="59" t="s">
        <v>254</v>
      </c>
      <c r="BO42" s="29" t="s">
        <v>124</v>
      </c>
      <c r="BP42" s="29" t="s">
        <v>91</v>
      </c>
      <c r="BQ42" s="59" t="s">
        <v>152</v>
      </c>
      <c r="CX42" s="29" t="s">
        <v>124</v>
      </c>
      <c r="CY42" s="29" t="s">
        <v>91</v>
      </c>
      <c r="CZ42" s="29" t="s">
        <v>152</v>
      </c>
      <c r="EG42" s="29" t="s">
        <v>124</v>
      </c>
      <c r="EH42" s="29" t="s">
        <v>91</v>
      </c>
      <c r="EI42" s="29" t="s">
        <v>152</v>
      </c>
    </row>
    <row r="43" spans="1:148" x14ac:dyDescent="0.25">
      <c r="AF43" s="59" t="s">
        <v>124</v>
      </c>
      <c r="AG43" s="59" t="s">
        <v>91</v>
      </c>
      <c r="AH43" s="59" t="s">
        <v>152</v>
      </c>
      <c r="BO43" s="29" t="s">
        <v>124</v>
      </c>
      <c r="BP43" s="29" t="s">
        <v>161</v>
      </c>
      <c r="BQ43" s="59" t="s">
        <v>162</v>
      </c>
      <c r="CX43" s="29" t="s">
        <v>124</v>
      </c>
      <c r="CY43" s="29" t="s">
        <v>161</v>
      </c>
      <c r="CZ43" s="29" t="s">
        <v>162</v>
      </c>
      <c r="EG43" s="29" t="s">
        <v>124</v>
      </c>
      <c r="EH43" s="29" t="s">
        <v>161</v>
      </c>
      <c r="EI43" s="29" t="s">
        <v>162</v>
      </c>
    </row>
    <row r="44" spans="1:148" x14ac:dyDescent="0.25">
      <c r="AF44" s="59" t="s">
        <v>124</v>
      </c>
      <c r="AG44" s="59" t="s">
        <v>161</v>
      </c>
      <c r="AH44" s="59" t="s">
        <v>162</v>
      </c>
      <c r="BO44" s="29" t="s">
        <v>52</v>
      </c>
      <c r="BP44" s="29" t="s">
        <v>55</v>
      </c>
      <c r="BQ44" s="59" t="s">
        <v>56</v>
      </c>
      <c r="CX44" s="29" t="s">
        <v>52</v>
      </c>
      <c r="CY44" s="29" t="s">
        <v>55</v>
      </c>
      <c r="CZ44" s="29" t="s">
        <v>56</v>
      </c>
      <c r="EG44" s="29" t="s">
        <v>52</v>
      </c>
      <c r="EH44" s="29" t="s">
        <v>55</v>
      </c>
      <c r="EI44" s="29" t="s">
        <v>56</v>
      </c>
    </row>
    <row r="45" spans="1:148" x14ac:dyDescent="0.25">
      <c r="AF45" s="59" t="s">
        <v>52</v>
      </c>
      <c r="AG45" s="59" t="s">
        <v>55</v>
      </c>
      <c r="AH45" s="59" t="s">
        <v>56</v>
      </c>
      <c r="BO45" s="29" t="s">
        <v>124</v>
      </c>
      <c r="BP45" s="29" t="s">
        <v>155</v>
      </c>
      <c r="BQ45" s="59" t="s">
        <v>156</v>
      </c>
      <c r="CX45" s="29" t="s">
        <v>124</v>
      </c>
      <c r="CY45" s="29" t="s">
        <v>155</v>
      </c>
      <c r="CZ45" s="29" t="s">
        <v>156</v>
      </c>
      <c r="EG45" s="29" t="s">
        <v>124</v>
      </c>
      <c r="EH45" s="29" t="s">
        <v>155</v>
      </c>
      <c r="EI45" s="29" t="s">
        <v>156</v>
      </c>
    </row>
    <row r="46" spans="1:148" x14ac:dyDescent="0.25">
      <c r="AF46" s="59" t="s">
        <v>124</v>
      </c>
      <c r="AG46" s="59" t="s">
        <v>155</v>
      </c>
      <c r="AH46" s="59" t="s">
        <v>156</v>
      </c>
      <c r="BO46" s="29" t="s">
        <v>97</v>
      </c>
      <c r="BP46" s="29" t="s">
        <v>171</v>
      </c>
      <c r="BQ46" s="59" t="s">
        <v>172</v>
      </c>
      <c r="CX46" s="29" t="s">
        <v>97</v>
      </c>
      <c r="CY46" s="29" t="s">
        <v>171</v>
      </c>
      <c r="CZ46" s="29" t="s">
        <v>172</v>
      </c>
      <c r="EG46" s="29" t="s">
        <v>97</v>
      </c>
      <c r="EH46" s="29" t="s">
        <v>171</v>
      </c>
      <c r="EI46" s="29" t="s">
        <v>172</v>
      </c>
    </row>
    <row r="47" spans="1:148" x14ac:dyDescent="0.25">
      <c r="AF47" s="59" t="s">
        <v>97</v>
      </c>
      <c r="AG47" s="59" t="s">
        <v>171</v>
      </c>
      <c r="AH47" s="59" t="s">
        <v>172</v>
      </c>
      <c r="BO47" s="29" t="s">
        <v>97</v>
      </c>
      <c r="BP47" s="29" t="s">
        <v>116</v>
      </c>
      <c r="BQ47" s="59" t="s">
        <v>117</v>
      </c>
      <c r="CX47" s="29" t="s">
        <v>97</v>
      </c>
      <c r="CY47" s="29" t="s">
        <v>116</v>
      </c>
      <c r="CZ47" s="29" t="s">
        <v>117</v>
      </c>
      <c r="EG47" s="29" t="s">
        <v>97</v>
      </c>
      <c r="EH47" s="29" t="s">
        <v>116</v>
      </c>
      <c r="EI47" s="29" t="s">
        <v>117</v>
      </c>
    </row>
    <row r="48" spans="1:148" x14ac:dyDescent="0.25">
      <c r="AF48" s="59" t="s">
        <v>97</v>
      </c>
      <c r="AG48" s="59" t="s">
        <v>116</v>
      </c>
      <c r="AH48" s="59" t="s">
        <v>117</v>
      </c>
      <c r="BO48" s="29" t="s">
        <v>124</v>
      </c>
      <c r="BP48" s="29" t="s">
        <v>127</v>
      </c>
      <c r="BQ48" s="59" t="s">
        <v>129</v>
      </c>
      <c r="CX48" s="29" t="s">
        <v>124</v>
      </c>
      <c r="CY48" s="29" t="s">
        <v>127</v>
      </c>
      <c r="CZ48" s="29" t="s">
        <v>129</v>
      </c>
      <c r="EG48" s="29" t="s">
        <v>124</v>
      </c>
      <c r="EH48" s="29" t="s">
        <v>127</v>
      </c>
      <c r="EI48" s="29" t="s">
        <v>129</v>
      </c>
    </row>
    <row r="49" spans="3:139" x14ac:dyDescent="0.25">
      <c r="AF49" s="59" t="s">
        <v>124</v>
      </c>
      <c r="AG49" s="59" t="s">
        <v>127</v>
      </c>
      <c r="AH49" s="59" t="s">
        <v>129</v>
      </c>
      <c r="BO49" s="29" t="s">
        <v>221</v>
      </c>
      <c r="BP49" s="29" t="s">
        <v>229</v>
      </c>
      <c r="BQ49" s="59" t="s">
        <v>138</v>
      </c>
      <c r="CX49" s="29" t="s">
        <v>221</v>
      </c>
      <c r="CY49" s="29" t="s">
        <v>229</v>
      </c>
      <c r="CZ49" s="29" t="s">
        <v>138</v>
      </c>
      <c r="EG49" s="29" t="s">
        <v>221</v>
      </c>
      <c r="EH49" s="29" t="s">
        <v>229</v>
      </c>
      <c r="EI49" s="29" t="s">
        <v>138</v>
      </c>
    </row>
    <row r="50" spans="3:139" x14ac:dyDescent="0.25">
      <c r="AF50" s="59" t="s">
        <v>221</v>
      </c>
      <c r="AG50" s="59" t="s">
        <v>229</v>
      </c>
      <c r="AH50" s="59" t="s">
        <v>138</v>
      </c>
      <c r="BO50" s="29" t="s">
        <v>179</v>
      </c>
      <c r="BP50" s="29" t="s">
        <v>180</v>
      </c>
      <c r="BQ50" s="59" t="s">
        <v>164</v>
      </c>
      <c r="CX50" s="29" t="s">
        <v>179</v>
      </c>
      <c r="CY50" s="29" t="s">
        <v>180</v>
      </c>
      <c r="CZ50" s="29" t="s">
        <v>164</v>
      </c>
      <c r="EG50" s="29" t="s">
        <v>179</v>
      </c>
      <c r="EH50" s="29" t="s">
        <v>180</v>
      </c>
      <c r="EI50" s="29" t="s">
        <v>164</v>
      </c>
    </row>
    <row r="51" spans="3:139" x14ac:dyDescent="0.25">
      <c r="AF51" s="59" t="s">
        <v>179</v>
      </c>
      <c r="AG51" s="59" t="s">
        <v>180</v>
      </c>
      <c r="AH51" s="59" t="s">
        <v>164</v>
      </c>
      <c r="BO51" s="29" t="s">
        <v>52</v>
      </c>
      <c r="BP51" s="29" t="s">
        <v>93</v>
      </c>
      <c r="BQ51" s="59" t="s">
        <v>94</v>
      </c>
      <c r="CX51" s="29" t="s">
        <v>52</v>
      </c>
      <c r="CY51" s="29" t="s">
        <v>93</v>
      </c>
      <c r="CZ51" s="29" t="s">
        <v>94</v>
      </c>
      <c r="EG51" s="29" t="s">
        <v>52</v>
      </c>
      <c r="EH51" s="29" t="s">
        <v>93</v>
      </c>
      <c r="EI51" s="29" t="s">
        <v>94</v>
      </c>
    </row>
    <row r="52" spans="3:139" x14ac:dyDescent="0.25">
      <c r="C52"/>
      <c r="D52"/>
      <c r="AF52" t="s">
        <v>52</v>
      </c>
      <c r="AG52" t="s">
        <v>93</v>
      </c>
      <c r="AH52" t="s">
        <v>94</v>
      </c>
      <c r="BO52" t="s">
        <v>97</v>
      </c>
      <c r="BP52" t="s">
        <v>173</v>
      </c>
      <c r="BQ52" t="s">
        <v>174</v>
      </c>
      <c r="CX52" t="s">
        <v>97</v>
      </c>
      <c r="CY52" t="s">
        <v>173</v>
      </c>
      <c r="CZ52" t="s">
        <v>174</v>
      </c>
      <c r="EG52" t="s">
        <v>97</v>
      </c>
      <c r="EH52" t="s">
        <v>173</v>
      </c>
      <c r="EI52" t="s">
        <v>174</v>
      </c>
    </row>
    <row r="53" spans="3:139" x14ac:dyDescent="0.25">
      <c r="C53"/>
      <c r="D53"/>
      <c r="AF53" t="s">
        <v>97</v>
      </c>
      <c r="AG53" t="s">
        <v>173</v>
      </c>
      <c r="AH53" t="s">
        <v>174</v>
      </c>
      <c r="BO53" t="s">
        <v>179</v>
      </c>
      <c r="BP53" t="s">
        <v>208</v>
      </c>
      <c r="BQ53" t="s">
        <v>209</v>
      </c>
      <c r="CX53" t="s">
        <v>179</v>
      </c>
      <c r="CY53" t="s">
        <v>208</v>
      </c>
      <c r="CZ53" t="s">
        <v>209</v>
      </c>
      <c r="EG53" t="s">
        <v>179</v>
      </c>
      <c r="EH53" t="s">
        <v>208</v>
      </c>
      <c r="EI53" t="s">
        <v>209</v>
      </c>
    </row>
    <row r="54" spans="3:139" x14ac:dyDescent="0.25">
      <c r="C54"/>
      <c r="D54"/>
      <c r="AF54" t="s">
        <v>179</v>
      </c>
      <c r="AG54" t="s">
        <v>208</v>
      </c>
      <c r="AH54" t="s">
        <v>209</v>
      </c>
      <c r="BO54" t="s">
        <v>179</v>
      </c>
      <c r="BP54" t="s">
        <v>185</v>
      </c>
      <c r="BQ54" t="s">
        <v>186</v>
      </c>
      <c r="CX54" t="s">
        <v>179</v>
      </c>
      <c r="CY54" t="s">
        <v>185</v>
      </c>
      <c r="CZ54" t="s">
        <v>186</v>
      </c>
      <c r="EG54" t="s">
        <v>179</v>
      </c>
      <c r="EH54" t="s">
        <v>185</v>
      </c>
      <c r="EI54" t="s">
        <v>186</v>
      </c>
    </row>
    <row r="55" spans="3:139" x14ac:dyDescent="0.25">
      <c r="C55"/>
      <c r="D55"/>
      <c r="AF55" t="s">
        <v>179</v>
      </c>
      <c r="AG55" t="s">
        <v>185</v>
      </c>
      <c r="AH55" t="s">
        <v>186</v>
      </c>
      <c r="BO55" t="s">
        <v>221</v>
      </c>
      <c r="BP55" t="s">
        <v>233</v>
      </c>
      <c r="BQ55" t="s">
        <v>234</v>
      </c>
      <c r="CX55" t="s">
        <v>221</v>
      </c>
      <c r="CY55" t="s">
        <v>233</v>
      </c>
      <c r="CZ55" t="s">
        <v>234</v>
      </c>
      <c r="EG55" t="s">
        <v>221</v>
      </c>
      <c r="EH55" t="s">
        <v>233</v>
      </c>
      <c r="EI55" t="s">
        <v>234</v>
      </c>
    </row>
    <row r="56" spans="3:139" x14ac:dyDescent="0.25">
      <c r="C56"/>
      <c r="D56"/>
      <c r="AF56" t="s">
        <v>221</v>
      </c>
      <c r="AG56" t="s">
        <v>233</v>
      </c>
      <c r="AH56" t="s">
        <v>234</v>
      </c>
      <c r="BO56" t="s">
        <v>97</v>
      </c>
      <c r="BP56" t="s">
        <v>120</v>
      </c>
      <c r="BQ56" t="s">
        <v>36</v>
      </c>
      <c r="CX56" t="s">
        <v>97</v>
      </c>
      <c r="CY56" t="s">
        <v>120</v>
      </c>
      <c r="CZ56" t="s">
        <v>36</v>
      </c>
      <c r="EG56" t="s">
        <v>97</v>
      </c>
      <c r="EH56" t="s">
        <v>120</v>
      </c>
      <c r="EI56" t="s">
        <v>36</v>
      </c>
    </row>
    <row r="57" spans="3:139" x14ac:dyDescent="0.25">
      <c r="C57"/>
      <c r="D57"/>
      <c r="AF57" t="s">
        <v>97</v>
      </c>
      <c r="AG57" t="s">
        <v>120</v>
      </c>
      <c r="AH57" t="s">
        <v>36</v>
      </c>
      <c r="BO57" t="s">
        <v>97</v>
      </c>
      <c r="BP57" t="s">
        <v>110</v>
      </c>
      <c r="BQ57" t="s">
        <v>111</v>
      </c>
      <c r="CX57" t="s">
        <v>97</v>
      </c>
      <c r="CY57" t="s">
        <v>110</v>
      </c>
      <c r="CZ57" t="s">
        <v>111</v>
      </c>
      <c r="EG57" t="s">
        <v>97</v>
      </c>
      <c r="EH57" t="s">
        <v>110</v>
      </c>
      <c r="EI57" t="s">
        <v>111</v>
      </c>
    </row>
    <row r="58" spans="3:139" x14ac:dyDescent="0.25">
      <c r="C58"/>
      <c r="D58"/>
      <c r="AF58" t="s">
        <v>97</v>
      </c>
      <c r="AG58" t="s">
        <v>110</v>
      </c>
      <c r="AH58" t="s">
        <v>111</v>
      </c>
      <c r="BO58" t="s">
        <v>52</v>
      </c>
      <c r="BP58" t="s">
        <v>71</v>
      </c>
      <c r="BQ58" t="s">
        <v>72</v>
      </c>
      <c r="CX58" t="s">
        <v>52</v>
      </c>
      <c r="CY58" t="s">
        <v>71</v>
      </c>
      <c r="CZ58" t="s">
        <v>72</v>
      </c>
      <c r="EG58" t="s">
        <v>52</v>
      </c>
      <c r="EH58" t="s">
        <v>71</v>
      </c>
      <c r="EI58" t="s">
        <v>72</v>
      </c>
    </row>
    <row r="59" spans="3:139" x14ac:dyDescent="0.25">
      <c r="C59"/>
      <c r="D59"/>
      <c r="AF59" t="s">
        <v>52</v>
      </c>
      <c r="AG59" t="s">
        <v>71</v>
      </c>
      <c r="AH59" t="s">
        <v>72</v>
      </c>
      <c r="BO59" t="s">
        <v>52</v>
      </c>
      <c r="BP59" t="s">
        <v>85</v>
      </c>
      <c r="BQ59" t="s">
        <v>86</v>
      </c>
      <c r="CX59" t="s">
        <v>52</v>
      </c>
      <c r="CY59" t="s">
        <v>85</v>
      </c>
      <c r="CZ59" t="s">
        <v>86</v>
      </c>
      <c r="EG59" t="s">
        <v>52</v>
      </c>
      <c r="EH59" t="s">
        <v>85</v>
      </c>
      <c r="EI59" t="s">
        <v>86</v>
      </c>
    </row>
    <row r="60" spans="3:139" x14ac:dyDescent="0.25">
      <c r="C60"/>
      <c r="D60"/>
      <c r="AF60" t="s">
        <v>52</v>
      </c>
      <c r="AG60" t="s">
        <v>85</v>
      </c>
      <c r="AH60" t="s">
        <v>86</v>
      </c>
      <c r="BO60" t="s">
        <v>52</v>
      </c>
      <c r="BP60" t="s">
        <v>77</v>
      </c>
      <c r="BQ60" t="s">
        <v>78</v>
      </c>
      <c r="CX60" t="s">
        <v>52</v>
      </c>
      <c r="CY60" t="s">
        <v>77</v>
      </c>
      <c r="CZ60" t="s">
        <v>78</v>
      </c>
      <c r="EG60" t="s">
        <v>52</v>
      </c>
      <c r="EH60" t="s">
        <v>77</v>
      </c>
      <c r="EI60" t="s">
        <v>78</v>
      </c>
    </row>
    <row r="61" spans="3:139" x14ac:dyDescent="0.25">
      <c r="C61"/>
      <c r="D61"/>
      <c r="AF61" t="s">
        <v>52</v>
      </c>
      <c r="AG61" t="s">
        <v>77</v>
      </c>
      <c r="AH61" t="s">
        <v>78</v>
      </c>
      <c r="BO61" t="s">
        <v>179</v>
      </c>
      <c r="BP61" t="s">
        <v>217</v>
      </c>
      <c r="BQ61" t="s">
        <v>218</v>
      </c>
      <c r="CX61" t="s">
        <v>179</v>
      </c>
      <c r="CY61" t="s">
        <v>217</v>
      </c>
      <c r="CZ61" t="s">
        <v>218</v>
      </c>
      <c r="EG61" t="s">
        <v>179</v>
      </c>
      <c r="EH61" t="s">
        <v>217</v>
      </c>
      <c r="EI61" t="s">
        <v>218</v>
      </c>
    </row>
    <row r="62" spans="3:139" x14ac:dyDescent="0.25">
      <c r="C62"/>
      <c r="D62"/>
      <c r="AF62" t="s">
        <v>179</v>
      </c>
      <c r="AG62" t="s">
        <v>217</v>
      </c>
      <c r="AH62" t="s">
        <v>218</v>
      </c>
      <c r="BO62" t="s">
        <v>97</v>
      </c>
      <c r="BP62" t="s">
        <v>104</v>
      </c>
      <c r="BQ62" t="s">
        <v>105</v>
      </c>
      <c r="CX62" t="s">
        <v>97</v>
      </c>
      <c r="CY62" t="s">
        <v>104</v>
      </c>
      <c r="CZ62" t="s">
        <v>105</v>
      </c>
      <c r="EG62" t="s">
        <v>97</v>
      </c>
      <c r="EH62" t="s">
        <v>104</v>
      </c>
      <c r="EI62" t="s">
        <v>105</v>
      </c>
    </row>
    <row r="63" spans="3:139" x14ac:dyDescent="0.25">
      <c r="C63"/>
      <c r="D63"/>
      <c r="AF63" t="s">
        <v>97</v>
      </c>
      <c r="AG63" t="s">
        <v>104</v>
      </c>
      <c r="AH63" t="s">
        <v>105</v>
      </c>
    </row>
    <row r="64" spans="3:139" x14ac:dyDescent="0.25">
      <c r="C64"/>
      <c r="D64"/>
      <c r="BO64" t="s">
        <v>179</v>
      </c>
      <c r="BP64" t="s">
        <v>212</v>
      </c>
      <c r="BQ64" t="s">
        <v>213</v>
      </c>
      <c r="CX64" t="s">
        <v>179</v>
      </c>
      <c r="CY64" t="s">
        <v>212</v>
      </c>
      <c r="CZ64" t="s">
        <v>213</v>
      </c>
      <c r="EG64" t="s">
        <v>179</v>
      </c>
      <c r="EH64" t="s">
        <v>212</v>
      </c>
      <c r="EI64" t="s">
        <v>213</v>
      </c>
    </row>
    <row r="65" spans="3:139" x14ac:dyDescent="0.25">
      <c r="C65"/>
      <c r="D65"/>
      <c r="AF65" t="s">
        <v>179</v>
      </c>
      <c r="AG65" t="s">
        <v>212</v>
      </c>
      <c r="AH65" t="s">
        <v>213</v>
      </c>
      <c r="BO65" t="s">
        <v>221</v>
      </c>
      <c r="BP65" t="s">
        <v>222</v>
      </c>
      <c r="BQ65" t="s">
        <v>172</v>
      </c>
      <c r="CX65" t="s">
        <v>221</v>
      </c>
      <c r="CY65" t="s">
        <v>222</v>
      </c>
      <c r="CZ65" t="s">
        <v>172</v>
      </c>
      <c r="EG65" t="s">
        <v>221</v>
      </c>
      <c r="EH65" t="s">
        <v>222</v>
      </c>
      <c r="EI65" t="s">
        <v>172</v>
      </c>
    </row>
    <row r="66" spans="3:139" x14ac:dyDescent="0.25">
      <c r="C66"/>
      <c r="D66"/>
      <c r="AF66" t="s">
        <v>221</v>
      </c>
      <c r="AG66" t="s">
        <v>222</v>
      </c>
      <c r="AH66" t="s">
        <v>172</v>
      </c>
      <c r="BO66" t="s">
        <v>221</v>
      </c>
      <c r="BP66" t="s">
        <v>228</v>
      </c>
      <c r="BQ66" t="s">
        <v>99</v>
      </c>
      <c r="CX66" t="s">
        <v>221</v>
      </c>
      <c r="CY66" t="s">
        <v>228</v>
      </c>
      <c r="CZ66" t="s">
        <v>99</v>
      </c>
      <c r="EG66" t="s">
        <v>221</v>
      </c>
      <c r="EH66" t="s">
        <v>228</v>
      </c>
      <c r="EI66" t="s">
        <v>99</v>
      </c>
    </row>
    <row r="67" spans="3:139" x14ac:dyDescent="0.25">
      <c r="C67"/>
      <c r="D67"/>
      <c r="AF67" t="s">
        <v>221</v>
      </c>
      <c r="AG67" t="s">
        <v>228</v>
      </c>
      <c r="AH67" t="s">
        <v>99</v>
      </c>
      <c r="BO67" t="s">
        <v>97</v>
      </c>
      <c r="BP67" t="s">
        <v>98</v>
      </c>
      <c r="BQ67" t="s">
        <v>99</v>
      </c>
      <c r="CX67" t="s">
        <v>97</v>
      </c>
      <c r="CY67" t="s">
        <v>98</v>
      </c>
      <c r="CZ67" t="s">
        <v>99</v>
      </c>
      <c r="EG67" t="s">
        <v>97</v>
      </c>
      <c r="EH67" t="s">
        <v>98</v>
      </c>
      <c r="EI67" t="s">
        <v>99</v>
      </c>
    </row>
    <row r="68" spans="3:139" x14ac:dyDescent="0.25">
      <c r="C68"/>
      <c r="D68"/>
      <c r="AF68" t="s">
        <v>97</v>
      </c>
      <c r="AG68" t="s">
        <v>98</v>
      </c>
      <c r="AH68" t="s">
        <v>99</v>
      </c>
      <c r="BO68" t="s">
        <v>124</v>
      </c>
      <c r="BP68" t="s">
        <v>148</v>
      </c>
      <c r="BQ68" t="s">
        <v>149</v>
      </c>
      <c r="CX68" t="s">
        <v>124</v>
      </c>
      <c r="CY68" t="s">
        <v>148</v>
      </c>
      <c r="CZ68" t="s">
        <v>149</v>
      </c>
      <c r="EG68" t="s">
        <v>124</v>
      </c>
      <c r="EH68" t="s">
        <v>148</v>
      </c>
      <c r="EI68" t="s">
        <v>149</v>
      </c>
    </row>
    <row r="69" spans="3:139" x14ac:dyDescent="0.25">
      <c r="C69"/>
      <c r="D69"/>
      <c r="AF69" t="s">
        <v>124</v>
      </c>
      <c r="AG69" t="s">
        <v>148</v>
      </c>
      <c r="AH69" t="s">
        <v>149</v>
      </c>
      <c r="BO69" t="s">
        <v>52</v>
      </c>
      <c r="BP69" t="s">
        <v>87</v>
      </c>
      <c r="BQ69" t="s">
        <v>88</v>
      </c>
      <c r="CX69" t="s">
        <v>52</v>
      </c>
      <c r="CY69" t="s">
        <v>87</v>
      </c>
      <c r="CZ69" t="s">
        <v>88</v>
      </c>
      <c r="EG69" t="s">
        <v>52</v>
      </c>
      <c r="EH69" t="s">
        <v>87</v>
      </c>
      <c r="EI69" t="s">
        <v>88</v>
      </c>
    </row>
    <row r="70" spans="3:139" x14ac:dyDescent="0.25">
      <c r="C70"/>
      <c r="D70"/>
      <c r="AF70" t="s">
        <v>52</v>
      </c>
      <c r="AG70" t="s">
        <v>87</v>
      </c>
      <c r="AH70" t="s">
        <v>88</v>
      </c>
      <c r="BO70" t="s">
        <v>52</v>
      </c>
      <c r="BP70" t="s">
        <v>95</v>
      </c>
      <c r="BQ70" t="s">
        <v>96</v>
      </c>
      <c r="CX70" t="s">
        <v>52</v>
      </c>
      <c r="CY70" t="s">
        <v>95</v>
      </c>
      <c r="CZ70" t="s">
        <v>96</v>
      </c>
      <c r="EG70" t="s">
        <v>52</v>
      </c>
      <c r="EH70" t="s">
        <v>95</v>
      </c>
      <c r="EI70" t="s">
        <v>96</v>
      </c>
    </row>
    <row r="71" spans="3:139" x14ac:dyDescent="0.25">
      <c r="C71"/>
      <c r="D71"/>
      <c r="AF71" t="s">
        <v>52</v>
      </c>
      <c r="AG71" t="s">
        <v>95</v>
      </c>
      <c r="AH71" t="s">
        <v>96</v>
      </c>
      <c r="BO71" t="s">
        <v>97</v>
      </c>
      <c r="BP71" t="s">
        <v>114</v>
      </c>
      <c r="BQ71" t="s">
        <v>115</v>
      </c>
      <c r="CX71" t="s">
        <v>97</v>
      </c>
      <c r="CY71" t="s">
        <v>114</v>
      </c>
      <c r="CZ71" t="s">
        <v>115</v>
      </c>
      <c r="EG71" t="s">
        <v>97</v>
      </c>
      <c r="EH71" t="s">
        <v>114</v>
      </c>
      <c r="EI71" t="s">
        <v>115</v>
      </c>
    </row>
    <row r="72" spans="3:139" x14ac:dyDescent="0.25">
      <c r="AF72" t="s">
        <v>97</v>
      </c>
      <c r="AG72" t="s">
        <v>114</v>
      </c>
      <c r="AH72" t="s">
        <v>115</v>
      </c>
      <c r="BO72" t="s">
        <v>52</v>
      </c>
      <c r="BP72" t="s">
        <v>67</v>
      </c>
      <c r="BQ72" t="s">
        <v>68</v>
      </c>
      <c r="CX72" t="s">
        <v>52</v>
      </c>
      <c r="CY72" t="s">
        <v>67</v>
      </c>
      <c r="CZ72" t="s">
        <v>68</v>
      </c>
      <c r="EG72" t="s">
        <v>52</v>
      </c>
      <c r="EH72" t="s">
        <v>67</v>
      </c>
      <c r="EI72" t="s">
        <v>68</v>
      </c>
    </row>
    <row r="73" spans="3:139" x14ac:dyDescent="0.25">
      <c r="AF73" t="s">
        <v>52</v>
      </c>
      <c r="AG73" t="s">
        <v>67</v>
      </c>
      <c r="AH73" t="s">
        <v>68</v>
      </c>
      <c r="BO73" t="s">
        <v>124</v>
      </c>
      <c r="BP73" t="s">
        <v>143</v>
      </c>
      <c r="BQ73" t="s">
        <v>144</v>
      </c>
      <c r="CX73" t="s">
        <v>124</v>
      </c>
      <c r="CY73" t="s">
        <v>143</v>
      </c>
      <c r="CZ73" t="s">
        <v>144</v>
      </c>
      <c r="EG73" t="s">
        <v>124</v>
      </c>
      <c r="EH73" t="s">
        <v>143</v>
      </c>
      <c r="EI73" t="s">
        <v>144</v>
      </c>
    </row>
    <row r="74" spans="3:139" x14ac:dyDescent="0.25">
      <c r="AF74" t="s">
        <v>124</v>
      </c>
      <c r="AG74" t="s">
        <v>143</v>
      </c>
      <c r="AH74" t="s">
        <v>144</v>
      </c>
      <c r="BO74" t="s">
        <v>52</v>
      </c>
      <c r="BP74" t="s">
        <v>57</v>
      </c>
      <c r="BQ74" t="s">
        <v>58</v>
      </c>
      <c r="CX74" t="s">
        <v>52</v>
      </c>
      <c r="CY74" t="s">
        <v>57</v>
      </c>
      <c r="CZ74" t="s">
        <v>58</v>
      </c>
      <c r="EG74" t="s">
        <v>52</v>
      </c>
      <c r="EH74" t="s">
        <v>57</v>
      </c>
      <c r="EI74" t="s">
        <v>58</v>
      </c>
    </row>
    <row r="75" spans="3:139" x14ac:dyDescent="0.25">
      <c r="AF75" t="s">
        <v>52</v>
      </c>
      <c r="AG75" t="s">
        <v>57</v>
      </c>
      <c r="AH75" t="s">
        <v>58</v>
      </c>
      <c r="BO75" t="s">
        <v>221</v>
      </c>
      <c r="BP75" t="s">
        <v>236</v>
      </c>
      <c r="BQ75" t="s">
        <v>237</v>
      </c>
      <c r="CX75" t="s">
        <v>221</v>
      </c>
      <c r="CY75" t="s">
        <v>236</v>
      </c>
      <c r="CZ75" t="s">
        <v>237</v>
      </c>
      <c r="EG75" t="s">
        <v>221</v>
      </c>
      <c r="EH75" t="s">
        <v>236</v>
      </c>
      <c r="EI75" t="s">
        <v>237</v>
      </c>
    </row>
    <row r="76" spans="3:139" x14ac:dyDescent="0.25">
      <c r="AF76" t="s">
        <v>221</v>
      </c>
      <c r="AG76" t="s">
        <v>236</v>
      </c>
      <c r="AH76" t="s">
        <v>237</v>
      </c>
      <c r="BO76" t="s">
        <v>52</v>
      </c>
      <c r="BP76" t="s">
        <v>73</v>
      </c>
      <c r="BQ76" t="s">
        <v>74</v>
      </c>
      <c r="CX76" t="s">
        <v>52</v>
      </c>
      <c r="CY76" t="s">
        <v>73</v>
      </c>
      <c r="CZ76" t="s">
        <v>74</v>
      </c>
      <c r="EG76" t="s">
        <v>52</v>
      </c>
      <c r="EH76" t="s">
        <v>73</v>
      </c>
      <c r="EI76" t="s">
        <v>74</v>
      </c>
    </row>
    <row r="77" spans="3:139" x14ac:dyDescent="0.25">
      <c r="AF77" t="s">
        <v>52</v>
      </c>
      <c r="AG77" t="s">
        <v>73</v>
      </c>
      <c r="AH77" t="s">
        <v>74</v>
      </c>
      <c r="BO77" t="s">
        <v>221</v>
      </c>
      <c r="BP77" t="s">
        <v>235</v>
      </c>
      <c r="BQ77" t="s">
        <v>37</v>
      </c>
      <c r="CX77" t="s">
        <v>221</v>
      </c>
      <c r="CY77" t="s">
        <v>235</v>
      </c>
      <c r="CZ77" t="s">
        <v>37</v>
      </c>
      <c r="EG77" t="s">
        <v>221</v>
      </c>
      <c r="EH77" t="s">
        <v>235</v>
      </c>
      <c r="EI77" t="s">
        <v>37</v>
      </c>
    </row>
    <row r="78" spans="3:139" x14ac:dyDescent="0.25">
      <c r="AF78" t="s">
        <v>221</v>
      </c>
      <c r="AG78" t="s">
        <v>235</v>
      </c>
      <c r="AH78" t="s">
        <v>37</v>
      </c>
      <c r="BO78" t="s">
        <v>179</v>
      </c>
      <c r="BP78" t="s">
        <v>173</v>
      </c>
      <c r="BQ78" t="s">
        <v>214</v>
      </c>
      <c r="CX78" t="s">
        <v>179</v>
      </c>
      <c r="CY78" t="s">
        <v>173</v>
      </c>
      <c r="CZ78" t="s">
        <v>214</v>
      </c>
      <c r="EG78" t="s">
        <v>179</v>
      </c>
      <c r="EH78" t="s">
        <v>173</v>
      </c>
      <c r="EI78" t="s">
        <v>214</v>
      </c>
    </row>
    <row r="79" spans="3:139" x14ac:dyDescent="0.25">
      <c r="AF79" t="s">
        <v>179</v>
      </c>
      <c r="AG79" t="s">
        <v>173</v>
      </c>
      <c r="AH79" t="s">
        <v>214</v>
      </c>
      <c r="BO79" t="s">
        <v>97</v>
      </c>
      <c r="BP79" t="s">
        <v>106</v>
      </c>
      <c r="BQ79" t="s">
        <v>107</v>
      </c>
      <c r="CX79" t="s">
        <v>97</v>
      </c>
      <c r="CY79" t="s">
        <v>106</v>
      </c>
      <c r="CZ79" t="s">
        <v>107</v>
      </c>
      <c r="EG79" t="s">
        <v>97</v>
      </c>
      <c r="EH79" t="s">
        <v>106</v>
      </c>
      <c r="EI79" t="s">
        <v>107</v>
      </c>
    </row>
    <row r="80" spans="3:139" x14ac:dyDescent="0.25">
      <c r="AF80" t="s">
        <v>97</v>
      </c>
      <c r="AG80" t="s">
        <v>106</v>
      </c>
      <c r="AH80" t="s">
        <v>107</v>
      </c>
      <c r="BO80" t="s">
        <v>124</v>
      </c>
      <c r="BP80" t="s">
        <v>157</v>
      </c>
      <c r="BQ80" t="s">
        <v>158</v>
      </c>
      <c r="CX80" t="s">
        <v>124</v>
      </c>
      <c r="CY80" t="s">
        <v>157</v>
      </c>
      <c r="CZ80" t="s">
        <v>158</v>
      </c>
      <c r="EG80" t="s">
        <v>124</v>
      </c>
      <c r="EH80" t="s">
        <v>157</v>
      </c>
      <c r="EI80" t="s">
        <v>158</v>
      </c>
    </row>
    <row r="81" spans="32:139" x14ac:dyDescent="0.25">
      <c r="AF81" t="s">
        <v>124</v>
      </c>
      <c r="AG81" t="s">
        <v>157</v>
      </c>
      <c r="AH81" t="s">
        <v>158</v>
      </c>
      <c r="BO81" t="s">
        <v>179</v>
      </c>
      <c r="BP81" t="s">
        <v>193</v>
      </c>
      <c r="BQ81" t="s">
        <v>32</v>
      </c>
      <c r="CX81" t="s">
        <v>179</v>
      </c>
      <c r="CY81" t="s">
        <v>193</v>
      </c>
      <c r="CZ81" t="s">
        <v>32</v>
      </c>
      <c r="EG81" t="s">
        <v>179</v>
      </c>
      <c r="EH81" t="s">
        <v>193</v>
      </c>
      <c r="EI81" t="s">
        <v>32</v>
      </c>
    </row>
    <row r="82" spans="32:139" x14ac:dyDescent="0.25">
      <c r="AF82" t="s">
        <v>179</v>
      </c>
      <c r="AG82" t="s">
        <v>193</v>
      </c>
      <c r="AH82" t="s">
        <v>32</v>
      </c>
      <c r="BO82" t="s">
        <v>124</v>
      </c>
      <c r="BP82" t="s">
        <v>125</v>
      </c>
      <c r="BQ82" t="s">
        <v>126</v>
      </c>
      <c r="CX82" t="s">
        <v>124</v>
      </c>
      <c r="CY82" t="s">
        <v>125</v>
      </c>
      <c r="CZ82" t="s">
        <v>126</v>
      </c>
      <c r="EG82" t="s">
        <v>124</v>
      </c>
      <c r="EH82" t="s">
        <v>125</v>
      </c>
      <c r="EI82" t="s">
        <v>126</v>
      </c>
    </row>
    <row r="83" spans="32:139" x14ac:dyDescent="0.25">
      <c r="AF83" t="s">
        <v>124</v>
      </c>
      <c r="AG83" t="s">
        <v>125</v>
      </c>
      <c r="AH83" t="s">
        <v>126</v>
      </c>
      <c r="BO83" t="s">
        <v>52</v>
      </c>
      <c r="BP83" t="s">
        <v>79</v>
      </c>
      <c r="BQ83" t="s">
        <v>80</v>
      </c>
      <c r="CX83" t="s">
        <v>52</v>
      </c>
      <c r="CY83" t="s">
        <v>79</v>
      </c>
      <c r="CZ83" t="s">
        <v>80</v>
      </c>
      <c r="EG83" t="s">
        <v>52</v>
      </c>
      <c r="EH83" t="s">
        <v>79</v>
      </c>
      <c r="EI83" t="s">
        <v>80</v>
      </c>
    </row>
    <row r="84" spans="32:139" x14ac:dyDescent="0.25">
      <c r="AF84" t="s">
        <v>52</v>
      </c>
      <c r="AG84" t="s">
        <v>79</v>
      </c>
      <c r="AH84" t="s">
        <v>80</v>
      </c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K254"/>
  <sheetViews>
    <sheetView showZeros="0" tabSelected="1" workbookViewId="0">
      <selection activeCell="G141" sqref="G141"/>
    </sheetView>
  </sheetViews>
  <sheetFormatPr baseColWidth="10" defaultRowHeight="15" x14ac:dyDescent="0.25"/>
  <cols>
    <col min="1" max="1" width="23.7109375" bestFit="1" customWidth="1"/>
    <col min="2" max="2" width="11.85546875" bestFit="1" customWidth="1"/>
    <col min="3" max="3" width="20.7109375" bestFit="1" customWidth="1"/>
    <col min="4" max="4" width="36.85546875" bestFit="1" customWidth="1"/>
    <col min="5" max="5" width="18.85546875" bestFit="1" customWidth="1"/>
    <col min="6" max="6" width="20.7109375" bestFit="1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2" t="s">
        <v>30</v>
      </c>
    </row>
    <row r="3" spans="1:37" ht="45" x14ac:dyDescent="0.25">
      <c r="A3" s="120"/>
      <c r="B3" s="120"/>
      <c r="C3" s="176" t="s">
        <v>24</v>
      </c>
      <c r="D3" s="176" t="s">
        <v>27</v>
      </c>
      <c r="E3" s="176" t="s">
        <v>28</v>
      </c>
      <c r="F3" s="176" t="s">
        <v>29</v>
      </c>
      <c r="H3" s="60" t="s">
        <v>42</v>
      </c>
      <c r="I3" s="60" t="s">
        <v>43</v>
      </c>
      <c r="J3" s="60" t="s">
        <v>40</v>
      </c>
      <c r="K3" s="60" t="s">
        <v>44</v>
      </c>
      <c r="L3" s="60" t="s">
        <v>45</v>
      </c>
      <c r="M3" s="60" t="s">
        <v>46</v>
      </c>
      <c r="N3" s="60" t="s">
        <v>43</v>
      </c>
      <c r="O3" s="60" t="s">
        <v>47</v>
      </c>
      <c r="P3" s="60" t="s">
        <v>51</v>
      </c>
      <c r="Q3" s="60" t="s">
        <v>260</v>
      </c>
      <c r="R3" s="60" t="s">
        <v>48</v>
      </c>
      <c r="S3" s="60" t="s">
        <v>42</v>
      </c>
      <c r="T3" s="60" t="s">
        <v>43</v>
      </c>
      <c r="U3" s="60" t="s">
        <v>49</v>
      </c>
      <c r="V3" s="60" t="s">
        <v>50</v>
      </c>
      <c r="W3" s="128" t="s">
        <v>23</v>
      </c>
      <c r="X3" s="120" t="s">
        <v>12</v>
      </c>
    </row>
    <row r="4" spans="1:37" s="79" customFormat="1" hidden="1" x14ac:dyDescent="0.25">
      <c r="A4" s="177">
        <f>'listing MAT'!D120</f>
        <v>0</v>
      </c>
      <c r="B4" s="177">
        <f>'listing MAT'!E120</f>
        <v>0</v>
      </c>
      <c r="C4" s="120"/>
      <c r="D4" s="120"/>
      <c r="E4" s="120"/>
      <c r="F4" s="120"/>
      <c r="G4"/>
      <c r="H4" s="120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/>
      <c r="Z4"/>
      <c r="AA4"/>
      <c r="AB4"/>
      <c r="AC4"/>
      <c r="AD4"/>
      <c r="AE4"/>
      <c r="AF4"/>
      <c r="AG4"/>
      <c r="AH4"/>
      <c r="AI4"/>
      <c r="AJ4"/>
      <c r="AK4"/>
    </row>
    <row r="5" spans="1:37" s="79" customFormat="1" hidden="1" x14ac:dyDescent="0.25">
      <c r="A5" s="177">
        <f>'listing MAT'!D121</f>
        <v>0</v>
      </c>
      <c r="B5" s="177">
        <f>'listing MAT'!E121</f>
        <v>0</v>
      </c>
      <c r="C5" s="120"/>
      <c r="D5" s="120"/>
      <c r="E5" s="120"/>
      <c r="F5" s="120"/>
      <c r="G5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/>
      <c r="Z5"/>
      <c r="AA5"/>
      <c r="AB5"/>
      <c r="AC5"/>
      <c r="AD5"/>
      <c r="AE5"/>
      <c r="AF5"/>
      <c r="AG5"/>
      <c r="AH5"/>
      <c r="AI5"/>
      <c r="AJ5"/>
      <c r="AK5"/>
    </row>
    <row r="6" spans="1:37" s="79" customFormat="1" hidden="1" x14ac:dyDescent="0.25">
      <c r="A6" s="177">
        <f>'listing MAT'!D122</f>
        <v>0</v>
      </c>
      <c r="B6" s="177">
        <f>'listing MAT'!E122</f>
        <v>0</v>
      </c>
      <c r="C6" s="120"/>
      <c r="D6" s="120"/>
      <c r="E6" s="120"/>
      <c r="F6" s="120"/>
      <c r="G6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/>
      <c r="Z6"/>
      <c r="AA6"/>
      <c r="AB6"/>
      <c r="AC6"/>
      <c r="AD6"/>
      <c r="AE6"/>
      <c r="AF6"/>
      <c r="AG6"/>
      <c r="AH6"/>
      <c r="AI6"/>
      <c r="AJ6"/>
      <c r="AK6"/>
    </row>
    <row r="7" spans="1:37" s="79" customFormat="1" hidden="1" x14ac:dyDescent="0.25">
      <c r="A7" s="177">
        <f>'listing MAT'!D123</f>
        <v>0</v>
      </c>
      <c r="B7" s="177">
        <f>'listing MAT'!E123</f>
        <v>0</v>
      </c>
      <c r="C7" s="120"/>
      <c r="D7" s="120"/>
      <c r="E7" s="120"/>
      <c r="F7" s="120"/>
      <c r="G7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/>
      <c r="Z7"/>
      <c r="AA7"/>
      <c r="AB7"/>
      <c r="AC7"/>
      <c r="AD7"/>
      <c r="AE7"/>
      <c r="AF7"/>
      <c r="AG7"/>
      <c r="AH7"/>
      <c r="AI7"/>
      <c r="AJ7"/>
      <c r="AK7"/>
    </row>
    <row r="8" spans="1:37" s="79" customFormat="1" hidden="1" x14ac:dyDescent="0.25">
      <c r="A8" s="177">
        <f>'listing MAT'!D124</f>
        <v>0</v>
      </c>
      <c r="B8" s="177">
        <f>'listing MAT'!E124</f>
        <v>0</v>
      </c>
      <c r="C8" s="120"/>
      <c r="D8" s="120"/>
      <c r="E8" s="120"/>
      <c r="F8" s="120"/>
      <c r="G8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s="79" customFormat="1" hidden="1" x14ac:dyDescent="0.25">
      <c r="A9" s="177">
        <f>'listing MAT'!D125</f>
        <v>0</v>
      </c>
      <c r="B9" s="177">
        <f>'listing MAT'!E125</f>
        <v>0</v>
      </c>
      <c r="C9" s="120"/>
      <c r="D9" s="120"/>
      <c r="E9" s="120"/>
      <c r="F9" s="120"/>
      <c r="G9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/>
      <c r="Z9"/>
      <c r="AA9"/>
      <c r="AB9"/>
      <c r="AC9"/>
      <c r="AD9"/>
      <c r="AE9"/>
      <c r="AF9"/>
      <c r="AG9"/>
      <c r="AH9"/>
      <c r="AI9"/>
      <c r="AJ9"/>
      <c r="AK9"/>
    </row>
    <row r="10" spans="1:37" s="79" customFormat="1" hidden="1" x14ac:dyDescent="0.25">
      <c r="A10" s="177">
        <f>'listing MAT'!D126</f>
        <v>0</v>
      </c>
      <c r="B10" s="177">
        <f>'listing MAT'!E126</f>
        <v>0</v>
      </c>
      <c r="C10" s="120"/>
      <c r="D10" s="120"/>
      <c r="E10" s="120"/>
      <c r="F10" s="120"/>
      <c r="G1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/>
      <c r="Z10"/>
      <c r="AA10"/>
      <c r="AB10"/>
      <c r="AC10"/>
      <c r="AD10"/>
      <c r="AE10"/>
      <c r="AF10"/>
      <c r="AG10"/>
      <c r="AH10"/>
      <c r="AI10"/>
      <c r="AJ10"/>
      <c r="AK10"/>
    </row>
    <row r="11" spans="1:37" s="79" customFormat="1" hidden="1" x14ac:dyDescent="0.25">
      <c r="A11" s="177">
        <f>'listing MAT'!D127</f>
        <v>0</v>
      </c>
      <c r="B11" s="177">
        <f>'listing MAT'!E127</f>
        <v>0</v>
      </c>
      <c r="C11" s="120"/>
      <c r="D11" s="120"/>
      <c r="E11" s="120"/>
      <c r="F11" s="120"/>
      <c r="G11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/>
      <c r="Z11"/>
      <c r="AA11"/>
      <c r="AB11"/>
      <c r="AC11"/>
      <c r="AD11"/>
      <c r="AE11"/>
      <c r="AF11"/>
      <c r="AG11"/>
      <c r="AH11"/>
      <c r="AI11"/>
      <c r="AJ11"/>
      <c r="AK11"/>
    </row>
    <row r="12" spans="1:37" s="79" customFormat="1" hidden="1" x14ac:dyDescent="0.25">
      <c r="A12" s="177">
        <f>'listing MAT'!D128</f>
        <v>0</v>
      </c>
      <c r="B12" s="177">
        <f>'listing MAT'!E128</f>
        <v>0</v>
      </c>
      <c r="C12" s="120"/>
      <c r="D12" s="120"/>
      <c r="E12" s="120"/>
      <c r="F12" s="120"/>
      <c r="G12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37" s="79" customFormat="1" hidden="1" x14ac:dyDescent="0.25">
      <c r="A13" s="177">
        <f>'listing MAT'!D129</f>
        <v>0</v>
      </c>
      <c r="B13" s="177">
        <f>'listing MAT'!E129</f>
        <v>0</v>
      </c>
      <c r="C13" s="120"/>
      <c r="D13" s="120"/>
      <c r="E13" s="120"/>
      <c r="F13" s="120"/>
      <c r="G13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/>
      <c r="Z13"/>
      <c r="AA13"/>
      <c r="AB13"/>
      <c r="AC13"/>
      <c r="AD13"/>
      <c r="AE13"/>
      <c r="AF13"/>
      <c r="AG13"/>
      <c r="AH13"/>
      <c r="AI13"/>
      <c r="AJ13"/>
      <c r="AK13"/>
    </row>
    <row r="14" spans="1:37" s="79" customFormat="1" hidden="1" x14ac:dyDescent="0.25">
      <c r="A14" s="177">
        <f>'listing MAT'!D130</f>
        <v>0</v>
      </c>
      <c r="B14" s="177">
        <f>'listing MAT'!E130</f>
        <v>0</v>
      </c>
      <c r="C14" s="120"/>
      <c r="D14" s="120"/>
      <c r="E14" s="120"/>
      <c r="F14" s="120"/>
      <c r="G14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/>
      <c r="Z14"/>
      <c r="AA14"/>
      <c r="AB14"/>
      <c r="AC14"/>
      <c r="AD14"/>
      <c r="AE14"/>
      <c r="AF14"/>
      <c r="AG14"/>
      <c r="AH14"/>
      <c r="AI14"/>
      <c r="AJ14"/>
      <c r="AK14"/>
    </row>
    <row r="15" spans="1:37" s="79" customFormat="1" hidden="1" x14ac:dyDescent="0.25">
      <c r="A15" s="177">
        <f>'listing MAT'!D131</f>
        <v>0</v>
      </c>
      <c r="B15" s="177">
        <f>'listing MAT'!E131</f>
        <v>0</v>
      </c>
      <c r="C15" s="120"/>
      <c r="D15" s="120"/>
      <c r="E15" s="120"/>
      <c r="F15" s="120"/>
      <c r="G15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/>
      <c r="Z15"/>
      <c r="AA15"/>
      <c r="AB15"/>
      <c r="AC15"/>
      <c r="AD15"/>
      <c r="AE15"/>
      <c r="AF15"/>
      <c r="AG15"/>
      <c r="AH15"/>
      <c r="AI15"/>
      <c r="AJ15"/>
      <c r="AK15"/>
    </row>
    <row r="16" spans="1:37" s="79" customFormat="1" hidden="1" x14ac:dyDescent="0.25">
      <c r="A16" s="177">
        <f>'listing MAT'!D132</f>
        <v>0</v>
      </c>
      <c r="B16" s="177">
        <f>'listing MAT'!E132</f>
        <v>0</v>
      </c>
      <c r="C16" s="120"/>
      <c r="D16" s="120"/>
      <c r="E16" s="120"/>
      <c r="F16" s="120"/>
      <c r="G16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/>
      <c r="Z16"/>
      <c r="AA16"/>
      <c r="AB16"/>
      <c r="AC16"/>
      <c r="AD16"/>
      <c r="AE16"/>
      <c r="AF16"/>
      <c r="AG16"/>
      <c r="AH16"/>
      <c r="AI16"/>
      <c r="AJ16"/>
      <c r="AK16"/>
    </row>
    <row r="17" spans="1:37" s="79" customFormat="1" hidden="1" x14ac:dyDescent="0.25">
      <c r="A17" s="177">
        <f>'listing MAT'!D133</f>
        <v>0</v>
      </c>
      <c r="B17" s="177">
        <f>'listing MAT'!E133</f>
        <v>0</v>
      </c>
      <c r="C17" s="120"/>
      <c r="D17" s="120"/>
      <c r="E17" s="120"/>
      <c r="F17" s="120"/>
      <c r="G17"/>
      <c r="H17" s="120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/>
      <c r="Z17"/>
      <c r="AA17"/>
      <c r="AB17"/>
      <c r="AC17"/>
      <c r="AD17"/>
      <c r="AE17"/>
      <c r="AF17"/>
      <c r="AG17"/>
      <c r="AH17"/>
      <c r="AI17"/>
      <c r="AJ17"/>
      <c r="AK17"/>
    </row>
    <row r="18" spans="1:37" s="79" customFormat="1" hidden="1" x14ac:dyDescent="0.25">
      <c r="A18" s="177">
        <f>'listing MAT'!D134</f>
        <v>0</v>
      </c>
      <c r="B18" s="177">
        <f>'listing MAT'!E134</f>
        <v>0</v>
      </c>
      <c r="C18" s="120"/>
      <c r="D18" s="120"/>
      <c r="E18" s="120"/>
      <c r="F18" s="120"/>
      <c r="G18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/>
      <c r="Z18"/>
      <c r="AA18"/>
      <c r="AB18"/>
      <c r="AC18"/>
      <c r="AD18"/>
      <c r="AE18"/>
      <c r="AF18"/>
      <c r="AG18"/>
      <c r="AH18"/>
      <c r="AI18"/>
      <c r="AJ18"/>
      <c r="AK18"/>
    </row>
    <row r="19" spans="1:37" s="79" customFormat="1" hidden="1" x14ac:dyDescent="0.25">
      <c r="A19" s="177">
        <f>'listing MAT'!D135</f>
        <v>0</v>
      </c>
      <c r="B19" s="177">
        <f>'listing MAT'!E135</f>
        <v>0</v>
      </c>
      <c r="C19" s="120"/>
      <c r="D19" s="120"/>
      <c r="E19" s="120"/>
      <c r="F19" s="120"/>
      <c r="G19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/>
      <c r="Z19"/>
      <c r="AA19"/>
      <c r="AB19"/>
      <c r="AC19"/>
      <c r="AD19"/>
      <c r="AE19"/>
      <c r="AF19"/>
      <c r="AG19"/>
      <c r="AH19"/>
      <c r="AI19"/>
      <c r="AJ19"/>
      <c r="AK19"/>
    </row>
    <row r="20" spans="1:37" s="79" customFormat="1" hidden="1" x14ac:dyDescent="0.25">
      <c r="A20" s="177">
        <f>'listing MAT'!D136</f>
        <v>0</v>
      </c>
      <c r="B20" s="177">
        <f>'listing MAT'!E136</f>
        <v>0</v>
      </c>
      <c r="C20" s="120"/>
      <c r="D20" s="120"/>
      <c r="E20" s="120"/>
      <c r="F20" s="120"/>
      <c r="G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/>
      <c r="Z20"/>
      <c r="AA20"/>
      <c r="AB20"/>
      <c r="AC20"/>
      <c r="AD20"/>
      <c r="AE20"/>
      <c r="AF20"/>
      <c r="AG20"/>
      <c r="AH20"/>
      <c r="AI20"/>
      <c r="AJ20"/>
      <c r="AK20"/>
    </row>
    <row r="21" spans="1:37" s="79" customFormat="1" hidden="1" x14ac:dyDescent="0.25">
      <c r="A21" s="177">
        <f>'listing MAT'!D137</f>
        <v>0</v>
      </c>
      <c r="B21" s="177">
        <f>'listing MAT'!E137</f>
        <v>0</v>
      </c>
      <c r="C21" s="120"/>
      <c r="D21" s="120"/>
      <c r="E21" s="120"/>
      <c r="F21" s="120"/>
      <c r="G21"/>
      <c r="H21" s="120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/>
      <c r="Z21"/>
      <c r="AA21"/>
      <c r="AB21"/>
      <c r="AC21"/>
      <c r="AD21"/>
      <c r="AE21"/>
      <c r="AF21"/>
      <c r="AG21"/>
      <c r="AH21"/>
      <c r="AI21"/>
      <c r="AJ21"/>
      <c r="AK21"/>
    </row>
    <row r="22" spans="1:37" s="79" customFormat="1" ht="15" hidden="1" customHeight="1" x14ac:dyDescent="0.25">
      <c r="A22" s="177">
        <f>'listing MAT'!D138</f>
        <v>0</v>
      </c>
      <c r="B22" s="177">
        <f>'listing MAT'!E138</f>
        <v>0</v>
      </c>
      <c r="C22" s="120"/>
      <c r="D22" s="120"/>
      <c r="E22" s="120"/>
      <c r="F22" s="120"/>
      <c r="G22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/>
      <c r="Z22"/>
      <c r="AA22"/>
      <c r="AB22"/>
      <c r="AC22"/>
      <c r="AD22"/>
      <c r="AE22"/>
      <c r="AF22"/>
      <c r="AG22"/>
      <c r="AH22"/>
      <c r="AI22"/>
      <c r="AJ22"/>
      <c r="AK22"/>
    </row>
    <row r="23" spans="1:37" s="79" customFormat="1" hidden="1" x14ac:dyDescent="0.25">
      <c r="A23" s="177">
        <f>'listing MAT'!D139</f>
        <v>0</v>
      </c>
      <c r="B23" s="177">
        <f>'listing MAT'!E139</f>
        <v>0</v>
      </c>
      <c r="C23" s="120"/>
      <c r="D23" s="120"/>
      <c r="E23" s="120"/>
      <c r="F23" s="120"/>
      <c r="G23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/>
      <c r="Z23"/>
      <c r="AA23"/>
      <c r="AB23"/>
      <c r="AC23"/>
      <c r="AD23"/>
      <c r="AE23"/>
      <c r="AF23"/>
      <c r="AG23"/>
      <c r="AH23"/>
      <c r="AI23"/>
      <c r="AJ23"/>
      <c r="AK23"/>
    </row>
    <row r="24" spans="1:37" s="79" customFormat="1" ht="15" hidden="1" customHeight="1" x14ac:dyDescent="0.25">
      <c r="A24" s="177">
        <f>'listing MAT'!D140</f>
        <v>0</v>
      </c>
      <c r="B24" s="177">
        <f>'listing MAT'!E140</f>
        <v>0</v>
      </c>
      <c r="C24" s="120"/>
      <c r="D24" s="120"/>
      <c r="E24" s="120"/>
      <c r="F24" s="120"/>
      <c r="G24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/>
      <c r="Z24"/>
      <c r="AA24"/>
      <c r="AB24"/>
      <c r="AC24"/>
      <c r="AD24"/>
      <c r="AE24"/>
      <c r="AF24"/>
      <c r="AG24"/>
      <c r="AH24"/>
      <c r="AI24"/>
      <c r="AJ24"/>
      <c r="AK24"/>
    </row>
    <row r="25" spans="1:37" s="79" customFormat="1" hidden="1" x14ac:dyDescent="0.25">
      <c r="A25" s="177">
        <f>'listing MAT'!D141</f>
        <v>0</v>
      </c>
      <c r="B25" s="177">
        <f>'listing MAT'!E141</f>
        <v>0</v>
      </c>
      <c r="C25" s="120"/>
      <c r="D25" s="120"/>
      <c r="E25" s="120"/>
      <c r="F25" s="120"/>
      <c r="G25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/>
      <c r="Z25"/>
      <c r="AA25"/>
      <c r="AB25"/>
      <c r="AC25"/>
      <c r="AD25"/>
      <c r="AE25"/>
      <c r="AF25"/>
      <c r="AG25"/>
      <c r="AH25"/>
      <c r="AI25"/>
      <c r="AJ25"/>
      <c r="AK25"/>
    </row>
    <row r="26" spans="1:37" s="79" customFormat="1" hidden="1" x14ac:dyDescent="0.25">
      <c r="A26" s="177">
        <f>'listing MAT'!D142</f>
        <v>0</v>
      </c>
      <c r="B26" s="177">
        <f>'listing MAT'!E142</f>
        <v>0</v>
      </c>
      <c r="C26" s="120"/>
      <c r="D26" s="120"/>
      <c r="E26" s="120"/>
      <c r="F26" s="120"/>
      <c r="G26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/>
      <c r="Z26"/>
      <c r="AA26"/>
      <c r="AB26"/>
      <c r="AC26"/>
      <c r="AD26"/>
      <c r="AE26"/>
      <c r="AF26"/>
      <c r="AG26"/>
      <c r="AH26"/>
      <c r="AI26"/>
      <c r="AJ26"/>
      <c r="AK26"/>
    </row>
    <row r="27" spans="1:37" s="79" customFormat="1" hidden="1" x14ac:dyDescent="0.25">
      <c r="A27" s="177">
        <f>'listing MAT'!D143</f>
        <v>0</v>
      </c>
      <c r="B27" s="177">
        <f>'listing MAT'!E143</f>
        <v>0</v>
      </c>
      <c r="C27" s="120"/>
      <c r="D27" s="120"/>
      <c r="E27" s="120"/>
      <c r="F27" s="120"/>
      <c r="G27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/>
      <c r="Z27"/>
      <c r="AA27"/>
      <c r="AB27"/>
      <c r="AC27"/>
      <c r="AD27"/>
      <c r="AE27"/>
      <c r="AF27"/>
      <c r="AG27"/>
      <c r="AH27"/>
      <c r="AI27"/>
      <c r="AJ27"/>
      <c r="AK27"/>
    </row>
    <row r="28" spans="1:37" s="79" customFormat="1" hidden="1" x14ac:dyDescent="0.25">
      <c r="A28" s="177">
        <f>'listing MAT'!D144</f>
        <v>0</v>
      </c>
      <c r="B28" s="177">
        <f>'listing MAT'!E144</f>
        <v>0</v>
      </c>
      <c r="C28" s="120"/>
      <c r="D28" s="120"/>
      <c r="E28" s="120"/>
      <c r="F28" s="120"/>
      <c r="G28"/>
      <c r="H28" s="120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/>
      <c r="Z28"/>
      <c r="AA28"/>
      <c r="AB28"/>
      <c r="AC28"/>
      <c r="AD28"/>
      <c r="AE28"/>
      <c r="AF28"/>
      <c r="AG28"/>
      <c r="AH28"/>
      <c r="AI28"/>
      <c r="AJ28"/>
      <c r="AK28"/>
    </row>
    <row r="29" spans="1:37" s="79" customFormat="1" hidden="1" x14ac:dyDescent="0.25">
      <c r="A29" s="177">
        <f>'listing MAT'!D145</f>
        <v>0</v>
      </c>
      <c r="B29" s="177">
        <f>'listing MAT'!E145</f>
        <v>0</v>
      </c>
      <c r="C29" s="120"/>
      <c r="D29" s="120"/>
      <c r="E29" s="120"/>
      <c r="F29" s="120"/>
      <c r="G29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/>
      <c r="Z29"/>
      <c r="AA29"/>
      <c r="AB29"/>
      <c r="AC29"/>
      <c r="AD29"/>
      <c r="AE29"/>
      <c r="AF29"/>
      <c r="AG29"/>
      <c r="AH29"/>
      <c r="AI29"/>
      <c r="AJ29"/>
      <c r="AK29"/>
    </row>
    <row r="30" spans="1:37" s="79" customFormat="1" hidden="1" x14ac:dyDescent="0.25">
      <c r="A30" s="177">
        <f>'listing MAT'!D146</f>
        <v>0</v>
      </c>
      <c r="B30" s="177">
        <f>'listing MAT'!E146</f>
        <v>0</v>
      </c>
      <c r="C30" s="120"/>
      <c r="D30" s="120"/>
      <c r="E30" s="120"/>
      <c r="F30" s="120"/>
      <c r="G3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/>
      <c r="Z30"/>
      <c r="AA30"/>
      <c r="AB30"/>
      <c r="AC30"/>
      <c r="AD30"/>
      <c r="AE30"/>
      <c r="AF30"/>
      <c r="AG30"/>
      <c r="AH30"/>
      <c r="AI30"/>
      <c r="AJ30"/>
      <c r="AK30"/>
    </row>
    <row r="31" spans="1:37" s="79" customFormat="1" hidden="1" x14ac:dyDescent="0.25">
      <c r="A31" s="177">
        <f>'listing MAT'!D147</f>
        <v>0</v>
      </c>
      <c r="B31" s="177">
        <f>'listing MAT'!E147</f>
        <v>0</v>
      </c>
      <c r="C31" s="120"/>
      <c r="D31" s="120"/>
      <c r="E31" s="120"/>
      <c r="F31" s="120"/>
      <c r="G31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/>
      <c r="Z31"/>
      <c r="AA31"/>
      <c r="AB31"/>
      <c r="AC31"/>
      <c r="AD31"/>
      <c r="AE31"/>
      <c r="AF31"/>
      <c r="AG31"/>
      <c r="AH31"/>
      <c r="AI31"/>
      <c r="AJ31"/>
      <c r="AK31"/>
    </row>
    <row r="32" spans="1:37" s="79" customFormat="1" hidden="1" x14ac:dyDescent="0.25">
      <c r="A32" s="177">
        <f>'listing MAT'!D148</f>
        <v>0</v>
      </c>
      <c r="B32" s="177">
        <f>'listing MAT'!E148</f>
        <v>0</v>
      </c>
      <c r="C32" s="120"/>
      <c r="D32" s="120"/>
      <c r="E32" s="120"/>
      <c r="F32" s="120"/>
      <c r="G32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/>
      <c r="Z32"/>
      <c r="AA32"/>
      <c r="AB32"/>
      <c r="AC32"/>
      <c r="AD32"/>
      <c r="AE32"/>
      <c r="AF32"/>
      <c r="AG32"/>
      <c r="AH32"/>
      <c r="AI32"/>
      <c r="AJ32"/>
      <c r="AK32"/>
    </row>
    <row r="33" spans="1:37" s="79" customFormat="1" hidden="1" x14ac:dyDescent="0.25">
      <c r="A33" s="177">
        <f>'listing MAT'!D149</f>
        <v>0</v>
      </c>
      <c r="B33" s="177">
        <f>'listing MAT'!E149</f>
        <v>0</v>
      </c>
      <c r="C33" s="120"/>
      <c r="D33" s="120"/>
      <c r="E33" s="120"/>
      <c r="F33" s="120"/>
      <c r="G33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/>
      <c r="Z33"/>
      <c r="AA33"/>
      <c r="AB33"/>
      <c r="AC33"/>
      <c r="AD33"/>
      <c r="AE33"/>
      <c r="AF33"/>
      <c r="AG33"/>
      <c r="AH33"/>
      <c r="AI33"/>
      <c r="AJ33"/>
      <c r="AK33"/>
    </row>
    <row r="34" spans="1:37" s="79" customFormat="1" hidden="1" x14ac:dyDescent="0.25">
      <c r="A34" s="177">
        <f>'listing MAT'!D150</f>
        <v>0</v>
      </c>
      <c r="B34" s="177">
        <f>'listing MAT'!E150</f>
        <v>0</v>
      </c>
      <c r="C34" s="120"/>
      <c r="D34" s="120"/>
      <c r="E34" s="120"/>
      <c r="F34" s="120"/>
      <c r="G34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/>
      <c r="Z34"/>
      <c r="AA34"/>
      <c r="AB34"/>
      <c r="AC34"/>
      <c r="AD34"/>
      <c r="AE34"/>
      <c r="AF34"/>
      <c r="AG34"/>
      <c r="AH34"/>
      <c r="AI34"/>
      <c r="AJ34"/>
      <c r="AK34"/>
    </row>
    <row r="35" spans="1:37" s="79" customFormat="1" hidden="1" x14ac:dyDescent="0.25">
      <c r="A35" s="177">
        <f>'listing MAT'!D151</f>
        <v>0</v>
      </c>
      <c r="B35" s="177">
        <f>'listing MAT'!E151</f>
        <v>0</v>
      </c>
      <c r="C35" s="120"/>
      <c r="D35" s="120"/>
      <c r="E35" s="120"/>
      <c r="F35" s="120"/>
      <c r="G35"/>
      <c r="H35" s="120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/>
      <c r="Z35"/>
      <c r="AA35"/>
      <c r="AB35"/>
      <c r="AC35"/>
      <c r="AD35"/>
      <c r="AE35"/>
      <c r="AF35"/>
      <c r="AG35"/>
      <c r="AH35"/>
      <c r="AI35"/>
      <c r="AJ35"/>
      <c r="AK35"/>
    </row>
    <row r="36" spans="1:37" s="79" customFormat="1" hidden="1" x14ac:dyDescent="0.25">
      <c r="A36" s="177">
        <f>'listing MAT'!D152</f>
        <v>0</v>
      </c>
      <c r="B36" s="177">
        <f>'listing MAT'!E152</f>
        <v>0</v>
      </c>
      <c r="C36" s="120"/>
      <c r="D36" s="120"/>
      <c r="E36" s="120"/>
      <c r="F36" s="120"/>
      <c r="G36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/>
      <c r="Z36"/>
      <c r="AA36"/>
      <c r="AB36"/>
      <c r="AC36"/>
      <c r="AD36"/>
      <c r="AE36"/>
      <c r="AF36"/>
      <c r="AG36"/>
      <c r="AH36"/>
      <c r="AI36"/>
      <c r="AJ36"/>
      <c r="AK36"/>
    </row>
    <row r="37" spans="1:37" s="79" customFormat="1" hidden="1" x14ac:dyDescent="0.25">
      <c r="A37" s="177">
        <f>'listing MAT'!D153</f>
        <v>0</v>
      </c>
      <c r="B37" s="177">
        <f>'listing MAT'!E153</f>
        <v>0</v>
      </c>
      <c r="C37" s="120"/>
      <c r="D37" s="120"/>
      <c r="E37" s="120"/>
      <c r="F37" s="120"/>
      <c r="G37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/>
      <c r="Z37"/>
      <c r="AA37"/>
      <c r="AB37"/>
      <c r="AC37"/>
      <c r="AD37"/>
      <c r="AE37"/>
      <c r="AF37"/>
      <c r="AG37"/>
      <c r="AH37"/>
      <c r="AI37"/>
      <c r="AJ37"/>
      <c r="AK37"/>
    </row>
    <row r="38" spans="1:37" s="79" customFormat="1" hidden="1" x14ac:dyDescent="0.25">
      <c r="A38" s="177">
        <f>'listing MAT'!D154</f>
        <v>0</v>
      </c>
      <c r="B38" s="177">
        <f>'listing MAT'!E154</f>
        <v>0</v>
      </c>
      <c r="C38" s="120"/>
      <c r="D38" s="120"/>
      <c r="E38" s="120"/>
      <c r="F38" s="120"/>
      <c r="G38"/>
      <c r="H38" s="120"/>
      <c r="I38" s="120"/>
      <c r="J38" s="120"/>
      <c r="K38" s="120"/>
      <c r="L38" s="120"/>
      <c r="M38" s="120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/>
      <c r="Z38"/>
      <c r="AA38"/>
      <c r="AB38"/>
      <c r="AC38"/>
      <c r="AD38"/>
      <c r="AE38"/>
      <c r="AF38"/>
      <c r="AG38"/>
      <c r="AH38"/>
      <c r="AI38"/>
      <c r="AJ38"/>
      <c r="AK38"/>
    </row>
    <row r="39" spans="1:37" s="79" customFormat="1" hidden="1" x14ac:dyDescent="0.25">
      <c r="A39" s="177">
        <f>'listing MAT'!D155</f>
        <v>0</v>
      </c>
      <c r="B39" s="177">
        <f>'listing MAT'!E155</f>
        <v>0</v>
      </c>
      <c r="C39" s="120"/>
      <c r="D39" s="120"/>
      <c r="E39" s="120"/>
      <c r="F39" s="120"/>
      <c r="G39"/>
      <c r="H39" s="120"/>
      <c r="I39" s="120"/>
      <c r="J39" s="120"/>
      <c r="K39" s="120"/>
      <c r="L39" s="120"/>
      <c r="M39" s="120"/>
      <c r="N39" s="120"/>
      <c r="O39" s="120"/>
      <c r="P39" s="120"/>
      <c r="Q39" s="120"/>
      <c r="R39" s="120"/>
      <c r="S39" s="120"/>
      <c r="T39" s="120"/>
      <c r="U39" s="120"/>
      <c r="V39" s="120"/>
      <c r="W39" s="120"/>
      <c r="X39" s="120"/>
      <c r="Y39"/>
      <c r="Z39"/>
      <c r="AA39"/>
      <c r="AB39"/>
      <c r="AC39"/>
      <c r="AD39"/>
      <c r="AE39"/>
      <c r="AF39"/>
      <c r="AG39"/>
      <c r="AH39"/>
      <c r="AI39"/>
      <c r="AJ39"/>
      <c r="AK39"/>
    </row>
    <row r="40" spans="1:37" s="79" customFormat="1" hidden="1" x14ac:dyDescent="0.25">
      <c r="A40" s="177">
        <f>'listing MAT'!D156</f>
        <v>0</v>
      </c>
      <c r="B40" s="177">
        <f>'listing MAT'!E156</f>
        <v>0</v>
      </c>
      <c r="C40" s="120"/>
      <c r="D40" s="120"/>
      <c r="E40" s="120"/>
      <c r="F40" s="120"/>
      <c r="G40"/>
      <c r="H40" s="120"/>
      <c r="I40" s="120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0"/>
      <c r="U40" s="120"/>
      <c r="V40" s="120"/>
      <c r="W40" s="120"/>
      <c r="X40" s="120"/>
      <c r="Y40"/>
      <c r="Z40"/>
      <c r="AA40"/>
      <c r="AB40"/>
      <c r="AC40"/>
      <c r="AD40"/>
      <c r="AE40"/>
      <c r="AF40"/>
      <c r="AG40"/>
      <c r="AH40"/>
      <c r="AI40"/>
      <c r="AJ40"/>
      <c r="AK40"/>
    </row>
    <row r="41" spans="1:37" s="79" customFormat="1" hidden="1" x14ac:dyDescent="0.25">
      <c r="A41" s="177">
        <f>'listing MAT'!D157</f>
        <v>0</v>
      </c>
      <c r="B41" s="177">
        <f>'listing MAT'!E157</f>
        <v>0</v>
      </c>
      <c r="C41" s="120"/>
      <c r="D41" s="120"/>
      <c r="E41" s="120"/>
      <c r="F41" s="120"/>
      <c r="G41"/>
      <c r="H41" s="120"/>
      <c r="I41" s="120"/>
      <c r="J41" s="120"/>
      <c r="K41" s="120"/>
      <c r="L41" s="120"/>
      <c r="M41" s="120"/>
      <c r="N41" s="120"/>
      <c r="O41" s="120"/>
      <c r="P41" s="120"/>
      <c r="Q41" s="120"/>
      <c r="R41" s="120"/>
      <c r="S41" s="120"/>
      <c r="T41" s="120"/>
      <c r="U41" s="120"/>
      <c r="V41" s="120"/>
      <c r="W41" s="120"/>
      <c r="X41" s="120"/>
      <c r="Y41"/>
      <c r="Z41"/>
      <c r="AA41"/>
      <c r="AB41"/>
      <c r="AC41"/>
      <c r="AD41"/>
      <c r="AE41"/>
      <c r="AF41"/>
      <c r="AG41"/>
      <c r="AH41"/>
      <c r="AI41"/>
      <c r="AJ41"/>
      <c r="AK41"/>
    </row>
    <row r="42" spans="1:37" s="79" customFormat="1" hidden="1" x14ac:dyDescent="0.25">
      <c r="A42" s="177">
        <f>'listing MAT'!D158</f>
        <v>0</v>
      </c>
      <c r="B42" s="177">
        <f>'listing MAT'!E158</f>
        <v>0</v>
      </c>
      <c r="C42" s="120"/>
      <c r="D42" s="120"/>
      <c r="E42" s="120"/>
      <c r="F42" s="120"/>
      <c r="G42"/>
      <c r="H42" s="120"/>
      <c r="I42" s="120"/>
      <c r="J42" s="120"/>
      <c r="K42" s="120"/>
      <c r="L42" s="120"/>
      <c r="M42" s="120"/>
      <c r="N42" s="120"/>
      <c r="O42" s="120"/>
      <c r="P42" s="120"/>
      <c r="Q42" s="120"/>
      <c r="R42" s="120"/>
      <c r="S42" s="120"/>
      <c r="T42" s="120"/>
      <c r="U42" s="120"/>
      <c r="V42" s="120"/>
      <c r="W42" s="120"/>
      <c r="X42" s="120"/>
      <c r="Y42"/>
      <c r="Z42"/>
      <c r="AA42"/>
      <c r="AB42"/>
      <c r="AC42"/>
      <c r="AD42"/>
      <c r="AE42"/>
      <c r="AF42"/>
      <c r="AG42"/>
      <c r="AH42"/>
      <c r="AI42"/>
      <c r="AJ42"/>
      <c r="AK42"/>
    </row>
    <row r="43" spans="1:37" s="79" customFormat="1" hidden="1" x14ac:dyDescent="0.25">
      <c r="A43" s="177">
        <f>'listing MAT'!D159</f>
        <v>0</v>
      </c>
      <c r="B43" s="177">
        <f>'listing MAT'!E159</f>
        <v>0</v>
      </c>
      <c r="C43" s="120"/>
      <c r="D43" s="120"/>
      <c r="E43" s="120"/>
      <c r="F43" s="120"/>
      <c r="G43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/>
      <c r="Z43"/>
      <c r="AA43"/>
      <c r="AB43"/>
      <c r="AC43"/>
      <c r="AD43"/>
      <c r="AE43"/>
      <c r="AF43"/>
      <c r="AG43"/>
      <c r="AH43"/>
      <c r="AI43"/>
      <c r="AJ43"/>
      <c r="AK43"/>
    </row>
    <row r="44" spans="1:37" s="79" customFormat="1" hidden="1" x14ac:dyDescent="0.25">
      <c r="A44" s="177">
        <f>'listing MAT'!D160</f>
        <v>0</v>
      </c>
      <c r="B44" s="177">
        <f>'listing MAT'!E160</f>
        <v>0</v>
      </c>
      <c r="C44" s="120"/>
      <c r="D44" s="120"/>
      <c r="E44" s="120"/>
      <c r="F44" s="120"/>
      <c r="G44"/>
      <c r="H44" s="120"/>
      <c r="I44" s="120"/>
      <c r="J44" s="120"/>
      <c r="K44" s="120"/>
      <c r="L44" s="120"/>
      <c r="M44" s="120"/>
      <c r="N44" s="120"/>
      <c r="O44" s="120"/>
      <c r="P44" s="120"/>
      <c r="Q44" s="120"/>
      <c r="R44" s="120"/>
      <c r="S44" s="120"/>
      <c r="T44" s="120"/>
      <c r="U44" s="120"/>
      <c r="V44" s="120"/>
      <c r="W44" s="120"/>
      <c r="X44" s="120"/>
      <c r="Y44"/>
      <c r="Z44"/>
      <c r="AA44"/>
      <c r="AB44"/>
      <c r="AC44"/>
      <c r="AD44"/>
      <c r="AE44"/>
      <c r="AF44"/>
      <c r="AG44"/>
      <c r="AH44"/>
      <c r="AI44"/>
      <c r="AJ44"/>
      <c r="AK44"/>
    </row>
    <row r="45" spans="1:37" s="79" customFormat="1" hidden="1" x14ac:dyDescent="0.25">
      <c r="A45" s="177">
        <f>'listing MAT'!D161</f>
        <v>0</v>
      </c>
      <c r="B45" s="177">
        <f>'listing MAT'!E161</f>
        <v>0</v>
      </c>
      <c r="C45" s="120"/>
      <c r="D45" s="120"/>
      <c r="E45" s="120"/>
      <c r="F45" s="120"/>
      <c r="G45"/>
      <c r="H45" s="120"/>
      <c r="I45" s="120"/>
      <c r="J45" s="120"/>
      <c r="K45" s="120"/>
      <c r="L45" s="120"/>
      <c r="M45" s="120"/>
      <c r="N45" s="120"/>
      <c r="O45" s="120"/>
      <c r="P45" s="120"/>
      <c r="Q45" s="120"/>
      <c r="R45" s="120"/>
      <c r="S45" s="120"/>
      <c r="T45" s="120"/>
      <c r="U45" s="120"/>
      <c r="V45" s="120"/>
      <c r="W45" s="120"/>
      <c r="X45" s="120"/>
      <c r="Y45"/>
      <c r="Z45"/>
      <c r="AA45"/>
      <c r="AB45"/>
      <c r="AC45"/>
      <c r="AD45"/>
      <c r="AE45"/>
      <c r="AF45"/>
      <c r="AG45"/>
      <c r="AH45"/>
      <c r="AI45"/>
      <c r="AJ45"/>
      <c r="AK45"/>
    </row>
    <row r="46" spans="1:37" s="79" customFormat="1" hidden="1" x14ac:dyDescent="0.25">
      <c r="A46" s="177">
        <f>'listing MAT'!D162</f>
        <v>0</v>
      </c>
      <c r="B46" s="177">
        <f>'listing MAT'!E162</f>
        <v>0</v>
      </c>
      <c r="C46" s="120"/>
      <c r="D46" s="120"/>
      <c r="E46" s="120"/>
      <c r="F46" s="120"/>
      <c r="G46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/>
      <c r="Z46"/>
      <c r="AA46"/>
      <c r="AB46"/>
      <c r="AC46"/>
      <c r="AD46"/>
      <c r="AE46"/>
      <c r="AF46"/>
      <c r="AG46"/>
      <c r="AH46"/>
      <c r="AI46"/>
      <c r="AJ46"/>
      <c r="AK46"/>
    </row>
    <row r="47" spans="1:37" s="79" customFormat="1" hidden="1" x14ac:dyDescent="0.25">
      <c r="A47" s="177">
        <f>'listing MAT'!D163</f>
        <v>0</v>
      </c>
      <c r="B47" s="177">
        <f>'listing MAT'!E163</f>
        <v>0</v>
      </c>
      <c r="C47" s="120"/>
      <c r="D47" s="120"/>
      <c r="E47" s="120"/>
      <c r="F47" s="120"/>
      <c r="G47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/>
      <c r="Z47"/>
      <c r="AA47"/>
      <c r="AB47"/>
      <c r="AC47"/>
      <c r="AD47"/>
      <c r="AE47"/>
      <c r="AF47"/>
      <c r="AG47"/>
      <c r="AH47"/>
      <c r="AI47"/>
      <c r="AJ47"/>
      <c r="AK47"/>
    </row>
    <row r="48" spans="1:37" s="79" customFormat="1" hidden="1" x14ac:dyDescent="0.25">
      <c r="A48" s="177">
        <f>'listing MAT'!D164</f>
        <v>0</v>
      </c>
      <c r="B48" s="177">
        <f>'listing MAT'!E164</f>
        <v>0</v>
      </c>
      <c r="C48" s="120"/>
      <c r="D48" s="120"/>
      <c r="E48" s="120"/>
      <c r="F48" s="120"/>
      <c r="G48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/>
      <c r="Z48"/>
      <c r="AA48"/>
      <c r="AB48"/>
      <c r="AC48"/>
      <c r="AD48"/>
      <c r="AE48"/>
      <c r="AF48"/>
      <c r="AG48"/>
      <c r="AH48"/>
      <c r="AI48"/>
      <c r="AJ48"/>
      <c r="AK48"/>
    </row>
    <row r="49" spans="1:37" s="79" customFormat="1" hidden="1" x14ac:dyDescent="0.25">
      <c r="A49" s="177">
        <f>'listing MAT'!D165</f>
        <v>0</v>
      </c>
      <c r="B49" s="177">
        <f>'listing MAT'!E165</f>
        <v>0</v>
      </c>
      <c r="C49" s="120"/>
      <c r="D49" s="120"/>
      <c r="E49" s="120"/>
      <c r="F49" s="120"/>
      <c r="G49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/>
      <c r="Z49"/>
      <c r="AA49"/>
      <c r="AB49"/>
      <c r="AC49"/>
      <c r="AD49"/>
      <c r="AE49"/>
      <c r="AF49"/>
      <c r="AG49"/>
      <c r="AH49"/>
      <c r="AI49"/>
      <c r="AJ49"/>
      <c r="AK49"/>
    </row>
    <row r="50" spans="1:37" s="79" customFormat="1" hidden="1" x14ac:dyDescent="0.25">
      <c r="A50" s="177">
        <f>'listing MAT'!D166</f>
        <v>0</v>
      </c>
      <c r="B50" s="177">
        <f>'listing MAT'!E166</f>
        <v>0</v>
      </c>
      <c r="C50" s="120"/>
      <c r="D50" s="120"/>
      <c r="E50" s="120"/>
      <c r="F50" s="120"/>
      <c r="G5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/>
      <c r="Z50"/>
      <c r="AA50"/>
      <c r="AB50"/>
      <c r="AC50"/>
      <c r="AD50"/>
      <c r="AE50"/>
      <c r="AF50"/>
      <c r="AG50"/>
      <c r="AH50"/>
      <c r="AI50"/>
      <c r="AJ50"/>
      <c r="AK50"/>
    </row>
    <row r="51" spans="1:37" s="79" customFormat="1" hidden="1" x14ac:dyDescent="0.25">
      <c r="A51" s="177">
        <f>'listing MAT'!D167</f>
        <v>0</v>
      </c>
      <c r="B51" s="177">
        <f>'listing MAT'!E167</f>
        <v>0</v>
      </c>
      <c r="C51" s="120"/>
      <c r="D51" s="120"/>
      <c r="E51" s="120"/>
      <c r="F51" s="120"/>
      <c r="G51"/>
      <c r="H51" s="120"/>
      <c r="I51" s="120"/>
      <c r="J51" s="120"/>
      <c r="K51" s="120"/>
      <c r="L51" s="120"/>
      <c r="M51" s="120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/>
      <c r="Z51"/>
      <c r="AA51"/>
      <c r="AB51"/>
      <c r="AC51"/>
      <c r="AD51"/>
      <c r="AE51"/>
      <c r="AF51"/>
      <c r="AG51"/>
      <c r="AH51"/>
      <c r="AI51"/>
      <c r="AJ51"/>
      <c r="AK51"/>
    </row>
    <row r="52" spans="1:37" s="79" customFormat="1" hidden="1" x14ac:dyDescent="0.25">
      <c r="A52" s="177">
        <f>'listing MAT'!D168</f>
        <v>0</v>
      </c>
      <c r="B52" s="177">
        <f>'listing MAT'!E168</f>
        <v>0</v>
      </c>
      <c r="C52" s="120"/>
      <c r="D52" s="120"/>
      <c r="E52" s="120"/>
      <c r="F52" s="120"/>
      <c r="G52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/>
      <c r="Z52"/>
      <c r="AA52"/>
      <c r="AB52"/>
      <c r="AC52"/>
      <c r="AD52"/>
      <c r="AE52"/>
      <c r="AF52"/>
      <c r="AG52"/>
      <c r="AH52"/>
      <c r="AI52"/>
      <c r="AJ52"/>
      <c r="AK52"/>
    </row>
    <row r="53" spans="1:37" s="79" customFormat="1" hidden="1" x14ac:dyDescent="0.25">
      <c r="A53" s="177">
        <f>'listing MAT'!D169</f>
        <v>0</v>
      </c>
      <c r="B53" s="177">
        <f>'listing MAT'!E169</f>
        <v>0</v>
      </c>
      <c r="C53" s="120"/>
      <c r="D53" s="120"/>
      <c r="E53" s="120"/>
      <c r="F53" s="120"/>
      <c r="G53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/>
      <c r="Z53"/>
      <c r="AA53"/>
      <c r="AB53"/>
      <c r="AC53"/>
      <c r="AD53"/>
      <c r="AE53"/>
      <c r="AF53"/>
      <c r="AG53"/>
      <c r="AH53"/>
      <c r="AI53"/>
      <c r="AJ53"/>
      <c r="AK53"/>
    </row>
    <row r="54" spans="1:37" s="79" customFormat="1" hidden="1" x14ac:dyDescent="0.25">
      <c r="A54" s="177">
        <f>'listing MAT'!D170</f>
        <v>0</v>
      </c>
      <c r="B54" s="177">
        <f>'listing MAT'!E170</f>
        <v>0</v>
      </c>
      <c r="C54" s="120"/>
      <c r="D54" s="120"/>
      <c r="E54" s="120"/>
      <c r="F54" s="120"/>
      <c r="G54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/>
      <c r="Z54"/>
      <c r="AA54"/>
      <c r="AB54"/>
      <c r="AC54"/>
      <c r="AD54"/>
      <c r="AE54"/>
      <c r="AF54"/>
      <c r="AG54"/>
      <c r="AH54"/>
      <c r="AI54"/>
      <c r="AJ54"/>
      <c r="AK54"/>
    </row>
    <row r="55" spans="1:37" s="79" customFormat="1" hidden="1" x14ac:dyDescent="0.25">
      <c r="A55" s="177">
        <f>'listing MAT'!D171</f>
        <v>0</v>
      </c>
      <c r="B55" s="177">
        <f>'listing MAT'!E171</f>
        <v>0</v>
      </c>
      <c r="C55" s="120"/>
      <c r="D55" s="120"/>
      <c r="E55" s="120"/>
      <c r="F55" s="120"/>
      <c r="G55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/>
      <c r="Z55"/>
      <c r="AA55"/>
      <c r="AB55"/>
      <c r="AC55"/>
      <c r="AD55"/>
      <c r="AE55"/>
      <c r="AF55"/>
      <c r="AG55"/>
      <c r="AH55"/>
      <c r="AI55"/>
      <c r="AJ55"/>
      <c r="AK55"/>
    </row>
    <row r="56" spans="1:37" s="79" customFormat="1" hidden="1" x14ac:dyDescent="0.25">
      <c r="A56" s="177">
        <f>'listing MAT'!D172</f>
        <v>0</v>
      </c>
      <c r="B56" s="177">
        <f>'listing MAT'!E172</f>
        <v>0</v>
      </c>
      <c r="C56" s="120"/>
      <c r="D56" s="120"/>
      <c r="E56" s="120"/>
      <c r="F56" s="120"/>
      <c r="G56"/>
      <c r="H56" s="120"/>
      <c r="I56" s="120"/>
      <c r="J56" s="120"/>
      <c r="K56" s="120"/>
      <c r="L56" s="120"/>
      <c r="M56" s="120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/>
      <c r="Z56"/>
      <c r="AA56"/>
      <c r="AB56"/>
      <c r="AC56"/>
      <c r="AD56"/>
      <c r="AE56"/>
      <c r="AF56"/>
      <c r="AG56"/>
      <c r="AH56"/>
      <c r="AI56"/>
      <c r="AJ56"/>
      <c r="AK56"/>
    </row>
    <row r="57" spans="1:37" s="79" customFormat="1" hidden="1" x14ac:dyDescent="0.25">
      <c r="A57" s="177">
        <f>'listing MAT'!D173</f>
        <v>0</v>
      </c>
      <c r="B57" s="177">
        <f>'listing MAT'!E173</f>
        <v>0</v>
      </c>
      <c r="C57" s="120"/>
      <c r="D57" s="120"/>
      <c r="E57" s="120"/>
      <c r="F57" s="120"/>
      <c r="G57"/>
      <c r="H57" s="120"/>
      <c r="I57" s="120"/>
      <c r="J57" s="120"/>
      <c r="K57" s="120"/>
      <c r="L57" s="120"/>
      <c r="M57" s="120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/>
      <c r="Z57"/>
      <c r="AA57"/>
      <c r="AB57"/>
      <c r="AC57"/>
      <c r="AD57"/>
      <c r="AE57"/>
      <c r="AF57"/>
      <c r="AG57"/>
      <c r="AH57"/>
      <c r="AI57"/>
      <c r="AJ57"/>
      <c r="AK57"/>
    </row>
    <row r="58" spans="1:37" s="79" customFormat="1" hidden="1" x14ac:dyDescent="0.25">
      <c r="A58" s="177">
        <f>'listing MAT'!D174</f>
        <v>0</v>
      </c>
      <c r="B58" s="177">
        <f>'listing MAT'!E174</f>
        <v>0</v>
      </c>
      <c r="C58" s="120"/>
      <c r="D58" s="120"/>
      <c r="E58" s="120"/>
      <c r="F58" s="120"/>
      <c r="G58"/>
      <c r="H58" s="120"/>
      <c r="I58" s="120"/>
      <c r="J58" s="120"/>
      <c r="K58" s="120"/>
      <c r="L58" s="120"/>
      <c r="M58" s="120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/>
      <c r="Z58"/>
      <c r="AA58"/>
      <c r="AB58"/>
      <c r="AC58"/>
      <c r="AD58"/>
      <c r="AE58"/>
      <c r="AF58"/>
      <c r="AG58"/>
      <c r="AH58"/>
      <c r="AI58"/>
      <c r="AJ58"/>
      <c r="AK58"/>
    </row>
    <row r="59" spans="1:37" s="79" customFormat="1" hidden="1" x14ac:dyDescent="0.25">
      <c r="A59" s="177">
        <f>'listing MAT'!D175</f>
        <v>0</v>
      </c>
      <c r="B59" s="177">
        <f>'listing MAT'!E175</f>
        <v>0</v>
      </c>
      <c r="C59" s="120"/>
      <c r="D59" s="120"/>
      <c r="E59" s="120"/>
      <c r="F59" s="120"/>
      <c r="G59"/>
      <c r="H59" s="120"/>
      <c r="I59" s="120"/>
      <c r="J59" s="120"/>
      <c r="K59" s="120"/>
      <c r="L59" s="120"/>
      <c r="M59" s="120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/>
      <c r="Z59"/>
      <c r="AA59"/>
      <c r="AB59"/>
      <c r="AC59"/>
      <c r="AD59"/>
      <c r="AE59"/>
      <c r="AF59"/>
      <c r="AG59"/>
      <c r="AH59"/>
      <c r="AI59"/>
      <c r="AJ59"/>
      <c r="AK59"/>
    </row>
    <row r="60" spans="1:37" s="79" customFormat="1" hidden="1" x14ac:dyDescent="0.25">
      <c r="A60" s="177">
        <f>'listing MAT'!D176</f>
        <v>0</v>
      </c>
      <c r="B60" s="177">
        <f>'listing MAT'!E176</f>
        <v>0</v>
      </c>
      <c r="C60" s="120"/>
      <c r="D60" s="120"/>
      <c r="E60" s="120"/>
      <c r="F60" s="120"/>
      <c r="G60"/>
      <c r="H60" s="120"/>
      <c r="I60" s="120"/>
      <c r="J60" s="120"/>
      <c r="K60" s="120"/>
      <c r="L60" s="120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/>
      <c r="Z60"/>
      <c r="AA60"/>
      <c r="AB60"/>
      <c r="AC60"/>
      <c r="AD60"/>
      <c r="AE60"/>
      <c r="AF60"/>
      <c r="AG60"/>
      <c r="AH60"/>
      <c r="AI60"/>
      <c r="AJ60"/>
      <c r="AK60"/>
    </row>
    <row r="61" spans="1:37" s="79" customFormat="1" hidden="1" x14ac:dyDescent="0.25">
      <c r="A61" s="177">
        <f>'listing MAT'!D177</f>
        <v>0</v>
      </c>
      <c r="B61" s="177">
        <f>'listing MAT'!E177</f>
        <v>0</v>
      </c>
      <c r="C61" s="120"/>
      <c r="D61" s="120"/>
      <c r="E61" s="120"/>
      <c r="F61" s="120"/>
      <c r="G61"/>
      <c r="H61" s="120"/>
      <c r="I61" s="120"/>
      <c r="J61" s="120"/>
      <c r="K61" s="120"/>
      <c r="L61" s="120"/>
      <c r="M61" s="120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/>
      <c r="Z61"/>
      <c r="AA61"/>
      <c r="AB61"/>
      <c r="AC61"/>
      <c r="AD61"/>
      <c r="AE61"/>
      <c r="AF61"/>
      <c r="AG61"/>
      <c r="AH61"/>
      <c r="AI61"/>
      <c r="AJ61"/>
      <c r="AK61"/>
    </row>
    <row r="62" spans="1:37" s="79" customFormat="1" hidden="1" x14ac:dyDescent="0.25">
      <c r="A62" s="177">
        <f>'listing MAT'!D178</f>
        <v>0</v>
      </c>
      <c r="B62" s="177">
        <f>'listing MAT'!E178</f>
        <v>0</v>
      </c>
      <c r="C62" s="120"/>
      <c r="D62" s="120"/>
      <c r="E62" s="120"/>
      <c r="F62" s="120"/>
      <c r="G62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/>
      <c r="Z62"/>
      <c r="AA62"/>
      <c r="AB62"/>
      <c r="AC62"/>
      <c r="AD62"/>
      <c r="AE62"/>
      <c r="AF62"/>
      <c r="AG62"/>
      <c r="AH62"/>
      <c r="AI62"/>
      <c r="AJ62"/>
      <c r="AK62"/>
    </row>
    <row r="63" spans="1:37" s="79" customFormat="1" hidden="1" x14ac:dyDescent="0.25">
      <c r="A63" s="177">
        <f>'listing MAT'!D179</f>
        <v>0</v>
      </c>
      <c r="B63" s="177">
        <f>'listing MAT'!E179</f>
        <v>0</v>
      </c>
      <c r="C63" s="120"/>
      <c r="D63" s="120"/>
      <c r="E63" s="120"/>
      <c r="F63" s="120"/>
      <c r="G63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/>
      <c r="Z63"/>
      <c r="AA63"/>
      <c r="AB63"/>
      <c r="AC63"/>
      <c r="AD63"/>
      <c r="AE63"/>
      <c r="AF63"/>
      <c r="AG63"/>
      <c r="AH63"/>
      <c r="AI63"/>
      <c r="AJ63"/>
      <c r="AK63"/>
    </row>
    <row r="64" spans="1:37" s="79" customFormat="1" hidden="1" x14ac:dyDescent="0.25">
      <c r="A64" s="177">
        <f>'listing MAT'!D180</f>
        <v>0</v>
      </c>
      <c r="B64" s="177">
        <f>'listing MAT'!E180</f>
        <v>0</v>
      </c>
      <c r="C64" s="120"/>
      <c r="D64" s="120"/>
      <c r="E64" s="120"/>
      <c r="F64" s="120"/>
      <c r="G64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/>
      <c r="Z64"/>
      <c r="AA64"/>
      <c r="AB64"/>
      <c r="AC64"/>
      <c r="AD64"/>
      <c r="AE64"/>
      <c r="AF64"/>
      <c r="AG64"/>
      <c r="AH64"/>
      <c r="AI64"/>
      <c r="AJ64"/>
      <c r="AK64"/>
    </row>
    <row r="65" spans="1:37" s="79" customFormat="1" hidden="1" x14ac:dyDescent="0.25">
      <c r="A65" s="177">
        <f>'listing MAT'!D181</f>
        <v>0</v>
      </c>
      <c r="B65" s="177">
        <f>'listing MAT'!E181</f>
        <v>0</v>
      </c>
      <c r="C65" s="120"/>
      <c r="D65" s="120"/>
      <c r="E65" s="120"/>
      <c r="F65" s="120"/>
      <c r="G65"/>
      <c r="H65" s="120"/>
      <c r="I65" s="120"/>
      <c r="J65" s="120"/>
      <c r="K65" s="120"/>
      <c r="L65" s="120"/>
      <c r="M65" s="120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/>
      <c r="Z65"/>
      <c r="AA65"/>
      <c r="AB65"/>
      <c r="AC65"/>
      <c r="AD65"/>
      <c r="AE65"/>
      <c r="AF65"/>
      <c r="AG65"/>
      <c r="AH65"/>
      <c r="AI65"/>
      <c r="AJ65"/>
      <c r="AK65"/>
    </row>
    <row r="66" spans="1:37" s="79" customFormat="1" hidden="1" x14ac:dyDescent="0.25">
      <c r="A66" s="177">
        <f>'listing MAT'!D182</f>
        <v>0</v>
      </c>
      <c r="B66" s="177">
        <f>'listing MAT'!E182</f>
        <v>0</v>
      </c>
      <c r="C66" s="120"/>
      <c r="D66" s="120"/>
      <c r="E66" s="120"/>
      <c r="F66" s="120"/>
      <c r="G66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/>
      <c r="Z66"/>
      <c r="AA66"/>
      <c r="AB66"/>
      <c r="AC66"/>
      <c r="AD66"/>
      <c r="AE66"/>
      <c r="AF66"/>
      <c r="AG66"/>
      <c r="AH66"/>
      <c r="AI66"/>
      <c r="AJ66"/>
      <c r="AK66"/>
    </row>
    <row r="67" spans="1:37" s="79" customFormat="1" hidden="1" x14ac:dyDescent="0.25">
      <c r="A67" s="177">
        <f>'listing MAT'!D183</f>
        <v>0</v>
      </c>
      <c r="B67" s="177">
        <f>'listing MAT'!E183</f>
        <v>0</v>
      </c>
      <c r="C67" s="120"/>
      <c r="D67" s="120"/>
      <c r="E67" s="120"/>
      <c r="F67" s="120"/>
      <c r="G67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/>
      <c r="Z67"/>
      <c r="AA67"/>
      <c r="AB67"/>
      <c r="AC67"/>
      <c r="AD67"/>
      <c r="AE67"/>
      <c r="AF67"/>
      <c r="AG67"/>
      <c r="AH67"/>
      <c r="AI67"/>
      <c r="AJ67"/>
      <c r="AK67"/>
    </row>
    <row r="68" spans="1:37" s="79" customFormat="1" hidden="1" x14ac:dyDescent="0.25">
      <c r="A68" s="177">
        <f>'listing MAT'!D184</f>
        <v>0</v>
      </c>
      <c r="B68" s="177">
        <f>'listing MAT'!E184</f>
        <v>0</v>
      </c>
      <c r="C68" s="120"/>
      <c r="D68" s="120"/>
      <c r="E68" s="120"/>
      <c r="F68" s="120"/>
      <c r="G68"/>
      <c r="H68" s="120"/>
      <c r="I68" s="120"/>
      <c r="J68" s="120"/>
      <c r="K68" s="120"/>
      <c r="L68" s="120"/>
      <c r="M68" s="120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/>
      <c r="Z68"/>
      <c r="AA68"/>
      <c r="AB68"/>
      <c r="AC68"/>
      <c r="AD68"/>
      <c r="AE68"/>
      <c r="AF68"/>
      <c r="AG68"/>
      <c r="AH68"/>
      <c r="AI68"/>
      <c r="AJ68"/>
      <c r="AK68"/>
    </row>
    <row r="69" spans="1:37" s="79" customFormat="1" hidden="1" x14ac:dyDescent="0.25">
      <c r="A69" s="177">
        <f>'listing MAT'!D185</f>
        <v>0</v>
      </c>
      <c r="B69" s="177">
        <f>'listing MAT'!E185</f>
        <v>0</v>
      </c>
      <c r="C69" s="120"/>
      <c r="D69" s="120"/>
      <c r="E69" s="120"/>
      <c r="F69" s="120"/>
      <c r="G69"/>
      <c r="H69" s="120"/>
      <c r="I69" s="120"/>
      <c r="J69" s="120"/>
      <c r="K69" s="120"/>
      <c r="L69" s="120"/>
      <c r="M69" s="120"/>
      <c r="N69" s="120"/>
      <c r="O69" s="120"/>
      <c r="P69" s="120"/>
      <c r="Q69" s="120"/>
      <c r="R69" s="120"/>
      <c r="S69" s="120"/>
      <c r="T69" s="120"/>
      <c r="U69" s="120"/>
      <c r="V69" s="120"/>
      <c r="W69" s="120"/>
      <c r="X69" s="120"/>
      <c r="Y69"/>
      <c r="Z69"/>
      <c r="AA69"/>
      <c r="AB69"/>
      <c r="AC69"/>
      <c r="AD69"/>
      <c r="AE69"/>
      <c r="AF69"/>
      <c r="AG69"/>
      <c r="AH69"/>
      <c r="AI69"/>
      <c r="AJ69"/>
      <c r="AK69"/>
    </row>
    <row r="70" spans="1:37" hidden="1" x14ac:dyDescent="0.25">
      <c r="A70" s="177">
        <f>'listing MAT'!D186</f>
        <v>0</v>
      </c>
      <c r="B70" s="177">
        <f>'listing MAT'!E186</f>
        <v>0</v>
      </c>
      <c r="C70" s="120"/>
      <c r="D70" s="120"/>
      <c r="E70" s="120"/>
      <c r="F70" s="120"/>
      <c r="H70" s="120"/>
      <c r="I70" s="120"/>
      <c r="J70" s="120"/>
      <c r="K70" s="120"/>
      <c r="L70" s="120"/>
      <c r="M70" s="120"/>
      <c r="N70" s="120"/>
      <c r="O70" s="120"/>
      <c r="P70" s="120"/>
      <c r="Q70" s="120"/>
      <c r="R70" s="120"/>
      <c r="S70" s="120"/>
      <c r="T70" s="120"/>
      <c r="U70" s="120"/>
      <c r="V70" s="120"/>
      <c r="W70" s="120"/>
      <c r="X70" s="120"/>
    </row>
    <row r="71" spans="1:37" hidden="1" x14ac:dyDescent="0.25">
      <c r="A71" s="177">
        <f>'listing MAT'!D187</f>
        <v>0</v>
      </c>
      <c r="B71" s="177">
        <f>'listing MAT'!E187</f>
        <v>0</v>
      </c>
      <c r="C71" s="120"/>
      <c r="D71" s="120"/>
      <c r="E71" s="120"/>
      <c r="F71" s="120"/>
      <c r="H71" s="120"/>
      <c r="I71" s="120"/>
      <c r="J71" s="120"/>
      <c r="K71" s="120"/>
      <c r="L71" s="120"/>
      <c r="M71" s="120"/>
      <c r="N71" s="120"/>
      <c r="O71" s="120"/>
      <c r="P71" s="120"/>
      <c r="Q71" s="120"/>
      <c r="R71" s="120"/>
      <c r="S71" s="120"/>
      <c r="T71" s="120"/>
      <c r="U71" s="120"/>
      <c r="V71" s="120"/>
      <c r="W71" s="120"/>
      <c r="X71" s="120"/>
    </row>
    <row r="72" spans="1:37" hidden="1" x14ac:dyDescent="0.25">
      <c r="A72" s="177">
        <f>'listing MAT'!D188</f>
        <v>0</v>
      </c>
      <c r="B72" s="177">
        <f>'listing MAT'!E188</f>
        <v>0</v>
      </c>
      <c r="C72" s="120"/>
      <c r="D72" s="120"/>
      <c r="E72" s="120"/>
      <c r="F72" s="120"/>
      <c r="H72" s="120"/>
      <c r="I72" s="120"/>
      <c r="J72" s="120"/>
      <c r="K72" s="120"/>
      <c r="L72" s="120"/>
      <c r="M72" s="120"/>
      <c r="N72" s="120"/>
      <c r="O72" s="120"/>
      <c r="P72" s="120"/>
      <c r="Q72" s="120"/>
      <c r="R72" s="120"/>
      <c r="S72" s="120"/>
      <c r="T72" s="120"/>
      <c r="U72" s="120"/>
      <c r="V72" s="120"/>
      <c r="W72" s="120"/>
      <c r="X72" s="120"/>
    </row>
    <row r="73" spans="1:37" hidden="1" x14ac:dyDescent="0.25">
      <c r="A73" s="177">
        <f>'listing MAT'!D189</f>
        <v>0</v>
      </c>
      <c r="B73" s="177">
        <f>'listing MAT'!E189</f>
        <v>0</v>
      </c>
      <c r="C73" s="120"/>
      <c r="D73" s="120"/>
      <c r="E73" s="120"/>
      <c r="F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</row>
    <row r="74" spans="1:37" hidden="1" x14ac:dyDescent="0.25">
      <c r="A74" s="177">
        <f>'listing MAT'!D190</f>
        <v>0</v>
      </c>
      <c r="B74" s="177">
        <f>'listing MAT'!E190</f>
        <v>0</v>
      </c>
      <c r="C74" s="120"/>
      <c r="D74" s="120"/>
      <c r="E74" s="120"/>
      <c r="F74" s="120"/>
      <c r="H74" s="120"/>
      <c r="I74" s="120"/>
      <c r="J74" s="120"/>
      <c r="K74" s="120"/>
      <c r="L74" s="120"/>
      <c r="M74" s="120"/>
      <c r="N74" s="120"/>
      <c r="O74" s="120"/>
      <c r="P74" s="120"/>
      <c r="Q74" s="120"/>
      <c r="R74" s="120"/>
      <c r="S74" s="120"/>
      <c r="T74" s="120"/>
      <c r="U74" s="120"/>
      <c r="V74" s="120"/>
      <c r="W74" s="120"/>
      <c r="X74" s="120"/>
    </row>
    <row r="75" spans="1:37" hidden="1" x14ac:dyDescent="0.25">
      <c r="A75" s="177">
        <f>'listing MAT'!D191</f>
        <v>0</v>
      </c>
      <c r="B75" s="177">
        <f>'listing MAT'!E191</f>
        <v>0</v>
      </c>
      <c r="C75" s="120"/>
      <c r="D75" s="120"/>
      <c r="E75" s="120"/>
      <c r="F75" s="120"/>
      <c r="H75" s="120"/>
      <c r="I75" s="120"/>
      <c r="J75" s="120"/>
      <c r="K75" s="120"/>
      <c r="L75" s="120"/>
      <c r="M75" s="120"/>
      <c r="N75" s="120"/>
      <c r="O75" s="120"/>
      <c r="P75" s="120"/>
      <c r="Q75" s="120"/>
      <c r="R75" s="120"/>
      <c r="S75" s="120"/>
      <c r="T75" s="120"/>
      <c r="U75" s="120"/>
      <c r="V75" s="120"/>
      <c r="W75" s="120"/>
      <c r="X75" s="120"/>
    </row>
    <row r="76" spans="1:37" hidden="1" x14ac:dyDescent="0.25">
      <c r="A76" s="177">
        <f>'listing MAT'!D192</f>
        <v>0</v>
      </c>
      <c r="B76" s="177">
        <f>'listing MAT'!E192</f>
        <v>0</v>
      </c>
      <c r="C76" s="120"/>
      <c r="D76" s="120"/>
      <c r="E76" s="120"/>
      <c r="F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120"/>
      <c r="S76" s="120"/>
      <c r="T76" s="120"/>
      <c r="U76" s="120"/>
      <c r="V76" s="120"/>
      <c r="W76" s="120"/>
      <c r="X76" s="120"/>
    </row>
    <row r="77" spans="1:37" hidden="1" x14ac:dyDescent="0.25">
      <c r="A77" s="177">
        <f>'listing MAT'!D193</f>
        <v>0</v>
      </c>
      <c r="B77" s="177">
        <f>'listing MAT'!E193</f>
        <v>0</v>
      </c>
      <c r="C77" s="120"/>
      <c r="D77" s="120"/>
      <c r="E77" s="120"/>
      <c r="F77" s="120"/>
      <c r="H77" s="120"/>
      <c r="I77" s="120"/>
      <c r="J77" s="120"/>
      <c r="K77" s="120"/>
      <c r="L77" s="120"/>
      <c r="M77" s="120"/>
      <c r="N77" s="120"/>
      <c r="O77" s="120"/>
      <c r="P77" s="120"/>
      <c r="Q77" s="120"/>
      <c r="R77" s="120"/>
      <c r="S77" s="120"/>
      <c r="T77" s="120"/>
      <c r="U77" s="120"/>
      <c r="V77" s="120"/>
      <c r="W77" s="120"/>
      <c r="X77" s="120"/>
    </row>
    <row r="78" spans="1:37" hidden="1" x14ac:dyDescent="0.25">
      <c r="A78" s="177">
        <f>'listing MAT'!D194</f>
        <v>0</v>
      </c>
      <c r="B78" s="177">
        <f>'listing MAT'!E194</f>
        <v>0</v>
      </c>
      <c r="C78" s="120"/>
      <c r="D78" s="120"/>
      <c r="E78" s="120"/>
      <c r="F78" s="120"/>
      <c r="H78" s="120"/>
      <c r="I78" s="120"/>
      <c r="J78" s="120"/>
      <c r="K78" s="120"/>
      <c r="L78" s="120"/>
      <c r="M78" s="120"/>
      <c r="N78" s="120"/>
      <c r="O78" s="120"/>
      <c r="P78" s="120"/>
      <c r="Q78" s="120"/>
      <c r="R78" s="120"/>
      <c r="S78" s="120"/>
      <c r="T78" s="120"/>
      <c r="U78" s="120"/>
      <c r="V78" s="120"/>
      <c r="W78" s="120"/>
      <c r="X78" s="120"/>
    </row>
    <row r="79" spans="1:37" hidden="1" x14ac:dyDescent="0.25">
      <c r="A79" s="177">
        <f>'listing MAT'!D195</f>
        <v>0</v>
      </c>
      <c r="B79" s="177">
        <f>'listing MAT'!E195</f>
        <v>0</v>
      </c>
      <c r="C79" s="120"/>
      <c r="D79" s="120"/>
      <c r="E79" s="120"/>
      <c r="F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20"/>
      <c r="T79" s="120"/>
      <c r="U79" s="120"/>
      <c r="V79" s="120"/>
      <c r="W79" s="120"/>
      <c r="X79" s="120"/>
    </row>
    <row r="80" spans="1:37" hidden="1" x14ac:dyDescent="0.25">
      <c r="A80" s="177">
        <f>'listing MAT'!D196</f>
        <v>0</v>
      </c>
      <c r="B80" s="177">
        <f>'listing MAT'!E196</f>
        <v>0</v>
      </c>
      <c r="C80" s="120"/>
      <c r="D80" s="120"/>
      <c r="E80" s="120"/>
      <c r="F80" s="120"/>
      <c r="H80" s="120"/>
      <c r="I80" s="120"/>
      <c r="J80" s="120"/>
      <c r="K80" s="120"/>
      <c r="L80" s="120"/>
      <c r="M80" s="120"/>
      <c r="N80" s="120"/>
      <c r="O80" s="120"/>
      <c r="P80" s="120"/>
      <c r="Q80" s="120"/>
      <c r="R80" s="120"/>
      <c r="S80" s="120"/>
      <c r="T80" s="120"/>
      <c r="U80" s="120"/>
      <c r="V80" s="120"/>
      <c r="W80" s="120"/>
      <c r="X80" s="120"/>
    </row>
    <row r="81" spans="1:24" hidden="1" x14ac:dyDescent="0.25">
      <c r="A81" s="177">
        <f>'listing MAT'!D197</f>
        <v>0</v>
      </c>
      <c r="B81" s="177">
        <f>'listing MAT'!E197</f>
        <v>0</v>
      </c>
      <c r="C81" s="120"/>
      <c r="D81" s="120"/>
      <c r="E81" s="120"/>
      <c r="F81" s="120"/>
      <c r="H81" s="120"/>
      <c r="I81" s="120"/>
      <c r="J81" s="120"/>
      <c r="K81" s="120"/>
      <c r="L81" s="120"/>
      <c r="M81" s="120"/>
      <c r="N81" s="120"/>
      <c r="O81" s="120"/>
      <c r="P81" s="120"/>
      <c r="Q81" s="120"/>
      <c r="R81" s="120"/>
      <c r="S81" s="120"/>
      <c r="T81" s="120"/>
      <c r="U81" s="120"/>
      <c r="V81" s="120"/>
      <c r="W81" s="120"/>
      <c r="X81" s="120"/>
    </row>
    <row r="82" spans="1:24" hidden="1" x14ac:dyDescent="0.25">
      <c r="A82" s="177">
        <f>'listing MAT'!D198</f>
        <v>0</v>
      </c>
      <c r="B82" s="177">
        <f>'listing MAT'!E198</f>
        <v>0</v>
      </c>
      <c r="C82" s="120"/>
      <c r="D82" s="120"/>
      <c r="E82" s="120"/>
      <c r="F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</row>
    <row r="83" spans="1:24" hidden="1" x14ac:dyDescent="0.25">
      <c r="A83" s="177">
        <f>'listing MAT'!D199</f>
        <v>0</v>
      </c>
      <c r="B83" s="177">
        <f>'listing MAT'!E199</f>
        <v>0</v>
      </c>
      <c r="C83" s="120"/>
      <c r="D83" s="120"/>
      <c r="E83" s="120"/>
      <c r="F83" s="120"/>
      <c r="H83" s="120"/>
      <c r="I83" s="120"/>
      <c r="J83" s="120"/>
      <c r="K83" s="120"/>
      <c r="L83" s="120"/>
      <c r="M83" s="120"/>
      <c r="N83" s="120"/>
      <c r="O83" s="120"/>
      <c r="P83" s="120"/>
      <c r="Q83" s="120"/>
      <c r="R83" s="120"/>
      <c r="S83" s="120"/>
      <c r="T83" s="120"/>
      <c r="U83" s="120"/>
      <c r="V83" s="120"/>
      <c r="W83" s="120"/>
      <c r="X83" s="120"/>
    </row>
    <row r="84" spans="1:24" hidden="1" x14ac:dyDescent="0.25">
      <c r="A84" s="177">
        <f>'listing MAT'!D200</f>
        <v>0</v>
      </c>
      <c r="B84" s="177">
        <f>'listing MAT'!E200</f>
        <v>0</v>
      </c>
      <c r="C84" s="120"/>
      <c r="D84" s="120"/>
      <c r="E84" s="120"/>
      <c r="F84" s="120"/>
      <c r="H84" s="120"/>
      <c r="I84" s="120"/>
      <c r="J84" s="120"/>
      <c r="K84" s="120"/>
      <c r="L84" s="120"/>
      <c r="M84" s="120"/>
      <c r="N84" s="120"/>
      <c r="O84" s="120"/>
      <c r="P84" s="120"/>
      <c r="Q84" s="120"/>
      <c r="R84" s="120"/>
      <c r="S84" s="120"/>
      <c r="T84" s="120"/>
      <c r="U84" s="120"/>
      <c r="V84" s="120"/>
      <c r="W84" s="120"/>
      <c r="X84" s="120"/>
    </row>
    <row r="85" spans="1:24" hidden="1" x14ac:dyDescent="0.25">
      <c r="A85" s="177">
        <f>'listing MAT'!D201</f>
        <v>0</v>
      </c>
      <c r="B85" s="177">
        <f>'listing MAT'!E201</f>
        <v>0</v>
      </c>
      <c r="C85" s="120"/>
      <c r="D85" s="120"/>
      <c r="E85" s="120"/>
      <c r="F85" s="120"/>
      <c r="H85" s="120"/>
      <c r="I85" s="120"/>
      <c r="J85" s="120"/>
      <c r="K85" s="120"/>
      <c r="L85" s="120"/>
      <c r="M85" s="120"/>
      <c r="N85" s="120"/>
      <c r="O85" s="120"/>
      <c r="P85" s="120"/>
      <c r="Q85" s="120"/>
      <c r="R85" s="120"/>
      <c r="S85" s="120"/>
      <c r="T85" s="120"/>
      <c r="U85" s="120"/>
      <c r="V85" s="120"/>
      <c r="W85" s="120"/>
      <c r="X85" s="120"/>
    </row>
    <row r="86" spans="1:24" hidden="1" x14ac:dyDescent="0.25">
      <c r="A86" s="177">
        <f>'listing MAT'!D202</f>
        <v>0</v>
      </c>
      <c r="B86" s="177">
        <f>'listing MAT'!E202</f>
        <v>0</v>
      </c>
      <c r="C86" s="120"/>
      <c r="D86" s="120"/>
      <c r="E86" s="120"/>
      <c r="F86" s="120"/>
      <c r="H86" s="120"/>
      <c r="I86" s="120"/>
      <c r="J86" s="120"/>
      <c r="K86" s="120"/>
      <c r="L86" s="120"/>
      <c r="M86" s="120"/>
      <c r="N86" s="120"/>
      <c r="O86" s="120"/>
      <c r="P86" s="120"/>
      <c r="Q86" s="120"/>
      <c r="R86" s="120"/>
      <c r="S86" s="120"/>
      <c r="T86" s="120"/>
      <c r="U86" s="120"/>
      <c r="V86" s="120"/>
      <c r="W86" s="120"/>
      <c r="X86" s="120"/>
    </row>
    <row r="87" spans="1:24" hidden="1" x14ac:dyDescent="0.25">
      <c r="A87" s="177">
        <f>'listing MAT'!D203</f>
        <v>0</v>
      </c>
      <c r="B87" s="177">
        <f>'listing MAT'!E203</f>
        <v>0</v>
      </c>
      <c r="C87" s="120"/>
      <c r="D87" s="120"/>
      <c r="E87" s="120"/>
      <c r="F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20"/>
      <c r="T87" s="120"/>
      <c r="U87" s="120"/>
      <c r="V87" s="120"/>
      <c r="W87" s="120"/>
      <c r="X87" s="120"/>
    </row>
    <row r="88" spans="1:24" hidden="1" x14ac:dyDescent="0.25">
      <c r="A88" s="177">
        <f>'listing MAT'!D204</f>
        <v>0</v>
      </c>
      <c r="B88" s="177">
        <f>'listing MAT'!E204</f>
        <v>0</v>
      </c>
      <c r="C88" s="120"/>
      <c r="D88" s="120"/>
      <c r="E88" s="120"/>
      <c r="F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</row>
    <row r="89" spans="1:24" hidden="1" x14ac:dyDescent="0.25">
      <c r="A89" s="177">
        <f>'listing MAT'!D205</f>
        <v>0</v>
      </c>
      <c r="B89" s="177">
        <f>'listing MAT'!E205</f>
        <v>0</v>
      </c>
      <c r="C89" s="120"/>
      <c r="D89" s="120"/>
      <c r="E89" s="120"/>
      <c r="F89" s="120"/>
      <c r="H89" s="120"/>
      <c r="I89" s="120"/>
      <c r="J89" s="120"/>
      <c r="K89" s="120"/>
      <c r="L89" s="120"/>
      <c r="M89" s="120"/>
      <c r="N89" s="120"/>
      <c r="O89" s="120"/>
      <c r="P89" s="120"/>
      <c r="Q89" s="120"/>
      <c r="R89" s="120"/>
      <c r="S89" s="120"/>
      <c r="T89" s="120"/>
      <c r="U89" s="120"/>
      <c r="V89" s="120"/>
      <c r="W89" s="120"/>
      <c r="X89" s="120"/>
    </row>
    <row r="90" spans="1:24" hidden="1" x14ac:dyDescent="0.25">
      <c r="A90" s="177">
        <f>'listing MAT'!D206</f>
        <v>0</v>
      </c>
      <c r="B90" s="177">
        <f>'listing MAT'!E206</f>
        <v>0</v>
      </c>
      <c r="C90" s="120"/>
      <c r="D90" s="120"/>
      <c r="E90" s="120"/>
      <c r="F90" s="120"/>
      <c r="H90" s="120"/>
      <c r="I90" s="120"/>
      <c r="J90" s="120"/>
      <c r="K90" s="120"/>
      <c r="L90" s="120"/>
      <c r="M90" s="120"/>
      <c r="N90" s="120"/>
      <c r="O90" s="120"/>
      <c r="P90" s="120"/>
      <c r="Q90" s="120"/>
      <c r="R90" s="120"/>
      <c r="S90" s="120"/>
      <c r="T90" s="120"/>
      <c r="U90" s="120"/>
      <c r="V90" s="120"/>
      <c r="W90" s="120"/>
      <c r="X90" s="120"/>
    </row>
    <row r="91" spans="1:24" hidden="1" x14ac:dyDescent="0.25">
      <c r="A91" s="177">
        <f>'listing MAT'!D207</f>
        <v>0</v>
      </c>
      <c r="B91" s="177">
        <f>'listing MAT'!E207</f>
        <v>0</v>
      </c>
      <c r="C91" s="120"/>
      <c r="D91" s="120"/>
      <c r="E91" s="120"/>
      <c r="F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</row>
    <row r="92" spans="1:24" hidden="1" x14ac:dyDescent="0.25">
      <c r="A92" s="177">
        <f>'listing MAT'!D208</f>
        <v>0</v>
      </c>
      <c r="B92" s="177">
        <f>'listing MAT'!E208</f>
        <v>0</v>
      </c>
      <c r="C92" s="120"/>
      <c r="D92" s="120"/>
      <c r="E92" s="120"/>
      <c r="F92" s="120"/>
      <c r="H92" s="120"/>
      <c r="I92" s="120"/>
      <c r="J92" s="120"/>
      <c r="K92" s="120"/>
      <c r="L92" s="120"/>
      <c r="M92" s="120"/>
      <c r="N92" s="120"/>
      <c r="O92" s="120"/>
      <c r="P92" s="120"/>
      <c r="Q92" s="120"/>
      <c r="R92" s="120"/>
      <c r="S92" s="120"/>
      <c r="T92" s="120"/>
      <c r="U92" s="120"/>
      <c r="V92" s="120"/>
      <c r="W92" s="120"/>
      <c r="X92" s="120"/>
    </row>
    <row r="93" spans="1:24" hidden="1" x14ac:dyDescent="0.25">
      <c r="A93" s="177">
        <f>'listing MAT'!D209</f>
        <v>0</v>
      </c>
      <c r="B93" s="177">
        <f>'listing MAT'!E209</f>
        <v>0</v>
      </c>
      <c r="C93" s="120"/>
      <c r="D93" s="120"/>
      <c r="E93" s="120"/>
      <c r="F93" s="120"/>
      <c r="H93" s="120"/>
      <c r="I93" s="120"/>
      <c r="J93" s="120"/>
      <c r="K93" s="120"/>
      <c r="L93" s="120"/>
      <c r="M93" s="120"/>
      <c r="N93" s="120"/>
      <c r="O93" s="120"/>
      <c r="P93" s="120"/>
      <c r="Q93" s="120"/>
      <c r="R93" s="120"/>
      <c r="S93" s="120"/>
      <c r="T93" s="120"/>
      <c r="U93" s="120"/>
      <c r="V93" s="120"/>
      <c r="W93" s="120"/>
      <c r="X93" s="120"/>
    </row>
    <row r="94" spans="1:24" hidden="1" x14ac:dyDescent="0.25">
      <c r="A94" s="177">
        <f>'listing MAT'!D210</f>
        <v>0</v>
      </c>
      <c r="B94" s="177">
        <f>'listing MAT'!E210</f>
        <v>0</v>
      </c>
      <c r="C94" s="120"/>
      <c r="D94" s="120"/>
      <c r="E94" s="120"/>
      <c r="F94" s="120"/>
      <c r="H94" s="120"/>
      <c r="I94" s="120"/>
      <c r="J94" s="120"/>
      <c r="K94" s="120"/>
      <c r="L94" s="120"/>
      <c r="M94" s="120"/>
      <c r="N94" s="120"/>
      <c r="O94" s="120"/>
      <c r="P94" s="120"/>
      <c r="Q94" s="120"/>
      <c r="R94" s="120"/>
      <c r="S94" s="120"/>
      <c r="T94" s="120"/>
      <c r="U94" s="120"/>
      <c r="V94" s="120"/>
      <c r="W94" s="120"/>
      <c r="X94" s="120"/>
    </row>
    <row r="95" spans="1:24" hidden="1" x14ac:dyDescent="0.25">
      <c r="A95" s="177">
        <f>'listing MAT'!D211</f>
        <v>0</v>
      </c>
      <c r="B95" s="177">
        <f>'listing MAT'!E211</f>
        <v>0</v>
      </c>
      <c r="C95" s="120"/>
      <c r="D95" s="120"/>
      <c r="E95" s="120"/>
      <c r="F95" s="120"/>
      <c r="H95" s="120"/>
      <c r="I95" s="120"/>
      <c r="J95" s="120"/>
      <c r="K95" s="120"/>
      <c r="L95" s="120"/>
      <c r="M95" s="120"/>
      <c r="N95" s="120"/>
      <c r="O95" s="120"/>
      <c r="P95" s="120"/>
      <c r="Q95" s="120"/>
      <c r="R95" s="120"/>
      <c r="S95" s="120"/>
      <c r="T95" s="120"/>
      <c r="U95" s="120"/>
      <c r="V95" s="120"/>
      <c r="W95" s="120"/>
      <c r="X95" s="120"/>
    </row>
    <row r="96" spans="1:24" hidden="1" x14ac:dyDescent="0.25">
      <c r="A96" s="177">
        <f>'listing MAT'!D212</f>
        <v>0</v>
      </c>
      <c r="B96" s="177">
        <f>'listing MAT'!E212</f>
        <v>0</v>
      </c>
      <c r="C96" s="120"/>
      <c r="D96" s="120"/>
      <c r="E96" s="120"/>
      <c r="F96" s="120"/>
      <c r="H96" s="120"/>
      <c r="I96" s="120"/>
      <c r="J96" s="120"/>
      <c r="K96" s="120"/>
      <c r="L96" s="120"/>
      <c r="M96" s="120"/>
      <c r="N96" s="120"/>
      <c r="O96" s="120"/>
      <c r="P96" s="120"/>
      <c r="Q96" s="120"/>
      <c r="R96" s="120"/>
      <c r="S96" s="120"/>
      <c r="T96" s="120"/>
      <c r="U96" s="120"/>
      <c r="V96" s="120"/>
      <c r="W96" s="120"/>
      <c r="X96" s="120"/>
    </row>
    <row r="97" spans="1:24" hidden="1" x14ac:dyDescent="0.25">
      <c r="A97" s="177">
        <f>'listing MAT'!D213</f>
        <v>0</v>
      </c>
      <c r="B97" s="177">
        <f>'listing MAT'!E213</f>
        <v>0</v>
      </c>
      <c r="C97" s="120"/>
      <c r="D97" s="120"/>
      <c r="E97" s="120"/>
      <c r="F97" s="120"/>
      <c r="H97" s="120"/>
      <c r="I97" s="120"/>
      <c r="J97" s="120"/>
      <c r="K97" s="120"/>
      <c r="L97" s="120"/>
      <c r="M97" s="120"/>
      <c r="N97" s="120"/>
      <c r="O97" s="120"/>
      <c r="P97" s="120"/>
      <c r="Q97" s="120"/>
      <c r="R97" s="120"/>
      <c r="S97" s="120"/>
      <c r="T97" s="120"/>
      <c r="U97" s="120"/>
      <c r="V97" s="120"/>
      <c r="W97" s="120"/>
      <c r="X97" s="120"/>
    </row>
    <row r="98" spans="1:24" hidden="1" x14ac:dyDescent="0.25">
      <c r="A98" s="177">
        <f>'listing MAT'!D214</f>
        <v>0</v>
      </c>
      <c r="B98" s="177">
        <f>'listing MAT'!E214</f>
        <v>0</v>
      </c>
      <c r="C98" s="120"/>
      <c r="D98" s="120"/>
      <c r="E98" s="120"/>
      <c r="F98" s="120"/>
      <c r="H98" s="120"/>
      <c r="I98" s="120"/>
      <c r="J98" s="120"/>
      <c r="K98" s="120"/>
      <c r="L98" s="120"/>
      <c r="M98" s="120"/>
      <c r="N98" s="120"/>
      <c r="O98" s="120"/>
      <c r="P98" s="120"/>
      <c r="Q98" s="120"/>
      <c r="R98" s="120"/>
      <c r="S98" s="120"/>
      <c r="T98" s="120"/>
      <c r="U98" s="120"/>
      <c r="V98" s="120"/>
      <c r="W98" s="120"/>
      <c r="X98" s="120"/>
    </row>
    <row r="99" spans="1:24" hidden="1" x14ac:dyDescent="0.25">
      <c r="A99" s="177">
        <f>'listing MAT'!D215</f>
        <v>0</v>
      </c>
      <c r="B99" s="177">
        <f>'listing MAT'!E215</f>
        <v>0</v>
      </c>
      <c r="C99" s="120"/>
      <c r="D99" s="120"/>
      <c r="E99" s="120"/>
      <c r="F99" s="120"/>
      <c r="H99" s="120"/>
      <c r="I99" s="120"/>
      <c r="J99" s="120"/>
      <c r="K99" s="120"/>
      <c r="L99" s="120"/>
      <c r="M99" s="120"/>
      <c r="N99" s="120"/>
      <c r="O99" s="120"/>
      <c r="P99" s="120"/>
      <c r="Q99" s="120"/>
      <c r="R99" s="120"/>
      <c r="S99" s="120"/>
      <c r="T99" s="120"/>
      <c r="U99" s="120"/>
      <c r="V99" s="120"/>
      <c r="W99" s="120"/>
      <c r="X99" s="120"/>
    </row>
    <row r="100" spans="1:24" hidden="1" x14ac:dyDescent="0.25">
      <c r="A100" s="177">
        <f>'listing MAT'!D216</f>
        <v>0</v>
      </c>
      <c r="B100" s="177">
        <f>'listing MAT'!E216</f>
        <v>0</v>
      </c>
      <c r="C100" s="120"/>
      <c r="D100" s="120"/>
      <c r="E100" s="120"/>
      <c r="F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</row>
    <row r="101" spans="1:24" hidden="1" x14ac:dyDescent="0.25">
      <c r="A101" s="177">
        <f>'listing MAT'!D217</f>
        <v>0</v>
      </c>
      <c r="B101" s="177">
        <f>'listing MAT'!E217</f>
        <v>0</v>
      </c>
      <c r="C101" s="120"/>
      <c r="D101" s="120"/>
      <c r="E101" s="120"/>
      <c r="F101" s="120"/>
      <c r="H101" s="120"/>
      <c r="I101" s="120"/>
      <c r="J101" s="120"/>
      <c r="K101" s="120"/>
      <c r="L101" s="120"/>
      <c r="M101" s="120"/>
      <c r="N101" s="120"/>
      <c r="O101" s="120"/>
      <c r="P101" s="120"/>
      <c r="Q101" s="120"/>
      <c r="R101" s="120"/>
      <c r="S101" s="120"/>
      <c r="T101" s="120"/>
      <c r="U101" s="120"/>
      <c r="V101" s="120"/>
      <c r="W101" s="120"/>
      <c r="X101" s="120"/>
    </row>
    <row r="102" spans="1:24" hidden="1" x14ac:dyDescent="0.25">
      <c r="A102" s="177">
        <f>'listing MAT'!D218</f>
        <v>0</v>
      </c>
      <c r="B102" s="177">
        <f>'listing MAT'!E218</f>
        <v>0</v>
      </c>
      <c r="C102" s="120"/>
      <c r="D102" s="120"/>
      <c r="E102" s="120"/>
      <c r="F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20"/>
      <c r="S102" s="120"/>
      <c r="T102" s="120"/>
      <c r="U102" s="120"/>
      <c r="V102" s="120"/>
      <c r="W102" s="120"/>
      <c r="X102" s="120"/>
    </row>
    <row r="103" spans="1:24" hidden="1" x14ac:dyDescent="0.25">
      <c r="A103" s="177">
        <f>'listing MAT'!D219</f>
        <v>0</v>
      </c>
      <c r="B103" s="177">
        <f>'listing MAT'!E219</f>
        <v>0</v>
      </c>
      <c r="C103" s="120"/>
      <c r="D103" s="120"/>
      <c r="E103" s="120"/>
      <c r="F103" s="120"/>
      <c r="H103" s="120"/>
      <c r="I103" s="120"/>
      <c r="J103" s="120"/>
      <c r="K103" s="120"/>
      <c r="L103" s="120"/>
      <c r="M103" s="120"/>
      <c r="N103" s="120"/>
      <c r="O103" s="120"/>
      <c r="P103" s="120"/>
      <c r="Q103" s="120"/>
      <c r="R103" s="120"/>
      <c r="S103" s="120"/>
      <c r="T103" s="120"/>
      <c r="U103" s="120"/>
      <c r="V103" s="120"/>
      <c r="W103" s="120"/>
      <c r="X103" s="120"/>
    </row>
    <row r="104" spans="1:24" hidden="1" x14ac:dyDescent="0.25">
      <c r="A104" s="177">
        <f>'listing MAT'!D220</f>
        <v>0</v>
      </c>
      <c r="B104" s="177">
        <f>'listing MAT'!E220</f>
        <v>0</v>
      </c>
      <c r="C104" s="120"/>
      <c r="D104" s="120"/>
      <c r="E104" s="120"/>
      <c r="F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20"/>
      <c r="S104" s="120"/>
      <c r="T104" s="120"/>
      <c r="U104" s="120"/>
      <c r="V104" s="120"/>
      <c r="W104" s="120"/>
      <c r="X104" s="120"/>
    </row>
    <row r="105" spans="1:24" hidden="1" x14ac:dyDescent="0.25">
      <c r="A105" s="177">
        <f>'listing MAT'!D221</f>
        <v>0</v>
      </c>
      <c r="B105" s="177">
        <f>'listing MAT'!E221</f>
        <v>0</v>
      </c>
      <c r="C105" s="120"/>
      <c r="D105" s="120"/>
      <c r="E105" s="120"/>
      <c r="F105" s="120"/>
      <c r="H105" s="120"/>
      <c r="I105" s="120"/>
      <c r="J105" s="120"/>
      <c r="K105" s="120"/>
      <c r="L105" s="120"/>
      <c r="M105" s="120"/>
      <c r="N105" s="120"/>
      <c r="O105" s="120"/>
      <c r="P105" s="120"/>
      <c r="Q105" s="120"/>
      <c r="R105" s="120"/>
      <c r="S105" s="120"/>
      <c r="T105" s="120"/>
      <c r="U105" s="120"/>
      <c r="V105" s="120"/>
      <c r="W105" s="120"/>
      <c r="X105" s="120"/>
    </row>
    <row r="106" spans="1:24" hidden="1" x14ac:dyDescent="0.25">
      <c r="A106" s="177">
        <f>'listing MAT'!D222</f>
        <v>0</v>
      </c>
      <c r="B106" s="177">
        <f>'listing MAT'!E222</f>
        <v>0</v>
      </c>
      <c r="C106" s="120"/>
      <c r="D106" s="120"/>
      <c r="E106" s="120"/>
      <c r="F106" s="120"/>
      <c r="H106" s="120"/>
      <c r="I106" s="120"/>
      <c r="J106" s="120"/>
      <c r="K106" s="120"/>
      <c r="L106" s="120"/>
      <c r="M106" s="120"/>
      <c r="N106" s="120"/>
      <c r="O106" s="120"/>
      <c r="P106" s="120"/>
      <c r="Q106" s="120"/>
      <c r="R106" s="120"/>
      <c r="S106" s="120"/>
      <c r="T106" s="120"/>
      <c r="U106" s="120"/>
      <c r="V106" s="120"/>
      <c r="W106" s="120"/>
      <c r="X106" s="120"/>
    </row>
    <row r="107" spans="1:24" hidden="1" x14ac:dyDescent="0.25">
      <c r="A107" s="177">
        <f>'listing MAT'!D223</f>
        <v>0</v>
      </c>
      <c r="B107" s="177">
        <f>'listing MAT'!E223</f>
        <v>0</v>
      </c>
      <c r="C107" s="120"/>
      <c r="D107" s="120"/>
      <c r="E107" s="120"/>
      <c r="F107" s="120"/>
      <c r="H107" s="120"/>
      <c r="I107" s="120"/>
      <c r="J107" s="120"/>
      <c r="K107" s="120"/>
      <c r="L107" s="120"/>
      <c r="M107" s="120"/>
      <c r="N107" s="120"/>
      <c r="O107" s="120"/>
      <c r="P107" s="120"/>
      <c r="Q107" s="120"/>
      <c r="R107" s="120"/>
      <c r="S107" s="120"/>
      <c r="T107" s="120"/>
      <c r="U107" s="120"/>
      <c r="V107" s="120"/>
      <c r="W107" s="120"/>
      <c r="X107" s="120"/>
    </row>
    <row r="108" spans="1:24" hidden="1" x14ac:dyDescent="0.25">
      <c r="A108" s="177">
        <f>'listing MAT'!D224</f>
        <v>0</v>
      </c>
      <c r="B108" s="177">
        <f>'listing MAT'!E224</f>
        <v>0</v>
      </c>
      <c r="C108" s="120"/>
      <c r="D108" s="120"/>
      <c r="E108" s="120"/>
      <c r="F108" s="120"/>
      <c r="H108" s="120"/>
      <c r="I108" s="120"/>
      <c r="J108" s="120"/>
      <c r="K108" s="120"/>
      <c r="L108" s="120"/>
      <c r="M108" s="120"/>
      <c r="N108" s="120"/>
      <c r="O108" s="120"/>
      <c r="P108" s="120"/>
      <c r="Q108" s="120"/>
      <c r="R108" s="120"/>
      <c r="S108" s="120"/>
      <c r="T108" s="120"/>
      <c r="U108" s="120"/>
      <c r="V108" s="120"/>
      <c r="W108" s="120"/>
      <c r="X108" s="120"/>
    </row>
    <row r="109" spans="1:24" hidden="1" x14ac:dyDescent="0.25">
      <c r="A109" s="177">
        <f>'listing MAT'!D225</f>
        <v>0</v>
      </c>
      <c r="B109" s="177">
        <f>'listing MAT'!E225</f>
        <v>0</v>
      </c>
      <c r="C109" s="120"/>
      <c r="D109" s="120"/>
      <c r="E109" s="120"/>
      <c r="F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</row>
    <row r="110" spans="1:24" hidden="1" x14ac:dyDescent="0.25">
      <c r="A110" s="177">
        <f>'listing MAT'!D226</f>
        <v>0</v>
      </c>
      <c r="B110" s="177">
        <f>'listing MAT'!E226</f>
        <v>0</v>
      </c>
      <c r="C110" s="120"/>
      <c r="D110" s="120"/>
      <c r="E110" s="120"/>
      <c r="F110" s="120"/>
      <c r="H110" s="120"/>
      <c r="I110" s="120"/>
      <c r="J110" s="120"/>
      <c r="K110" s="120"/>
      <c r="L110" s="120"/>
      <c r="M110" s="120"/>
      <c r="N110" s="120"/>
      <c r="O110" s="120"/>
      <c r="P110" s="120"/>
      <c r="Q110" s="120"/>
      <c r="R110" s="120"/>
      <c r="S110" s="120"/>
      <c r="T110" s="120"/>
      <c r="U110" s="120"/>
      <c r="V110" s="120"/>
      <c r="W110" s="120"/>
      <c r="X110" s="120"/>
    </row>
    <row r="111" spans="1:24" hidden="1" x14ac:dyDescent="0.25">
      <c r="A111" s="177">
        <f>'listing MAT'!D227</f>
        <v>0</v>
      </c>
      <c r="B111" s="177">
        <f>'listing MAT'!E227</f>
        <v>0</v>
      </c>
      <c r="C111" s="120"/>
      <c r="D111" s="120"/>
      <c r="E111" s="120"/>
      <c r="F111" s="120"/>
      <c r="H111" s="120"/>
      <c r="I111" s="120"/>
      <c r="J111" s="120"/>
      <c r="K111" s="120"/>
      <c r="L111" s="120"/>
      <c r="M111" s="120"/>
      <c r="N111" s="120"/>
      <c r="O111" s="120"/>
      <c r="P111" s="120"/>
      <c r="Q111" s="120"/>
      <c r="R111" s="120"/>
      <c r="S111" s="120"/>
      <c r="T111" s="120"/>
      <c r="U111" s="120"/>
      <c r="V111" s="120"/>
      <c r="W111" s="120"/>
      <c r="X111" s="120"/>
    </row>
    <row r="112" spans="1:24" hidden="1" x14ac:dyDescent="0.25">
      <c r="A112" s="177">
        <f>'listing MAT'!D228</f>
        <v>0</v>
      </c>
      <c r="B112" s="177">
        <f>'listing MAT'!E228</f>
        <v>0</v>
      </c>
      <c r="C112" s="120"/>
      <c r="D112" s="120"/>
      <c r="E112" s="120"/>
      <c r="F112" s="120"/>
      <c r="H112" s="120"/>
      <c r="I112" s="120"/>
      <c r="J112" s="120"/>
      <c r="K112" s="120"/>
      <c r="L112" s="120"/>
      <c r="M112" s="120"/>
      <c r="N112" s="120"/>
      <c r="O112" s="120"/>
      <c r="P112" s="120"/>
      <c r="Q112" s="120"/>
      <c r="R112" s="120"/>
      <c r="S112" s="120"/>
      <c r="T112" s="120"/>
      <c r="U112" s="120"/>
      <c r="V112" s="120"/>
      <c r="W112" s="120"/>
      <c r="X112" s="120"/>
    </row>
    <row r="113" spans="1:24" hidden="1" x14ac:dyDescent="0.25">
      <c r="A113" s="177">
        <f>'listing MAT'!D229</f>
        <v>0</v>
      </c>
      <c r="B113" s="177">
        <f>'listing MAT'!E229</f>
        <v>0</v>
      </c>
      <c r="C113" s="120"/>
      <c r="D113" s="120"/>
      <c r="E113" s="120"/>
      <c r="F113" s="120"/>
      <c r="H113" s="120"/>
      <c r="I113" s="120"/>
      <c r="J113" s="120"/>
      <c r="K113" s="120"/>
      <c r="L113" s="120"/>
      <c r="M113" s="120"/>
      <c r="N113" s="120"/>
      <c r="O113" s="120"/>
      <c r="P113" s="120"/>
      <c r="Q113" s="120"/>
      <c r="R113" s="120"/>
      <c r="S113" s="120"/>
      <c r="T113" s="120"/>
      <c r="U113" s="120"/>
      <c r="V113" s="120"/>
      <c r="W113" s="120"/>
      <c r="X113" s="120"/>
    </row>
    <row r="114" spans="1:24" hidden="1" x14ac:dyDescent="0.25">
      <c r="A114" s="177">
        <f>'listing MAT'!D230</f>
        <v>0</v>
      </c>
      <c r="B114" s="177">
        <f>'listing MAT'!E230</f>
        <v>0</v>
      </c>
      <c r="C114" s="120"/>
      <c r="D114" s="120"/>
      <c r="E114" s="120"/>
      <c r="F114" s="120"/>
      <c r="H114" s="120"/>
      <c r="I114" s="120"/>
      <c r="J114" s="120"/>
      <c r="K114" s="120"/>
      <c r="L114" s="120"/>
      <c r="M114" s="120"/>
      <c r="N114" s="120"/>
      <c r="O114" s="120"/>
      <c r="P114" s="120"/>
      <c r="Q114" s="120"/>
      <c r="R114" s="120"/>
      <c r="S114" s="120"/>
      <c r="T114" s="120"/>
      <c r="U114" s="120"/>
      <c r="V114" s="120"/>
      <c r="W114" s="120"/>
      <c r="X114" s="120"/>
    </row>
    <row r="115" spans="1:24" hidden="1" x14ac:dyDescent="0.25">
      <c r="A115" s="177">
        <f>'listing MAT'!D231</f>
        <v>0</v>
      </c>
      <c r="B115" s="177">
        <f>'listing MAT'!E231</f>
        <v>0</v>
      </c>
      <c r="C115" s="120"/>
      <c r="D115" s="120"/>
      <c r="E115" s="120"/>
      <c r="F115" s="120"/>
      <c r="H115" s="120"/>
      <c r="I115" s="120"/>
      <c r="J115" s="120"/>
      <c r="K115" s="120"/>
      <c r="L115" s="120"/>
      <c r="M115" s="120"/>
      <c r="N115" s="120"/>
      <c r="O115" s="120"/>
      <c r="P115" s="120"/>
      <c r="Q115" s="120"/>
      <c r="R115" s="120"/>
      <c r="S115" s="120"/>
      <c r="T115" s="120"/>
      <c r="U115" s="120"/>
      <c r="V115" s="120"/>
      <c r="W115" s="120"/>
      <c r="X115" s="120"/>
    </row>
    <row r="116" spans="1:24" hidden="1" x14ac:dyDescent="0.25">
      <c r="A116" s="177">
        <f>'listing MAT'!D232</f>
        <v>0</v>
      </c>
      <c r="B116" s="177">
        <f>'listing MAT'!E232</f>
        <v>0</v>
      </c>
      <c r="C116" s="120"/>
      <c r="D116" s="120"/>
      <c r="E116" s="120"/>
      <c r="F116" s="120"/>
      <c r="H116" s="120"/>
      <c r="I116" s="120"/>
      <c r="J116" s="120"/>
      <c r="K116" s="120"/>
      <c r="L116" s="120"/>
      <c r="M116" s="120"/>
      <c r="N116" s="120"/>
      <c r="O116" s="120"/>
      <c r="P116" s="120"/>
      <c r="Q116" s="120"/>
      <c r="R116" s="120"/>
      <c r="S116" s="120"/>
      <c r="T116" s="120"/>
      <c r="U116" s="120"/>
      <c r="V116" s="120"/>
      <c r="W116" s="120"/>
      <c r="X116" s="120"/>
    </row>
    <row r="117" spans="1:24" hidden="1" x14ac:dyDescent="0.25">
      <c r="A117" s="177">
        <f>'listing MAT'!D233</f>
        <v>0</v>
      </c>
      <c r="B117" s="177">
        <f>'listing MAT'!E233</f>
        <v>0</v>
      </c>
      <c r="C117" s="120"/>
      <c r="D117" s="120"/>
      <c r="E117" s="120"/>
      <c r="F117" s="120"/>
      <c r="H117" s="120"/>
      <c r="I117" s="120"/>
      <c r="J117" s="120"/>
      <c r="K117" s="120"/>
      <c r="L117" s="120"/>
      <c r="M117" s="120"/>
      <c r="N117" s="120"/>
      <c r="O117" s="120"/>
      <c r="P117" s="120"/>
      <c r="Q117" s="120"/>
      <c r="R117" s="120"/>
      <c r="S117" s="120"/>
      <c r="T117" s="120"/>
      <c r="U117" s="120"/>
      <c r="V117" s="120"/>
      <c r="W117" s="120"/>
      <c r="X117" s="120"/>
    </row>
    <row r="118" spans="1:24" hidden="1" x14ac:dyDescent="0.25">
      <c r="A118" s="177">
        <f>'listing MAT'!D234</f>
        <v>0</v>
      </c>
      <c r="B118" s="177">
        <f>'listing MAT'!E234</f>
        <v>0</v>
      </c>
      <c r="C118" s="120"/>
      <c r="D118" s="120"/>
      <c r="E118" s="120"/>
      <c r="F118" s="120"/>
      <c r="H118" s="120"/>
      <c r="I118" s="120"/>
      <c r="J118" s="120"/>
      <c r="K118" s="120"/>
      <c r="L118" s="120"/>
      <c r="M118" s="120"/>
      <c r="N118" s="120"/>
      <c r="O118" s="120"/>
      <c r="P118" s="120"/>
      <c r="Q118" s="120"/>
      <c r="R118" s="120"/>
      <c r="S118" s="120"/>
      <c r="T118" s="120"/>
      <c r="U118" s="120"/>
      <c r="V118" s="120"/>
      <c r="W118" s="120"/>
      <c r="X118" s="120"/>
    </row>
    <row r="119" spans="1:24" hidden="1" x14ac:dyDescent="0.25">
      <c r="A119" s="177">
        <f>'listing MAT'!D235</f>
        <v>0</v>
      </c>
      <c r="B119" s="177">
        <f>'listing MAT'!E235</f>
        <v>0</v>
      </c>
      <c r="C119" s="120"/>
      <c r="D119" s="120"/>
      <c r="E119" s="120"/>
      <c r="F119" s="120"/>
      <c r="H119" s="120"/>
      <c r="I119" s="120"/>
      <c r="J119" s="120"/>
      <c r="K119" s="120"/>
      <c r="L119" s="120"/>
      <c r="M119" s="120"/>
      <c r="N119" s="120"/>
      <c r="O119" s="120"/>
      <c r="P119" s="120"/>
      <c r="Q119" s="120"/>
      <c r="R119" s="120"/>
      <c r="S119" s="120"/>
      <c r="T119" s="120"/>
      <c r="U119" s="120"/>
      <c r="V119" s="120"/>
      <c r="W119" s="120"/>
      <c r="X119" s="120"/>
    </row>
    <row r="120" spans="1:24" hidden="1" x14ac:dyDescent="0.25">
      <c r="A120" s="177">
        <f>'listing MAT'!D236</f>
        <v>0</v>
      </c>
      <c r="B120" s="177">
        <f>'listing MAT'!E236</f>
        <v>0</v>
      </c>
      <c r="C120" s="120"/>
      <c r="D120" s="120"/>
      <c r="E120" s="120"/>
      <c r="F120" s="120"/>
      <c r="H120" s="120"/>
      <c r="I120" s="120"/>
      <c r="J120" s="120"/>
      <c r="K120" s="120"/>
      <c r="L120" s="120"/>
      <c r="M120" s="120"/>
      <c r="N120" s="120"/>
      <c r="O120" s="120"/>
      <c r="P120" s="120"/>
      <c r="Q120" s="120"/>
      <c r="R120" s="120"/>
      <c r="S120" s="120"/>
      <c r="T120" s="120"/>
      <c r="U120" s="120"/>
      <c r="V120" s="120"/>
      <c r="W120" s="120"/>
      <c r="X120" s="120"/>
    </row>
    <row r="121" spans="1:24" hidden="1" x14ac:dyDescent="0.25">
      <c r="A121" s="46">
        <f>'listing MAT'!D237</f>
        <v>0</v>
      </c>
      <c r="B121" s="47">
        <f>'listing MAT'!E237</f>
        <v>0</v>
      </c>
      <c r="H121" s="120"/>
      <c r="I121" s="120"/>
      <c r="J121" s="120"/>
      <c r="K121" s="120"/>
      <c r="L121" s="120"/>
      <c r="M121" s="120"/>
      <c r="N121" s="120"/>
      <c r="O121" s="120"/>
      <c r="P121" s="120"/>
      <c r="Q121" s="120"/>
      <c r="R121" s="120"/>
      <c r="S121" s="120"/>
      <c r="T121" s="120"/>
      <c r="U121" s="120"/>
      <c r="V121" s="120"/>
      <c r="W121" s="120"/>
      <c r="X121" s="120"/>
    </row>
    <row r="122" spans="1:24" hidden="1" x14ac:dyDescent="0.25">
      <c r="A122" s="46">
        <f>'listing MAT'!D238</f>
        <v>0</v>
      </c>
      <c r="B122" s="47">
        <f>'listing MAT'!E238</f>
        <v>0</v>
      </c>
      <c r="H122" s="120"/>
      <c r="I122" s="120"/>
      <c r="J122" s="120"/>
      <c r="K122" s="120"/>
      <c r="L122" s="120"/>
      <c r="M122" s="120"/>
      <c r="N122" s="120"/>
      <c r="O122" s="120"/>
      <c r="P122" s="120"/>
      <c r="Q122" s="120"/>
      <c r="R122" s="120"/>
      <c r="S122" s="120"/>
      <c r="T122" s="120"/>
      <c r="U122" s="120"/>
      <c r="V122" s="120"/>
      <c r="W122" s="120"/>
      <c r="X122" s="120"/>
    </row>
    <row r="123" spans="1:24" hidden="1" x14ac:dyDescent="0.25">
      <c r="A123" s="46">
        <f>'listing MAT'!D239</f>
        <v>0</v>
      </c>
      <c r="B123" s="47">
        <f>'listing MAT'!E239</f>
        <v>0</v>
      </c>
      <c r="H123" s="120"/>
      <c r="I123" s="120"/>
      <c r="J123" s="120"/>
      <c r="K123" s="120"/>
      <c r="L123" s="120"/>
      <c r="M123" s="120"/>
      <c r="N123" s="120"/>
      <c r="O123" s="120"/>
      <c r="P123" s="120"/>
      <c r="Q123" s="120"/>
      <c r="R123" s="120"/>
      <c r="S123" s="120"/>
      <c r="T123" s="120"/>
      <c r="U123" s="120"/>
      <c r="V123" s="120"/>
      <c r="W123" s="120"/>
      <c r="X123" s="120"/>
    </row>
    <row r="124" spans="1:24" hidden="1" x14ac:dyDescent="0.25">
      <c r="A124" s="46">
        <f>'listing MAT'!D240</f>
        <v>0</v>
      </c>
      <c r="B124" s="47">
        <f>'listing MAT'!E240</f>
        <v>0</v>
      </c>
      <c r="H124" s="120"/>
      <c r="I124" s="120"/>
      <c r="J124" s="120"/>
      <c r="K124" s="120"/>
      <c r="L124" s="120"/>
      <c r="M124" s="120"/>
      <c r="N124" s="120"/>
      <c r="O124" s="120"/>
      <c r="P124" s="120"/>
      <c r="Q124" s="120"/>
      <c r="R124" s="120"/>
      <c r="S124" s="120"/>
      <c r="T124" s="120"/>
      <c r="U124" s="120"/>
      <c r="V124" s="120"/>
      <c r="W124" s="120"/>
      <c r="X124" s="120"/>
    </row>
    <row r="125" spans="1:24" hidden="1" x14ac:dyDescent="0.25">
      <c r="A125" s="46">
        <f>'listing MAT'!D241</f>
        <v>0</v>
      </c>
      <c r="B125" s="47">
        <f>'listing MAT'!E241</f>
        <v>0</v>
      </c>
      <c r="H125" s="120"/>
      <c r="I125" s="120"/>
      <c r="J125" s="120"/>
      <c r="K125" s="120"/>
      <c r="L125" s="120"/>
      <c r="M125" s="120"/>
      <c r="N125" s="120"/>
      <c r="O125" s="120"/>
      <c r="P125" s="120"/>
      <c r="Q125" s="120"/>
      <c r="R125" s="120"/>
      <c r="S125" s="120"/>
      <c r="T125" s="120"/>
      <c r="U125" s="120"/>
      <c r="V125" s="120"/>
      <c r="W125" s="120"/>
      <c r="X125" s="120"/>
    </row>
    <row r="126" spans="1:24" hidden="1" x14ac:dyDescent="0.25">
      <c r="A126" s="46">
        <f>'listing MAT'!D242</f>
        <v>0</v>
      </c>
      <c r="B126" s="47">
        <f>'listing MAT'!E242</f>
        <v>0</v>
      </c>
      <c r="H126" s="120"/>
      <c r="I126" s="120"/>
      <c r="J126" s="120"/>
      <c r="K126" s="120"/>
      <c r="L126" s="120"/>
      <c r="M126" s="120"/>
      <c r="N126" s="120"/>
      <c r="O126" s="120"/>
      <c r="P126" s="120"/>
      <c r="Q126" s="120"/>
      <c r="R126" s="120"/>
      <c r="S126" s="120"/>
      <c r="T126" s="120"/>
      <c r="U126" s="120"/>
      <c r="V126" s="120"/>
      <c r="W126" s="120"/>
      <c r="X126" s="120"/>
    </row>
    <row r="127" spans="1:24" hidden="1" x14ac:dyDescent="0.25">
      <c r="A127" s="46">
        <f>'listing MAT'!D243</f>
        <v>0</v>
      </c>
      <c r="B127" s="47">
        <f>'listing MAT'!E243</f>
        <v>0</v>
      </c>
      <c r="H127" s="120"/>
      <c r="I127" s="120"/>
      <c r="J127" s="120"/>
      <c r="K127" s="120"/>
      <c r="L127" s="120"/>
      <c r="M127" s="120"/>
      <c r="N127" s="120"/>
      <c r="O127" s="120"/>
      <c r="P127" s="120"/>
      <c r="Q127" s="120"/>
      <c r="R127" s="120"/>
      <c r="S127" s="120"/>
      <c r="T127" s="120"/>
      <c r="U127" s="120"/>
      <c r="V127" s="120"/>
      <c r="W127" s="120"/>
      <c r="X127" s="120"/>
    </row>
    <row r="128" spans="1:24" hidden="1" x14ac:dyDescent="0.25">
      <c r="A128" s="46">
        <f>'listing MAT'!D244</f>
        <v>0</v>
      </c>
      <c r="B128" s="47">
        <f>'listing MAT'!E244</f>
        <v>0</v>
      </c>
      <c r="H128" s="120"/>
      <c r="I128" s="120"/>
      <c r="J128" s="120"/>
      <c r="K128" s="120"/>
      <c r="L128" s="120"/>
      <c r="M128" s="120"/>
      <c r="N128" s="120"/>
      <c r="O128" s="120"/>
      <c r="P128" s="120"/>
      <c r="Q128" s="120"/>
      <c r="R128" s="120"/>
      <c r="S128" s="120"/>
      <c r="T128" s="120"/>
      <c r="U128" s="120"/>
      <c r="V128" s="120"/>
      <c r="W128" s="120"/>
      <c r="X128" s="120"/>
    </row>
    <row r="129" spans="1:37" hidden="1" x14ac:dyDescent="0.25">
      <c r="A129" s="46">
        <f>'listing MAT'!D245</f>
        <v>0</v>
      </c>
      <c r="B129" s="47">
        <f>'listing MAT'!E245</f>
        <v>0</v>
      </c>
      <c r="H129" s="120"/>
      <c r="I129" s="120"/>
      <c r="J129" s="120"/>
      <c r="K129" s="120"/>
      <c r="L129" s="120"/>
      <c r="M129" s="120"/>
      <c r="N129" s="120"/>
      <c r="O129" s="120"/>
      <c r="P129" s="120"/>
      <c r="Q129" s="120"/>
      <c r="R129" s="120"/>
      <c r="S129" s="120"/>
      <c r="T129" s="120"/>
      <c r="U129" s="120"/>
      <c r="V129" s="120"/>
      <c r="W129" s="120"/>
      <c r="X129" s="120"/>
    </row>
    <row r="130" spans="1:37" hidden="1" x14ac:dyDescent="0.25">
      <c r="A130" s="46">
        <f>'listing MAT'!D246</f>
        <v>0</v>
      </c>
      <c r="B130" s="47">
        <f>'listing MAT'!E246</f>
        <v>0</v>
      </c>
      <c r="H130" s="120"/>
      <c r="I130" s="120"/>
      <c r="J130" s="120"/>
      <c r="K130" s="120"/>
      <c r="L130" s="120"/>
      <c r="M130" s="120"/>
      <c r="N130" s="120"/>
      <c r="O130" s="120"/>
      <c r="P130" s="120"/>
      <c r="Q130" s="120"/>
      <c r="R130" s="120"/>
      <c r="S130" s="120"/>
      <c r="T130" s="120"/>
      <c r="U130" s="120"/>
      <c r="V130" s="120"/>
      <c r="W130" s="120"/>
      <c r="X130" s="120"/>
    </row>
    <row r="131" spans="1:37" hidden="1" x14ac:dyDescent="0.25">
      <c r="A131" s="46">
        <f>'listing MAT'!D247</f>
        <v>0</v>
      </c>
      <c r="B131" s="47">
        <f>'listing MAT'!E247</f>
        <v>0</v>
      </c>
      <c r="H131" s="120"/>
      <c r="I131" s="120"/>
      <c r="J131" s="120"/>
      <c r="K131" s="120"/>
      <c r="L131" s="120"/>
      <c r="M131" s="120"/>
      <c r="N131" s="120"/>
      <c r="O131" s="120"/>
      <c r="P131" s="120"/>
      <c r="Q131" s="120"/>
      <c r="R131" s="120"/>
      <c r="S131" s="120"/>
      <c r="T131" s="120"/>
      <c r="U131" s="120"/>
      <c r="V131" s="120"/>
      <c r="W131" s="120"/>
      <c r="X131" s="120"/>
    </row>
    <row r="132" spans="1:37" hidden="1" x14ac:dyDescent="0.25">
      <c r="A132" s="46">
        <f>'listing MAT'!D248</f>
        <v>0</v>
      </c>
      <c r="B132" s="47">
        <f>'listing MAT'!E248</f>
        <v>0</v>
      </c>
      <c r="H132" s="120"/>
      <c r="I132" s="120"/>
      <c r="J132" s="120"/>
      <c r="K132" s="120"/>
      <c r="L132" s="120"/>
      <c r="M132" s="120"/>
      <c r="N132" s="120"/>
      <c r="O132" s="120"/>
      <c r="P132" s="120"/>
      <c r="Q132" s="120"/>
      <c r="R132" s="120"/>
      <c r="S132" s="120"/>
      <c r="T132" s="120"/>
      <c r="U132" s="120"/>
      <c r="V132" s="120"/>
      <c r="W132" s="120"/>
      <c r="X132" s="120"/>
    </row>
    <row r="133" spans="1:37" hidden="1" x14ac:dyDescent="0.25">
      <c r="A133" s="46">
        <f>'listing MAT'!D249</f>
        <v>0</v>
      </c>
      <c r="B133" s="47">
        <f>'listing MAT'!E249</f>
        <v>0</v>
      </c>
      <c r="H133" s="120"/>
      <c r="I133" s="120"/>
      <c r="J133" s="120"/>
      <c r="K133" s="120"/>
      <c r="L133" s="120"/>
      <c r="M133" s="120"/>
      <c r="N133" s="120"/>
      <c r="O133" s="120"/>
      <c r="P133" s="120"/>
      <c r="Q133" s="120"/>
      <c r="R133" s="120"/>
      <c r="S133" s="120"/>
      <c r="T133" s="120"/>
      <c r="U133" s="120"/>
      <c r="V133" s="120"/>
      <c r="W133" s="120"/>
      <c r="X133" s="120"/>
    </row>
    <row r="134" spans="1:37" hidden="1" x14ac:dyDescent="0.25">
      <c r="A134" s="46">
        <f>'listing MAT'!D250</f>
        <v>0</v>
      </c>
      <c r="B134" s="47">
        <f>'listing MAT'!E250</f>
        <v>0</v>
      </c>
      <c r="H134" s="120"/>
      <c r="I134" s="120"/>
      <c r="J134" s="120"/>
      <c r="K134" s="120"/>
      <c r="L134" s="120"/>
      <c r="M134" s="120"/>
      <c r="N134" s="120"/>
      <c r="O134" s="120"/>
      <c r="P134" s="120"/>
      <c r="Q134" s="120"/>
      <c r="R134" s="120"/>
      <c r="S134" s="120"/>
      <c r="T134" s="120"/>
      <c r="U134" s="120"/>
      <c r="V134" s="120"/>
      <c r="W134" s="120"/>
      <c r="X134" s="120"/>
    </row>
    <row r="135" spans="1:37" hidden="1" x14ac:dyDescent="0.25">
      <c r="A135" s="46">
        <f>'listing MAT'!D251</f>
        <v>0</v>
      </c>
      <c r="B135" s="47">
        <f>'listing MAT'!E251</f>
        <v>0</v>
      </c>
      <c r="H135" s="120"/>
      <c r="I135" s="120"/>
      <c r="J135" s="120"/>
      <c r="K135" s="120"/>
      <c r="L135" s="120"/>
      <c r="M135" s="120"/>
      <c r="N135" s="120"/>
      <c r="O135" s="120"/>
      <c r="P135" s="120"/>
      <c r="Q135" s="120"/>
      <c r="R135" s="120"/>
      <c r="S135" s="120"/>
      <c r="T135" s="120"/>
      <c r="U135" s="120"/>
      <c r="V135" s="120"/>
      <c r="W135" s="120"/>
      <c r="X135" s="120"/>
    </row>
    <row r="136" spans="1:37" hidden="1" x14ac:dyDescent="0.25">
      <c r="A136" s="46">
        <f>'listing MAT'!D252</f>
        <v>0</v>
      </c>
      <c r="B136" s="47">
        <f>'listing MAT'!E252</f>
        <v>0</v>
      </c>
      <c r="H136" s="120"/>
      <c r="I136" s="120"/>
      <c r="J136" s="120"/>
      <c r="K136" s="120"/>
      <c r="L136" s="120"/>
      <c r="M136" s="120"/>
      <c r="N136" s="120"/>
      <c r="O136" s="120"/>
      <c r="P136" s="120"/>
      <c r="Q136" s="120"/>
      <c r="R136" s="120"/>
      <c r="S136" s="120"/>
      <c r="T136" s="120"/>
      <c r="U136" s="120"/>
      <c r="V136" s="120"/>
      <c r="W136" s="120"/>
      <c r="X136" s="120"/>
    </row>
    <row r="137" spans="1:37" hidden="1" x14ac:dyDescent="0.25">
      <c r="A137" s="46">
        <f>'listing MAT'!D253</f>
        <v>0</v>
      </c>
      <c r="B137" s="47">
        <f>'listing MAT'!E253</f>
        <v>0</v>
      </c>
      <c r="H137" s="120"/>
      <c r="I137" s="120"/>
      <c r="J137" s="120"/>
      <c r="K137" s="120"/>
      <c r="L137" s="120"/>
      <c r="M137" s="120"/>
      <c r="N137" s="120"/>
      <c r="O137" s="120"/>
      <c r="P137" s="120"/>
      <c r="Q137" s="120"/>
      <c r="R137" s="120"/>
      <c r="S137" s="120"/>
      <c r="T137" s="120"/>
      <c r="U137" s="120"/>
      <c r="V137" s="120"/>
      <c r="W137" s="120"/>
      <c r="X137" s="120"/>
    </row>
    <row r="138" spans="1:37" x14ac:dyDescent="0.25">
      <c r="A138" s="46" t="str">
        <f>'listing MAT'!D114</f>
        <v>ABBAS</v>
      </c>
      <c r="B138" s="47" t="str">
        <f>'listing MAT'!E114</f>
        <v>SARAH</v>
      </c>
      <c r="C138" s="180" t="s">
        <v>31</v>
      </c>
      <c r="D138" s="180" t="s">
        <v>31</v>
      </c>
      <c r="E138" s="180" t="s">
        <v>31</v>
      </c>
      <c r="F138" s="180" t="s">
        <v>31</v>
      </c>
      <c r="H138" s="120"/>
      <c r="I138" s="120"/>
      <c r="J138" s="120"/>
      <c r="K138" s="120"/>
      <c r="L138" s="120"/>
      <c r="M138" s="120"/>
      <c r="N138" s="120"/>
      <c r="O138" s="120"/>
      <c r="P138" s="120"/>
      <c r="Q138" s="120"/>
      <c r="R138" s="120"/>
      <c r="S138" s="120"/>
      <c r="T138" s="120"/>
      <c r="U138" s="120"/>
      <c r="V138" s="120"/>
      <c r="W138" s="120" t="s">
        <v>277</v>
      </c>
      <c r="X138" s="120"/>
    </row>
    <row r="139" spans="1:37" x14ac:dyDescent="0.25">
      <c r="A139" s="46" t="str">
        <f>'listing MAT'!D87</f>
        <v>AMARO</v>
      </c>
      <c r="B139" s="47" t="str">
        <f>'listing MAT'!E87</f>
        <v>ZOE</v>
      </c>
      <c r="C139" s="1"/>
      <c r="D139" s="1"/>
      <c r="E139" s="1"/>
      <c r="F139" s="1"/>
      <c r="H139" s="120"/>
      <c r="I139" s="120"/>
      <c r="J139" s="120"/>
      <c r="K139" s="120"/>
      <c r="L139" s="120"/>
      <c r="M139" s="120"/>
      <c r="N139" s="120"/>
      <c r="O139" s="120"/>
      <c r="P139" s="120"/>
      <c r="Q139" s="120"/>
      <c r="R139" s="120"/>
      <c r="S139" s="120"/>
      <c r="T139" s="120"/>
      <c r="U139" s="120"/>
      <c r="V139" s="120"/>
      <c r="W139" s="120" t="s">
        <v>261</v>
      </c>
      <c r="X139" s="120"/>
    </row>
    <row r="140" spans="1:37" x14ac:dyDescent="0.25">
      <c r="A140" s="46" t="str">
        <f>'listing MAT'!D102</f>
        <v>AMELINE</v>
      </c>
      <c r="B140" s="47" t="str">
        <f>'listing MAT'!E102</f>
        <v>LOUIS</v>
      </c>
      <c r="C140" s="1"/>
      <c r="D140" s="1"/>
      <c r="E140" s="1"/>
      <c r="F140" s="1"/>
      <c r="H140" s="120"/>
      <c r="I140" s="120"/>
      <c r="J140" s="120"/>
      <c r="K140" s="120"/>
      <c r="L140" s="120"/>
      <c r="M140" s="120"/>
      <c r="N140" s="120"/>
      <c r="O140" s="120"/>
      <c r="P140" s="120"/>
      <c r="Q140" s="120"/>
      <c r="R140" s="120"/>
      <c r="S140" s="120"/>
      <c r="T140" s="120"/>
      <c r="U140" s="120"/>
      <c r="V140" s="120"/>
      <c r="W140" s="120" t="s">
        <v>261</v>
      </c>
      <c r="X140" s="120"/>
    </row>
    <row r="141" spans="1:37" x14ac:dyDescent="0.25">
      <c r="A141" s="46" t="str">
        <f>'listing MAT'!D40</f>
        <v>AUBERT</v>
      </c>
      <c r="B141" s="47" t="str">
        <f>'listing MAT'!E40</f>
        <v>LENA</v>
      </c>
      <c r="C141" s="1"/>
      <c r="D141" s="1"/>
      <c r="E141" s="1"/>
      <c r="F141" s="1"/>
      <c r="G141" s="1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  <c r="Y141" s="79"/>
      <c r="Z141" s="79"/>
      <c r="AA141" s="79"/>
      <c r="AB141" s="79"/>
      <c r="AC141" s="79"/>
      <c r="AD141" s="79"/>
      <c r="AE141" s="79"/>
      <c r="AF141" s="79"/>
      <c r="AG141" s="79"/>
      <c r="AH141" s="79"/>
      <c r="AI141" s="79"/>
      <c r="AJ141" s="79"/>
      <c r="AK141" s="79"/>
    </row>
    <row r="142" spans="1:37" x14ac:dyDescent="0.25">
      <c r="A142" s="46" t="str">
        <f>'listing MAT'!D82</f>
        <v>BARIK</v>
      </c>
      <c r="B142" s="47" t="str">
        <f>'listing MAT'!E82</f>
        <v>AMINE</v>
      </c>
      <c r="C142" s="1"/>
      <c r="D142" s="1"/>
      <c r="E142" s="1"/>
      <c r="F142" s="1"/>
      <c r="H142" s="120"/>
      <c r="I142" s="120"/>
      <c r="J142" s="120"/>
      <c r="K142" s="120"/>
      <c r="L142" s="120"/>
      <c r="M142" s="120"/>
      <c r="N142" s="120"/>
      <c r="O142" s="120"/>
      <c r="P142" s="120"/>
      <c r="Q142" s="120"/>
      <c r="R142" s="120"/>
      <c r="S142" s="120"/>
      <c r="T142" s="120"/>
      <c r="U142" s="120"/>
      <c r="V142" s="120"/>
      <c r="W142" s="120" t="s">
        <v>261</v>
      </c>
      <c r="X142" s="120"/>
    </row>
    <row r="143" spans="1:37" x14ac:dyDescent="0.25">
      <c r="A143" s="46" t="str">
        <f>'listing MAT'!D59</f>
        <v>BARROS LEITE</v>
      </c>
      <c r="B143" s="47" t="str">
        <f>'listing MAT'!E59</f>
        <v>ULISSES</v>
      </c>
      <c r="C143" s="181" t="s">
        <v>43</v>
      </c>
      <c r="D143" s="178" t="s">
        <v>266</v>
      </c>
      <c r="E143" s="178" t="s">
        <v>270</v>
      </c>
      <c r="F143" s="178" t="s">
        <v>272</v>
      </c>
      <c r="G143" s="1"/>
      <c r="H143" s="100"/>
      <c r="I143" s="100" t="s">
        <v>263</v>
      </c>
      <c r="J143" s="100" t="s">
        <v>264</v>
      </c>
      <c r="K143" s="100"/>
      <c r="L143" s="100"/>
      <c r="M143" s="100"/>
      <c r="N143" s="100"/>
      <c r="O143" s="100" t="s">
        <v>264</v>
      </c>
      <c r="P143" s="100"/>
      <c r="Q143" s="100"/>
      <c r="R143" s="100"/>
      <c r="S143" s="100"/>
      <c r="T143" s="100"/>
      <c r="U143" s="100" t="s">
        <v>264</v>
      </c>
      <c r="V143" s="100"/>
      <c r="W143" s="100"/>
      <c r="X143" s="100"/>
      <c r="Y143" s="79"/>
      <c r="Z143" s="79"/>
      <c r="AA143" s="79"/>
      <c r="AB143" s="79"/>
      <c r="AC143" s="79"/>
      <c r="AD143" s="79"/>
      <c r="AE143" s="79"/>
      <c r="AF143" s="79"/>
      <c r="AG143" s="79"/>
      <c r="AH143" s="79"/>
      <c r="AI143" s="79"/>
      <c r="AJ143" s="79"/>
      <c r="AK143" s="79"/>
    </row>
    <row r="144" spans="1:37" x14ac:dyDescent="0.25">
      <c r="A144" s="46" t="str">
        <f>'listing MAT'!D3</f>
        <v>BENOT</v>
      </c>
      <c r="B144" s="47" t="str">
        <f>'listing MAT'!E3</f>
        <v>CAMILLE</v>
      </c>
      <c r="C144" s="1"/>
      <c r="D144" s="1"/>
      <c r="E144" s="1"/>
      <c r="F144" s="1"/>
      <c r="G144" s="1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 t="s">
        <v>261</v>
      </c>
      <c r="X144" s="100"/>
      <c r="Y144" s="79"/>
      <c r="Z144" s="79"/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</row>
    <row r="145" spans="1:37" x14ac:dyDescent="0.25">
      <c r="A145" s="46" t="str">
        <f>'listing MAT'!D55</f>
        <v>BERTIN</v>
      </c>
      <c r="B145" s="47" t="str">
        <f>'listing MAT'!E55</f>
        <v>JULES</v>
      </c>
      <c r="C145" s="178" t="s">
        <v>23</v>
      </c>
      <c r="D145" s="178" t="s">
        <v>268</v>
      </c>
      <c r="E145" s="181" t="s">
        <v>266</v>
      </c>
      <c r="F145" s="179" t="s">
        <v>23</v>
      </c>
      <c r="G145" s="1"/>
      <c r="H145" s="100"/>
      <c r="I145" s="100"/>
      <c r="J145" s="100"/>
      <c r="K145" s="100"/>
      <c r="L145" s="100"/>
      <c r="M145" s="100"/>
      <c r="N145" s="100"/>
      <c r="O145" s="100" t="s">
        <v>264</v>
      </c>
      <c r="P145" s="100"/>
      <c r="Q145" s="100"/>
      <c r="R145" s="100"/>
      <c r="S145" s="100"/>
      <c r="T145" s="100"/>
      <c r="U145" s="100" t="s">
        <v>264</v>
      </c>
      <c r="V145" s="100"/>
      <c r="W145" s="100" t="s">
        <v>261</v>
      </c>
      <c r="X145" s="100"/>
      <c r="Y145" s="79"/>
      <c r="Z145" s="79"/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</row>
    <row r="146" spans="1:37" x14ac:dyDescent="0.25">
      <c r="A146" s="46" t="str">
        <f>'listing MAT'!D20</f>
        <v>BESSET</v>
      </c>
      <c r="B146" s="47" t="str">
        <f>'listing MAT'!E20</f>
        <v>ANAIS</v>
      </c>
      <c r="C146" s="1"/>
      <c r="D146" s="1"/>
      <c r="E146" s="1"/>
      <c r="F146" s="1"/>
      <c r="G146" s="1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 t="s">
        <v>264</v>
      </c>
      <c r="X146" s="100"/>
      <c r="Y146" s="101"/>
      <c r="Z146" s="101"/>
      <c r="AA146" s="101"/>
      <c r="AB146" s="101"/>
      <c r="AC146" s="79"/>
      <c r="AD146" s="79"/>
      <c r="AE146" s="79"/>
      <c r="AF146" s="79"/>
      <c r="AG146" s="79"/>
      <c r="AH146" s="79"/>
      <c r="AI146" s="79"/>
      <c r="AJ146" s="79"/>
      <c r="AK146" s="79"/>
    </row>
    <row r="147" spans="1:37" x14ac:dyDescent="0.25">
      <c r="A147" s="46" t="str">
        <f>'listing MAT'!D21</f>
        <v>BESSET</v>
      </c>
      <c r="B147" s="47" t="str">
        <f>'listing MAT'!E21</f>
        <v>LISA</v>
      </c>
      <c r="C147" s="1"/>
      <c r="D147" s="1"/>
      <c r="E147" s="1"/>
      <c r="F147" s="1"/>
      <c r="G147" s="1"/>
      <c r="H147" s="100"/>
      <c r="I147" s="100"/>
      <c r="J147" s="100"/>
      <c r="K147" s="100"/>
      <c r="L147" s="100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 t="s">
        <v>264</v>
      </c>
      <c r="X147" s="100"/>
      <c r="Y147" s="79"/>
      <c r="Z147" s="79"/>
      <c r="AA147" s="79"/>
      <c r="AB147" s="79"/>
      <c r="AC147" s="79"/>
      <c r="AD147" s="79"/>
      <c r="AE147" s="79"/>
      <c r="AF147" s="79"/>
      <c r="AG147" s="79"/>
      <c r="AH147" s="79"/>
      <c r="AI147" s="79"/>
      <c r="AJ147" s="79"/>
      <c r="AK147" s="79"/>
    </row>
    <row r="148" spans="1:37" x14ac:dyDescent="0.25">
      <c r="A148" s="46" t="str">
        <f>'listing MAT'!D48</f>
        <v>BETTENCOURT-NOEL</v>
      </c>
      <c r="B148" s="47" t="str">
        <f>'listing MAT'!E48</f>
        <v>ENZO</v>
      </c>
      <c r="C148" s="179" t="s">
        <v>267</v>
      </c>
      <c r="D148" s="181" t="s">
        <v>43</v>
      </c>
      <c r="E148" s="181" t="s">
        <v>266</v>
      </c>
      <c r="F148" s="181" t="s">
        <v>273</v>
      </c>
      <c r="G148" s="1"/>
      <c r="H148" s="100"/>
      <c r="I148" s="100" t="s">
        <v>263</v>
      </c>
      <c r="J148" s="100" t="s">
        <v>264</v>
      </c>
      <c r="K148" s="100"/>
      <c r="L148" s="100"/>
      <c r="M148" s="100" t="s">
        <v>264</v>
      </c>
      <c r="N148" s="100"/>
      <c r="O148" s="100"/>
      <c r="P148" s="100" t="s">
        <v>264</v>
      </c>
      <c r="Q148" s="100"/>
      <c r="R148" s="100"/>
      <c r="S148" s="100"/>
      <c r="T148" s="100"/>
      <c r="U148" s="100" t="s">
        <v>264</v>
      </c>
      <c r="V148" s="100"/>
      <c r="W148" s="100"/>
      <c r="X148" s="100"/>
      <c r="Y148" s="79"/>
      <c r="Z148" s="79"/>
      <c r="AA148" s="79"/>
      <c r="AB148" s="79"/>
      <c r="AC148" s="79"/>
      <c r="AD148" s="79"/>
      <c r="AE148" s="79"/>
      <c r="AF148" s="79"/>
      <c r="AG148" s="79"/>
      <c r="AH148" s="79"/>
      <c r="AI148" s="79"/>
      <c r="AJ148" s="79"/>
      <c r="AK148" s="79"/>
    </row>
    <row r="149" spans="1:37" x14ac:dyDescent="0.25">
      <c r="A149" s="46" t="str">
        <f>'listing MAT'!D96</f>
        <v>BONNAFFE</v>
      </c>
      <c r="B149" s="47" t="str">
        <f>'listing MAT'!E96</f>
        <v>GIUSEPPE</v>
      </c>
      <c r="C149" s="1"/>
      <c r="D149" s="1"/>
      <c r="E149" s="1"/>
      <c r="F149" s="1"/>
      <c r="H149" s="120"/>
      <c r="I149" s="120"/>
      <c r="J149" s="120"/>
      <c r="K149" s="120"/>
      <c r="L149" s="120"/>
      <c r="M149" s="120"/>
      <c r="N149" s="120"/>
      <c r="O149" s="120"/>
      <c r="P149" s="120"/>
      <c r="Q149" s="120"/>
      <c r="R149" s="120"/>
      <c r="S149" s="120"/>
      <c r="T149" s="120"/>
      <c r="U149" s="120"/>
      <c r="V149" s="120"/>
      <c r="W149" s="120" t="s">
        <v>261</v>
      </c>
      <c r="X149" s="120"/>
    </row>
    <row r="150" spans="1:37" x14ac:dyDescent="0.25">
      <c r="A150" s="46" t="str">
        <f>'listing MAT'!D19</f>
        <v>BOUGUEDAD</v>
      </c>
      <c r="B150" s="47" t="str">
        <f>'listing MAT'!E19</f>
        <v>SANDRA</v>
      </c>
      <c r="C150" s="178" t="s">
        <v>266</v>
      </c>
      <c r="D150" s="178" t="s">
        <v>268</v>
      </c>
      <c r="E150" s="178" t="s">
        <v>270</v>
      </c>
      <c r="F150" s="178" t="s">
        <v>271</v>
      </c>
      <c r="G150" s="1"/>
      <c r="H150" s="100"/>
      <c r="I150" s="100" t="s">
        <v>263</v>
      </c>
      <c r="J150" s="100"/>
      <c r="K150" s="100"/>
      <c r="L150" s="100"/>
      <c r="M150" s="100"/>
      <c r="N150" s="100"/>
      <c r="O150" s="100" t="s">
        <v>264</v>
      </c>
      <c r="P150" s="100"/>
      <c r="Q150" s="100"/>
      <c r="R150" s="100"/>
      <c r="S150" s="100"/>
      <c r="T150" s="100"/>
      <c r="U150" s="100" t="s">
        <v>264</v>
      </c>
      <c r="V150" s="100"/>
      <c r="W150" s="100"/>
      <c r="X150" s="100"/>
      <c r="Y150" s="101"/>
      <c r="Z150" s="101"/>
      <c r="AA150" s="101"/>
      <c r="AB150" s="101"/>
      <c r="AC150" s="79"/>
      <c r="AD150" s="79"/>
      <c r="AE150" s="79"/>
      <c r="AF150" s="79"/>
      <c r="AG150" s="79"/>
      <c r="AH150" s="79"/>
      <c r="AI150" s="79"/>
      <c r="AJ150" s="79"/>
      <c r="AK150" s="79"/>
    </row>
    <row r="151" spans="1:37" x14ac:dyDescent="0.25">
      <c r="A151" s="46" t="str">
        <f>'listing MAT'!D71</f>
        <v>BOULHAN</v>
      </c>
      <c r="B151" s="47" t="str">
        <f>'listing MAT'!E71</f>
        <v>ENZO</v>
      </c>
      <c r="C151" s="1"/>
      <c r="D151" s="1"/>
      <c r="E151" s="1"/>
      <c r="F151" s="1"/>
      <c r="H151" s="100"/>
      <c r="I151" s="100" t="s">
        <v>264</v>
      </c>
      <c r="J151" s="100"/>
      <c r="K151" s="100"/>
      <c r="L151" s="100"/>
      <c r="M151" s="100"/>
      <c r="N151" s="100"/>
      <c r="O151" s="100"/>
      <c r="P151" s="100"/>
      <c r="Q151" s="100"/>
      <c r="R151" s="100"/>
      <c r="S151" s="100"/>
      <c r="T151" s="100"/>
      <c r="U151" s="100"/>
      <c r="V151" s="100"/>
      <c r="W151" s="100"/>
      <c r="X151" s="100"/>
    </row>
    <row r="152" spans="1:37" x14ac:dyDescent="0.25">
      <c r="A152" s="46" t="str">
        <f>'listing MAT'!D91</f>
        <v>BROUSSET</v>
      </c>
      <c r="B152" s="47" t="str">
        <f>'listing MAT'!E91</f>
        <v>MARINE</v>
      </c>
      <c r="C152" s="178" t="s">
        <v>265</v>
      </c>
      <c r="D152" s="178" t="s">
        <v>266</v>
      </c>
      <c r="E152" s="178" t="s">
        <v>270</v>
      </c>
      <c r="F152" s="181" t="s">
        <v>273</v>
      </c>
      <c r="H152" s="120"/>
      <c r="I152" s="120" t="s">
        <v>263</v>
      </c>
      <c r="J152" s="120"/>
      <c r="K152" s="120"/>
      <c r="L152" s="120"/>
      <c r="M152" s="120"/>
      <c r="N152" s="120"/>
      <c r="O152" s="120" t="s">
        <v>264</v>
      </c>
      <c r="P152" s="120" t="s">
        <v>264</v>
      </c>
      <c r="Q152" s="120"/>
      <c r="R152" s="120"/>
      <c r="S152" s="120"/>
      <c r="T152" s="120"/>
      <c r="U152" s="120" t="s">
        <v>264</v>
      </c>
      <c r="V152" s="120"/>
      <c r="W152" s="120"/>
      <c r="X152" s="120"/>
    </row>
    <row r="153" spans="1:37" x14ac:dyDescent="0.25">
      <c r="A153" s="46" t="str">
        <f>'listing MAT'!D18</f>
        <v>CHALOTS</v>
      </c>
      <c r="B153" s="47" t="str">
        <f>'listing MAT'!E18</f>
        <v>NATHAN</v>
      </c>
      <c r="C153" s="178" t="s">
        <v>266</v>
      </c>
      <c r="D153" s="178" t="s">
        <v>266</v>
      </c>
      <c r="E153" s="178" t="s">
        <v>270</v>
      </c>
      <c r="F153" s="178" t="s">
        <v>272</v>
      </c>
      <c r="G153" s="1"/>
      <c r="H153" s="100"/>
      <c r="I153" s="100" t="s">
        <v>263</v>
      </c>
      <c r="J153" s="100"/>
      <c r="K153" s="100"/>
      <c r="L153" s="100"/>
      <c r="M153" s="100"/>
      <c r="N153" s="100"/>
      <c r="O153" s="100" t="s">
        <v>264</v>
      </c>
      <c r="P153" s="100"/>
      <c r="Q153" s="100"/>
      <c r="R153" s="100"/>
      <c r="S153" s="100"/>
      <c r="T153" s="100"/>
      <c r="U153" s="100" t="s">
        <v>264</v>
      </c>
      <c r="V153" s="100"/>
      <c r="W153" s="100"/>
      <c r="X153" s="100"/>
      <c r="Y153" s="101"/>
      <c r="Z153" s="101"/>
      <c r="AA153" s="101"/>
      <c r="AB153" s="101"/>
      <c r="AC153" s="79"/>
      <c r="AD153" s="79"/>
      <c r="AE153" s="79"/>
      <c r="AF153" s="79"/>
      <c r="AG153" s="79"/>
      <c r="AH153" s="79"/>
      <c r="AI153" s="79"/>
      <c r="AJ153" s="79"/>
      <c r="AK153" s="79"/>
    </row>
    <row r="154" spans="1:37" x14ac:dyDescent="0.25">
      <c r="A154" s="46" t="str">
        <f>'listing MAT'!D75</f>
        <v>CHAPPELIERE</v>
      </c>
      <c r="B154" s="47" t="str">
        <f>'listing MAT'!E75</f>
        <v>ENZO</v>
      </c>
      <c r="C154" s="178" t="s">
        <v>265</v>
      </c>
      <c r="D154" s="182" t="s">
        <v>46</v>
      </c>
      <c r="E154" s="178" t="s">
        <v>269</v>
      </c>
      <c r="F154" s="181" t="s">
        <v>273</v>
      </c>
      <c r="H154" s="120"/>
      <c r="I154" s="120" t="s">
        <v>264</v>
      </c>
      <c r="J154" s="120" t="s">
        <v>264</v>
      </c>
      <c r="K154" s="120"/>
      <c r="L154" s="120"/>
      <c r="M154" s="120" t="s">
        <v>264</v>
      </c>
      <c r="N154" s="120"/>
      <c r="O154" s="120"/>
      <c r="P154" s="120" t="s">
        <v>264</v>
      </c>
      <c r="Q154" s="120"/>
      <c r="R154" s="120"/>
      <c r="S154" s="120"/>
      <c r="T154" s="120"/>
      <c r="U154" s="120" t="s">
        <v>264</v>
      </c>
      <c r="V154" s="120"/>
      <c r="W154" s="120"/>
      <c r="X154" s="120"/>
    </row>
    <row r="155" spans="1:37" x14ac:dyDescent="0.25">
      <c r="A155" s="46" t="str">
        <f>'listing MAT'!D93</f>
        <v>CHAUVET</v>
      </c>
      <c r="B155" s="47" t="str">
        <f>'listing MAT'!E93</f>
        <v>TYFENE</v>
      </c>
      <c r="C155" s="1"/>
      <c r="D155" s="1"/>
      <c r="E155" s="1"/>
      <c r="F155" s="1"/>
      <c r="H155" s="120"/>
      <c r="I155" s="120"/>
      <c r="J155" s="120"/>
      <c r="K155" s="120"/>
      <c r="L155" s="120"/>
      <c r="M155" s="120"/>
      <c r="N155" s="120"/>
      <c r="O155" s="120"/>
      <c r="P155" s="120"/>
      <c r="Q155" s="120"/>
      <c r="R155" s="120"/>
      <c r="S155" s="120"/>
      <c r="T155" s="120"/>
      <c r="U155" s="120"/>
      <c r="V155" s="120"/>
      <c r="W155" s="120" t="s">
        <v>261</v>
      </c>
      <c r="X155" s="120"/>
    </row>
    <row r="156" spans="1:37" x14ac:dyDescent="0.25">
      <c r="A156" s="46" t="str">
        <f>'listing MAT'!D54</f>
        <v>CORBON</v>
      </c>
      <c r="B156" s="47" t="str">
        <f>'listing MAT'!E54</f>
        <v>MAVERICK</v>
      </c>
      <c r="C156" s="178" t="s">
        <v>266</v>
      </c>
      <c r="D156" s="178" t="s">
        <v>47</v>
      </c>
      <c r="E156" s="178" t="s">
        <v>270</v>
      </c>
      <c r="F156" s="178" t="s">
        <v>271</v>
      </c>
      <c r="G156" s="1"/>
      <c r="H156" s="100"/>
      <c r="I156" s="100" t="s">
        <v>262</v>
      </c>
      <c r="J156" s="100"/>
      <c r="K156" s="100"/>
      <c r="L156" s="100"/>
      <c r="M156" s="100"/>
      <c r="N156" s="100"/>
      <c r="O156" s="100" t="s">
        <v>264</v>
      </c>
      <c r="P156" s="100"/>
      <c r="Q156" s="100"/>
      <c r="R156" s="100"/>
      <c r="S156" s="100"/>
      <c r="T156" s="100"/>
      <c r="U156" s="100" t="s">
        <v>264</v>
      </c>
      <c r="V156" s="100"/>
      <c r="W156" s="100"/>
      <c r="X156" s="100"/>
      <c r="Y156" s="79"/>
      <c r="Z156" s="79"/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</row>
    <row r="157" spans="1:37" x14ac:dyDescent="0.25">
      <c r="A157" s="46" t="str">
        <f>'listing MAT'!D115</f>
        <v>CORRE</v>
      </c>
      <c r="B157" s="47" t="str">
        <f>'listing MAT'!E115</f>
        <v>AVENAIGUE</v>
      </c>
      <c r="C157" s="1"/>
      <c r="D157" s="1"/>
      <c r="E157" s="1"/>
      <c r="F157" s="1"/>
      <c r="H157" s="120"/>
      <c r="I157" s="120"/>
      <c r="J157" s="120"/>
      <c r="K157" s="120"/>
      <c r="L157" s="120"/>
      <c r="M157" s="120"/>
      <c r="N157" s="120"/>
      <c r="O157" s="120"/>
      <c r="P157" s="120"/>
      <c r="Q157" s="120"/>
      <c r="R157" s="120"/>
      <c r="S157" s="120"/>
      <c r="T157" s="120"/>
      <c r="U157" s="120"/>
      <c r="V157" s="120"/>
      <c r="W157" s="120" t="s">
        <v>261</v>
      </c>
      <c r="X157" s="120"/>
    </row>
    <row r="158" spans="1:37" x14ac:dyDescent="0.25">
      <c r="A158" s="46" t="str">
        <f>'listing MAT'!D25</f>
        <v>CORRO VAAMONDE</v>
      </c>
      <c r="B158" s="47" t="str">
        <f>'listing MAT'!E25</f>
        <v>LEANDRO</v>
      </c>
      <c r="C158" s="181" t="s">
        <v>43</v>
      </c>
      <c r="D158" s="178" t="s">
        <v>268</v>
      </c>
      <c r="E158" s="178" t="s">
        <v>269</v>
      </c>
      <c r="F158" s="179" t="s">
        <v>23</v>
      </c>
      <c r="G158" s="1"/>
      <c r="H158" s="100"/>
      <c r="I158" s="100" t="s">
        <v>264</v>
      </c>
      <c r="J158" s="100"/>
      <c r="K158" s="100"/>
      <c r="L158" s="100"/>
      <c r="M158" s="100"/>
      <c r="N158" s="100"/>
      <c r="O158" s="100" t="s">
        <v>264</v>
      </c>
      <c r="P158" s="100"/>
      <c r="Q158" s="100"/>
      <c r="R158" s="100"/>
      <c r="S158" s="100"/>
      <c r="T158" s="100"/>
      <c r="U158" s="100" t="s">
        <v>264</v>
      </c>
      <c r="V158" s="100"/>
      <c r="W158" s="100" t="s">
        <v>263</v>
      </c>
      <c r="X158" s="100"/>
      <c r="Y158" s="79"/>
      <c r="Z158" s="79"/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</row>
    <row r="159" spans="1:37" x14ac:dyDescent="0.25">
      <c r="A159" s="46" t="str">
        <f>'listing MAT'!D67</f>
        <v>CROCHET</v>
      </c>
      <c r="B159" s="47" t="str">
        <f>'listing MAT'!E67</f>
        <v>ETHAN</v>
      </c>
      <c r="C159" s="1"/>
      <c r="D159" s="1"/>
      <c r="E159" s="1"/>
      <c r="F159" s="1"/>
      <c r="G159" s="1"/>
      <c r="H159" s="100"/>
      <c r="I159" s="100"/>
      <c r="J159" s="100"/>
      <c r="K159" s="100"/>
      <c r="L159" s="100"/>
      <c r="M159" s="100"/>
      <c r="N159" s="100"/>
      <c r="O159" s="100"/>
      <c r="P159" s="100"/>
      <c r="Q159" s="100"/>
      <c r="R159" s="100"/>
      <c r="S159" s="100"/>
      <c r="T159" s="100"/>
      <c r="U159" s="100"/>
      <c r="V159" s="100"/>
      <c r="W159" s="100" t="s">
        <v>261</v>
      </c>
      <c r="X159" s="100"/>
      <c r="Y159" s="79"/>
      <c r="Z159" s="79"/>
      <c r="AA159" s="79"/>
      <c r="AB159" s="79"/>
      <c r="AC159" s="79"/>
      <c r="AD159" s="79"/>
      <c r="AE159" s="79"/>
      <c r="AF159" s="79"/>
      <c r="AG159" s="79"/>
      <c r="AH159" s="79"/>
      <c r="AI159" s="79"/>
      <c r="AJ159" s="79"/>
      <c r="AK159" s="79"/>
    </row>
    <row r="160" spans="1:37" x14ac:dyDescent="0.25">
      <c r="A160" s="46" t="str">
        <f>'listing MAT'!D92</f>
        <v>CRUYPENINCK</v>
      </c>
      <c r="B160" s="47" t="str">
        <f>'listing MAT'!E92</f>
        <v>HENZA</v>
      </c>
      <c r="C160" s="1"/>
      <c r="D160" s="1"/>
      <c r="E160" s="1"/>
      <c r="F160" s="1"/>
      <c r="H160" s="120"/>
      <c r="I160" s="120"/>
      <c r="J160" s="120"/>
      <c r="K160" s="120"/>
      <c r="L160" s="120"/>
      <c r="M160" s="120"/>
      <c r="N160" s="120"/>
      <c r="O160" s="120"/>
      <c r="P160" s="120"/>
      <c r="Q160" s="120"/>
      <c r="R160" s="120"/>
      <c r="S160" s="120"/>
      <c r="T160" s="120"/>
      <c r="U160" s="120"/>
      <c r="V160" s="120"/>
      <c r="W160" s="120" t="s">
        <v>261</v>
      </c>
      <c r="X160" s="120"/>
    </row>
    <row r="161" spans="1:37" x14ac:dyDescent="0.25">
      <c r="A161" s="46" t="str">
        <f>'listing MAT'!D66</f>
        <v>DALIBOT</v>
      </c>
      <c r="B161" s="47" t="str">
        <f>'listing MAT'!E66</f>
        <v>LALY</v>
      </c>
      <c r="C161" s="178" t="s">
        <v>265</v>
      </c>
      <c r="D161" s="178" t="s">
        <v>266</v>
      </c>
      <c r="E161" s="181" t="s">
        <v>266</v>
      </c>
      <c r="F161" s="178" t="s">
        <v>271</v>
      </c>
      <c r="G161" s="1"/>
      <c r="H161" s="100"/>
      <c r="I161" s="100" t="s">
        <v>263</v>
      </c>
      <c r="J161" s="100"/>
      <c r="K161" s="100"/>
      <c r="L161" s="100"/>
      <c r="M161" s="100"/>
      <c r="N161" s="100"/>
      <c r="O161" s="100" t="s">
        <v>264</v>
      </c>
      <c r="P161" s="100"/>
      <c r="Q161" s="100"/>
      <c r="R161" s="100"/>
      <c r="S161" s="100"/>
      <c r="T161" s="100"/>
      <c r="U161" s="100" t="s">
        <v>264</v>
      </c>
      <c r="V161" s="100"/>
      <c r="W161" s="100"/>
      <c r="X161" s="100"/>
      <c r="Y161" s="79"/>
      <c r="Z161" s="79"/>
      <c r="AA161" s="79"/>
      <c r="AB161" s="79"/>
      <c r="AC161" s="79"/>
      <c r="AD161" s="79"/>
      <c r="AE161" s="79"/>
      <c r="AF161" s="79"/>
      <c r="AG161" s="79"/>
      <c r="AH161" s="79"/>
      <c r="AI161" s="79"/>
      <c r="AJ161" s="79"/>
      <c r="AK161" s="79"/>
    </row>
    <row r="162" spans="1:37" x14ac:dyDescent="0.25">
      <c r="A162" s="46" t="str">
        <f>'listing MAT'!D90</f>
        <v>DASSONVILLE</v>
      </c>
      <c r="B162" s="47" t="str">
        <f>'listing MAT'!E90</f>
        <v>ANTOINE</v>
      </c>
      <c r="C162" s="180" t="s">
        <v>31</v>
      </c>
      <c r="D162" s="178" t="s">
        <v>47</v>
      </c>
      <c r="E162" s="182" t="s">
        <v>42</v>
      </c>
      <c r="F162" s="181" t="s">
        <v>43</v>
      </c>
      <c r="H162" s="120"/>
      <c r="I162" s="120" t="s">
        <v>264</v>
      </c>
      <c r="J162" s="120"/>
      <c r="K162" s="120"/>
      <c r="L162" s="120"/>
      <c r="M162" s="120"/>
      <c r="N162" s="120"/>
      <c r="O162" s="120" t="s">
        <v>264</v>
      </c>
      <c r="P162" s="120"/>
      <c r="Q162" s="120"/>
      <c r="R162" s="120"/>
      <c r="S162" s="120" t="s">
        <v>264</v>
      </c>
      <c r="T162" s="120"/>
      <c r="U162" s="120"/>
      <c r="V162" s="120"/>
      <c r="W162" s="120" t="s">
        <v>264</v>
      </c>
      <c r="X162" s="120"/>
    </row>
    <row r="163" spans="1:37" x14ac:dyDescent="0.25">
      <c r="A163" s="46" t="str">
        <f>'listing MAT'!D81</f>
        <v>DELABRIERE</v>
      </c>
      <c r="B163" s="47" t="str">
        <f>'listing MAT'!E81</f>
        <v>ANTHONY</v>
      </c>
      <c r="C163" s="1"/>
      <c r="D163" s="1"/>
      <c r="E163" s="1"/>
      <c r="F163" s="1"/>
      <c r="H163" s="120"/>
      <c r="I163" s="120"/>
      <c r="J163" s="120"/>
      <c r="K163" s="120"/>
      <c r="L163" s="120"/>
      <c r="M163" s="120"/>
      <c r="N163" s="120"/>
      <c r="O163" s="120"/>
      <c r="P163" s="120"/>
      <c r="Q163" s="120"/>
      <c r="R163" s="120"/>
      <c r="S163" s="120"/>
      <c r="T163" s="120"/>
      <c r="U163" s="120"/>
      <c r="V163" s="120"/>
      <c r="W163" s="120" t="s">
        <v>261</v>
      </c>
      <c r="X163" s="120"/>
    </row>
    <row r="164" spans="1:37" x14ac:dyDescent="0.25">
      <c r="A164" s="46" t="str">
        <f>'listing MAT'!D72</f>
        <v>DENIZE</v>
      </c>
      <c r="B164" s="47" t="str">
        <f>'listing MAT'!E72</f>
        <v>JADE</v>
      </c>
      <c r="C164" s="1"/>
      <c r="D164" s="1"/>
      <c r="E164" s="1"/>
      <c r="F164" s="1"/>
      <c r="H164" s="100"/>
      <c r="I164" s="100"/>
      <c r="J164" s="100"/>
      <c r="K164" s="100"/>
      <c r="L164" s="100"/>
      <c r="M164" s="100"/>
      <c r="N164" s="100"/>
      <c r="O164" s="100"/>
      <c r="P164" s="100"/>
      <c r="Q164" s="100"/>
      <c r="R164" s="100"/>
      <c r="S164" s="100"/>
      <c r="T164" s="100"/>
      <c r="U164" s="100"/>
      <c r="V164" s="100"/>
      <c r="W164" s="100" t="s">
        <v>261</v>
      </c>
      <c r="X164" s="100"/>
    </row>
    <row r="165" spans="1:37" x14ac:dyDescent="0.25">
      <c r="A165" s="46" t="str">
        <f>'listing MAT'!D80</f>
        <v>DEROUINEAU</v>
      </c>
      <c r="B165" s="47" t="str">
        <f>'listing MAT'!E80</f>
        <v>VICTOR</v>
      </c>
      <c r="C165" s="178" t="s">
        <v>265</v>
      </c>
      <c r="D165" s="178" t="s">
        <v>266</v>
      </c>
      <c r="E165" s="178" t="s">
        <v>270</v>
      </c>
      <c r="F165" s="178" t="s">
        <v>272</v>
      </c>
      <c r="H165" s="120"/>
      <c r="I165" s="120" t="s">
        <v>263</v>
      </c>
      <c r="J165" s="120" t="s">
        <v>263</v>
      </c>
      <c r="K165" s="120"/>
      <c r="L165" s="120"/>
      <c r="M165" s="120"/>
      <c r="N165" s="120"/>
      <c r="O165" s="120" t="s">
        <v>264</v>
      </c>
      <c r="P165" s="120"/>
      <c r="Q165" s="120"/>
      <c r="R165" s="120"/>
      <c r="S165" s="120"/>
      <c r="T165" s="120"/>
      <c r="U165" s="120" t="s">
        <v>264</v>
      </c>
      <c r="V165" s="120"/>
      <c r="W165" s="120"/>
      <c r="X165" s="120"/>
    </row>
    <row r="166" spans="1:37" x14ac:dyDescent="0.25">
      <c r="A166" s="46" t="str">
        <f>'listing MAT'!D26</f>
        <v>DESPRES</v>
      </c>
      <c r="B166" s="47" t="str">
        <f>'listing MAT'!E26</f>
        <v>STEVEN</v>
      </c>
      <c r="C166" s="181" t="s">
        <v>43</v>
      </c>
      <c r="D166" s="178" t="s">
        <v>266</v>
      </c>
      <c r="E166" s="182" t="s">
        <v>42</v>
      </c>
      <c r="F166" s="182" t="s">
        <v>46</v>
      </c>
      <c r="G166" s="1"/>
      <c r="H166" s="100"/>
      <c r="I166" s="100" t="s">
        <v>264</v>
      </c>
      <c r="J166" s="100"/>
      <c r="K166" s="100"/>
      <c r="L166" s="100"/>
      <c r="M166" s="100" t="s">
        <v>264</v>
      </c>
      <c r="N166" s="100"/>
      <c r="O166" s="100" t="s">
        <v>264</v>
      </c>
      <c r="P166" s="100"/>
      <c r="Q166" s="100"/>
      <c r="R166" s="100"/>
      <c r="S166" s="100" t="s">
        <v>264</v>
      </c>
      <c r="T166" s="100"/>
      <c r="U166" s="100"/>
      <c r="V166" s="100"/>
      <c r="W166" s="100"/>
      <c r="X166" s="100"/>
      <c r="Y166" s="79"/>
      <c r="Z166" s="79"/>
      <c r="AA166" s="79"/>
      <c r="AB166" s="79"/>
      <c r="AC166" s="79"/>
      <c r="AD166" s="79"/>
      <c r="AE166" s="79"/>
      <c r="AF166" s="79"/>
      <c r="AG166" s="79"/>
      <c r="AH166" s="79"/>
      <c r="AI166" s="79"/>
      <c r="AJ166" s="79"/>
      <c r="AK166" s="79"/>
    </row>
    <row r="167" spans="1:37" x14ac:dyDescent="0.25">
      <c r="A167" s="46" t="str">
        <f>'listing MAT'!D30</f>
        <v>DIGUET</v>
      </c>
      <c r="B167" s="47" t="str">
        <f>'listing MAT'!E30</f>
        <v>ZOE</v>
      </c>
      <c r="C167" s="1"/>
      <c r="D167" s="1"/>
      <c r="E167" s="1"/>
      <c r="F167" s="1"/>
      <c r="G167" s="1"/>
      <c r="H167" s="100"/>
      <c r="I167" s="100"/>
      <c r="J167" s="100"/>
      <c r="K167" s="100"/>
      <c r="L167" s="100"/>
      <c r="M167" s="100"/>
      <c r="N167" s="100"/>
      <c r="O167" s="100"/>
      <c r="P167" s="100"/>
      <c r="Q167" s="100"/>
      <c r="R167" s="100"/>
      <c r="S167" s="100"/>
      <c r="T167" s="100"/>
      <c r="U167" s="100"/>
      <c r="V167" s="100"/>
      <c r="W167" s="100"/>
      <c r="X167" s="100"/>
      <c r="Y167" s="79"/>
      <c r="Z167" s="79"/>
      <c r="AA167" s="79"/>
      <c r="AB167" s="79"/>
      <c r="AC167" s="79"/>
      <c r="AD167" s="79"/>
      <c r="AE167" s="79"/>
      <c r="AF167" s="79"/>
      <c r="AG167" s="79"/>
      <c r="AH167" s="79"/>
      <c r="AI167" s="79"/>
      <c r="AJ167" s="79"/>
      <c r="AK167" s="79"/>
    </row>
    <row r="168" spans="1:37" x14ac:dyDescent="0.25">
      <c r="A168" s="46" t="str">
        <f>'listing MAT'!D57</f>
        <v>DJE</v>
      </c>
      <c r="B168" s="47" t="str">
        <f>'listing MAT'!E57</f>
        <v>MAILEY</v>
      </c>
      <c r="C168" s="178" t="s">
        <v>265</v>
      </c>
      <c r="D168" s="182" t="s">
        <v>46</v>
      </c>
      <c r="E168" s="181" t="s">
        <v>266</v>
      </c>
      <c r="F168" s="178" t="s">
        <v>272</v>
      </c>
      <c r="G168" s="1"/>
      <c r="H168" s="100"/>
      <c r="I168" s="100" t="s">
        <v>261</v>
      </c>
      <c r="J168" s="100"/>
      <c r="K168" s="100"/>
      <c r="L168" s="100"/>
      <c r="M168" s="100" t="s">
        <v>264</v>
      </c>
      <c r="N168" s="100"/>
      <c r="O168" s="100"/>
      <c r="P168" s="100"/>
      <c r="Q168" s="100"/>
      <c r="R168" s="100"/>
      <c r="S168" s="100"/>
      <c r="T168" s="100"/>
      <c r="U168" s="100" t="s">
        <v>264</v>
      </c>
      <c r="V168" s="100"/>
      <c r="W168" s="100"/>
      <c r="X168" s="100"/>
      <c r="Y168" s="79"/>
      <c r="Z168" s="79"/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</row>
    <row r="169" spans="1:37" x14ac:dyDescent="0.25">
      <c r="A169" s="46" t="str">
        <f>'listing MAT'!D8</f>
        <v>DOMER</v>
      </c>
      <c r="B169" s="47" t="str">
        <f>'listing MAT'!E8</f>
        <v>EVE</v>
      </c>
      <c r="C169" s="179" t="s">
        <v>267</v>
      </c>
      <c r="D169" s="178" t="s">
        <v>266</v>
      </c>
      <c r="E169" s="178" t="s">
        <v>269</v>
      </c>
      <c r="F169" s="178" t="s">
        <v>271</v>
      </c>
      <c r="G169" s="1"/>
      <c r="H169" s="100"/>
      <c r="I169" s="100" t="s">
        <v>263</v>
      </c>
      <c r="J169" s="100"/>
      <c r="K169" s="100"/>
      <c r="L169" s="100"/>
      <c r="M169" s="100"/>
      <c r="N169" s="100"/>
      <c r="O169" s="100" t="s">
        <v>264</v>
      </c>
      <c r="P169" s="100"/>
      <c r="Q169" s="100"/>
      <c r="R169" s="100"/>
      <c r="S169" s="100"/>
      <c r="T169" s="100"/>
      <c r="U169" s="100" t="s">
        <v>264</v>
      </c>
      <c r="V169" s="100"/>
      <c r="W169" s="100"/>
      <c r="X169" s="100"/>
      <c r="Y169" s="79"/>
      <c r="Z169" s="79"/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</row>
    <row r="170" spans="1:37" x14ac:dyDescent="0.25">
      <c r="A170" s="46" t="str">
        <f>'listing MAT'!D101</f>
        <v>DONAS</v>
      </c>
      <c r="B170" s="47" t="str">
        <f>'listing MAT'!E101</f>
        <v>INAYA</v>
      </c>
      <c r="C170" s="180" t="s">
        <v>31</v>
      </c>
      <c r="D170" s="180" t="s">
        <v>31</v>
      </c>
      <c r="E170" s="180" t="s">
        <v>31</v>
      </c>
      <c r="F170" s="180" t="s">
        <v>31</v>
      </c>
      <c r="H170" s="120"/>
      <c r="I170" s="120"/>
      <c r="J170" s="120"/>
      <c r="K170" s="120"/>
      <c r="L170" s="120"/>
      <c r="M170" s="120"/>
      <c r="N170" s="120"/>
      <c r="O170" s="120"/>
      <c r="P170" s="120"/>
      <c r="Q170" s="120"/>
      <c r="R170" s="120"/>
      <c r="S170" s="120"/>
      <c r="T170" s="120"/>
      <c r="U170" s="120"/>
      <c r="V170" s="120"/>
      <c r="W170" s="120" t="s">
        <v>277</v>
      </c>
      <c r="X170" s="120"/>
    </row>
    <row r="171" spans="1:37" x14ac:dyDescent="0.25">
      <c r="A171" s="46" t="str">
        <f>'listing MAT'!D116</f>
        <v>DU RIVAU</v>
      </c>
      <c r="B171" s="47" t="str">
        <f>'listing MAT'!E116</f>
        <v>GASPARD</v>
      </c>
      <c r="C171" s="179" t="s">
        <v>267</v>
      </c>
      <c r="D171" s="178" t="s">
        <v>266</v>
      </c>
      <c r="E171" s="178" t="s">
        <v>49</v>
      </c>
      <c r="F171" s="178" t="s">
        <v>271</v>
      </c>
      <c r="H171" s="120"/>
      <c r="I171" s="120" t="s">
        <v>261</v>
      </c>
      <c r="J171" s="120"/>
      <c r="K171" s="120"/>
      <c r="L171" s="120"/>
      <c r="M171" s="120"/>
      <c r="N171" s="120"/>
      <c r="O171" s="120" t="s">
        <v>264</v>
      </c>
      <c r="P171" s="120"/>
      <c r="Q171" s="120"/>
      <c r="R171" s="120"/>
      <c r="S171" s="120"/>
      <c r="T171" s="120"/>
      <c r="U171" s="120" t="s">
        <v>264</v>
      </c>
      <c r="V171" s="120"/>
      <c r="W171" s="120"/>
      <c r="X171" s="120"/>
    </row>
    <row r="172" spans="1:37" x14ac:dyDescent="0.25">
      <c r="A172" s="46" t="str">
        <f>'listing MAT'!D112</f>
        <v>DULAC</v>
      </c>
      <c r="B172" s="47" t="str">
        <f>'listing MAT'!E112</f>
        <v>MAELLYS</v>
      </c>
      <c r="C172" s="1"/>
      <c r="D172" s="1"/>
      <c r="E172" s="1"/>
      <c r="F172" s="1"/>
      <c r="H172" s="120"/>
      <c r="I172" s="120"/>
      <c r="J172" s="120"/>
      <c r="K172" s="120"/>
      <c r="L172" s="120"/>
      <c r="M172" s="120"/>
      <c r="N172" s="120"/>
      <c r="O172" s="120"/>
      <c r="P172" s="120"/>
      <c r="Q172" s="120"/>
      <c r="R172" s="120"/>
      <c r="S172" s="120"/>
      <c r="T172" s="120"/>
      <c r="U172" s="120"/>
      <c r="V172" s="120"/>
      <c r="W172" s="120" t="s">
        <v>261</v>
      </c>
      <c r="X172" s="120"/>
    </row>
    <row r="173" spans="1:37" x14ac:dyDescent="0.25">
      <c r="A173" s="46" t="str">
        <f>'listing MAT'!D29</f>
        <v>DUMONT-ADAM</v>
      </c>
      <c r="B173" s="47" t="str">
        <f>'listing MAT'!E29</f>
        <v>MATHEO</v>
      </c>
      <c r="C173" s="1"/>
      <c r="D173" s="1"/>
      <c r="E173" s="1"/>
      <c r="F173" s="1"/>
      <c r="G173" s="1"/>
      <c r="H173" s="100"/>
      <c r="I173" s="100"/>
      <c r="J173" s="100"/>
      <c r="K173" s="100"/>
      <c r="L173" s="100"/>
      <c r="M173" s="100"/>
      <c r="N173" s="100"/>
      <c r="O173" s="100"/>
      <c r="P173" s="100"/>
      <c r="Q173" s="100"/>
      <c r="R173" s="100"/>
      <c r="S173" s="100"/>
      <c r="T173" s="100"/>
      <c r="U173" s="100"/>
      <c r="V173" s="100"/>
      <c r="W173" s="100"/>
      <c r="X173" s="100"/>
      <c r="Y173" s="79"/>
      <c r="Z173" s="79"/>
      <c r="AA173" s="79"/>
      <c r="AB173" s="79"/>
      <c r="AC173" s="79"/>
      <c r="AD173" s="79"/>
      <c r="AE173" s="79"/>
      <c r="AF173" s="79"/>
      <c r="AG173" s="79"/>
      <c r="AH173" s="79"/>
      <c r="AI173" s="79"/>
      <c r="AJ173" s="79"/>
      <c r="AK173" s="79"/>
    </row>
    <row r="174" spans="1:37" x14ac:dyDescent="0.25">
      <c r="A174" s="46" t="str">
        <f>'listing MAT'!D62</f>
        <v>DUNY</v>
      </c>
      <c r="B174" s="47" t="str">
        <f>'listing MAT'!E62</f>
        <v>ELIOT</v>
      </c>
      <c r="C174" s="181" t="s">
        <v>43</v>
      </c>
      <c r="D174" s="181" t="s">
        <v>43</v>
      </c>
      <c r="E174" s="178" t="s">
        <v>49</v>
      </c>
      <c r="F174" s="179" t="s">
        <v>23</v>
      </c>
      <c r="G174" s="1"/>
      <c r="H174" s="100"/>
      <c r="I174" s="100" t="s">
        <v>263</v>
      </c>
      <c r="J174" s="100"/>
      <c r="K174" s="100"/>
      <c r="L174" s="100"/>
      <c r="M174" s="100"/>
      <c r="N174" s="100"/>
      <c r="O174" s="100"/>
      <c r="P174" s="100"/>
      <c r="Q174" s="100"/>
      <c r="R174" s="100"/>
      <c r="S174" s="100"/>
      <c r="T174" s="100"/>
      <c r="U174" s="100" t="s">
        <v>264</v>
      </c>
      <c r="V174" s="100"/>
      <c r="W174" s="100" t="s">
        <v>264</v>
      </c>
      <c r="X174" s="100"/>
      <c r="Y174" s="79"/>
      <c r="Z174" s="79"/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</row>
    <row r="175" spans="1:37" x14ac:dyDescent="0.25">
      <c r="A175" s="46" t="str">
        <f>'listing MAT'!D83</f>
        <v>EUDE</v>
      </c>
      <c r="B175" s="47" t="str">
        <f>'listing MAT'!E83</f>
        <v>TESSA</v>
      </c>
      <c r="C175" s="1"/>
      <c r="D175" s="1"/>
      <c r="E175" s="1"/>
      <c r="F175" s="1"/>
      <c r="H175" s="120"/>
      <c r="I175" s="120" t="s">
        <v>263</v>
      </c>
      <c r="J175" s="120"/>
      <c r="K175" s="120"/>
      <c r="L175" s="120"/>
      <c r="M175" s="120"/>
      <c r="N175" s="120"/>
      <c r="O175" s="120"/>
      <c r="P175" s="120"/>
      <c r="Q175" s="120"/>
      <c r="R175" s="120"/>
      <c r="S175" s="120"/>
      <c r="T175" s="120"/>
      <c r="U175" s="120"/>
      <c r="V175" s="120"/>
      <c r="W175" s="120"/>
      <c r="X175" s="120"/>
    </row>
    <row r="176" spans="1:37" x14ac:dyDescent="0.25">
      <c r="A176" s="46" t="str">
        <f>'listing MAT'!D9</f>
        <v>FAGOO</v>
      </c>
      <c r="B176" s="47" t="str">
        <f>'listing MAT'!E9</f>
        <v>ARTHUR</v>
      </c>
      <c r="C176" s="178" t="s">
        <v>23</v>
      </c>
      <c r="D176" s="178" t="s">
        <v>266</v>
      </c>
      <c r="E176" s="178" t="s">
        <v>270</v>
      </c>
      <c r="F176" s="179" t="s">
        <v>23</v>
      </c>
      <c r="G176" s="18"/>
      <c r="H176" s="100"/>
      <c r="I176" s="100"/>
      <c r="J176" s="100"/>
      <c r="K176" s="100"/>
      <c r="L176" s="100"/>
      <c r="M176" s="100"/>
      <c r="N176" s="100"/>
      <c r="O176" s="100" t="s">
        <v>264</v>
      </c>
      <c r="P176" s="100"/>
      <c r="Q176" s="100"/>
      <c r="R176" s="100"/>
      <c r="S176" s="100"/>
      <c r="T176" s="100"/>
      <c r="U176" s="100" t="s">
        <v>264</v>
      </c>
      <c r="V176" s="100"/>
      <c r="W176" s="100" t="s">
        <v>261</v>
      </c>
      <c r="X176" s="100"/>
      <c r="Y176" s="101"/>
      <c r="Z176" s="101"/>
      <c r="AA176" s="101"/>
      <c r="AB176" s="101"/>
      <c r="AC176" s="101"/>
      <c r="AD176" s="101"/>
      <c r="AE176" s="101"/>
      <c r="AF176" s="101"/>
      <c r="AG176" s="101"/>
      <c r="AH176" s="101"/>
      <c r="AI176" s="101"/>
      <c r="AJ176" s="101"/>
      <c r="AK176" s="101"/>
    </row>
    <row r="177" spans="1:37" x14ac:dyDescent="0.25">
      <c r="A177" s="46" t="str">
        <f>'listing MAT'!D108</f>
        <v>FERON</v>
      </c>
      <c r="B177" s="47" t="str">
        <f>'listing MAT'!E108</f>
        <v>NICOLA</v>
      </c>
      <c r="C177" s="1"/>
      <c r="D177" s="1"/>
      <c r="E177" s="1"/>
      <c r="F177" s="1"/>
      <c r="H177" s="120"/>
      <c r="I177" s="120"/>
      <c r="J177" s="120"/>
      <c r="K177" s="120"/>
      <c r="L177" s="120"/>
      <c r="M177" s="120"/>
      <c r="N177" s="120"/>
      <c r="O177" s="120"/>
      <c r="P177" s="120"/>
      <c r="Q177" s="120"/>
      <c r="R177" s="120"/>
      <c r="S177" s="120"/>
      <c r="T177" s="120"/>
      <c r="U177" s="120"/>
      <c r="V177" s="120"/>
      <c r="W177" s="120" t="s">
        <v>261</v>
      </c>
      <c r="X177" s="120"/>
    </row>
    <row r="178" spans="1:37" x14ac:dyDescent="0.25">
      <c r="A178" s="46" t="str">
        <f>'listing MAT'!D61</f>
        <v>FONTAINE</v>
      </c>
      <c r="B178" s="47" t="str">
        <f>'listing MAT'!E61</f>
        <v>OLIVIA</v>
      </c>
      <c r="C178" s="1"/>
      <c r="D178" s="1"/>
      <c r="E178" s="1"/>
      <c r="F178" s="1"/>
      <c r="G178" s="1"/>
      <c r="H178" s="100"/>
      <c r="I178" s="100"/>
      <c r="J178" s="100"/>
      <c r="K178" s="100"/>
      <c r="L178" s="100"/>
      <c r="M178" s="100"/>
      <c r="N178" s="100"/>
      <c r="O178" s="100"/>
      <c r="P178" s="100"/>
      <c r="Q178" s="100"/>
      <c r="R178" s="100"/>
      <c r="S178" s="100"/>
      <c r="T178" s="100"/>
      <c r="U178" s="100"/>
      <c r="V178" s="100"/>
      <c r="W178" s="100"/>
      <c r="X178" s="100"/>
      <c r="Y178" s="79"/>
      <c r="Z178" s="79"/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9"/>
    </row>
    <row r="179" spans="1:37" x14ac:dyDescent="0.25">
      <c r="A179" s="46" t="str">
        <f>'listing MAT'!D28</f>
        <v>FORGEOT</v>
      </c>
      <c r="B179" s="47" t="str">
        <f>'listing MAT'!E28</f>
        <v>KILLIAN</v>
      </c>
      <c r="C179" s="180" t="s">
        <v>31</v>
      </c>
      <c r="D179" s="180" t="s">
        <v>31</v>
      </c>
      <c r="E179" s="180" t="s">
        <v>31</v>
      </c>
      <c r="F179" s="180" t="s">
        <v>31</v>
      </c>
      <c r="G179" s="1"/>
      <c r="H179" s="100"/>
      <c r="I179" s="100"/>
      <c r="J179" s="100" t="s">
        <v>264</v>
      </c>
      <c r="K179" s="100"/>
      <c r="L179" s="100"/>
      <c r="M179" s="100"/>
      <c r="N179" s="100"/>
      <c r="O179" s="100"/>
      <c r="P179" s="100"/>
      <c r="Q179" s="100"/>
      <c r="R179" s="100"/>
      <c r="S179" s="100"/>
      <c r="T179" s="100"/>
      <c r="U179" s="100"/>
      <c r="V179" s="100"/>
      <c r="W179" s="100" t="s">
        <v>262</v>
      </c>
      <c r="X179" s="100"/>
      <c r="Y179" s="79"/>
      <c r="Z179" s="79"/>
      <c r="AA179" s="79"/>
      <c r="AB179" s="79"/>
      <c r="AC179" s="79"/>
      <c r="AD179" s="79"/>
      <c r="AE179" s="79"/>
      <c r="AF179" s="79"/>
      <c r="AG179" s="79"/>
      <c r="AH179" s="79"/>
      <c r="AI179" s="79"/>
      <c r="AJ179" s="79"/>
      <c r="AK179" s="79"/>
    </row>
    <row r="180" spans="1:37" x14ac:dyDescent="0.25">
      <c r="A180" s="46" t="str">
        <f>'listing MAT'!D104</f>
        <v>FOUTREL-TESSON</v>
      </c>
      <c r="B180" s="47" t="str">
        <f>'listing MAT'!E104</f>
        <v>YANIS</v>
      </c>
      <c r="C180" s="1"/>
      <c r="D180" s="1"/>
      <c r="E180" s="1"/>
      <c r="F180" s="1"/>
      <c r="H180" s="120"/>
      <c r="I180" s="120"/>
      <c r="J180" s="120"/>
      <c r="K180" s="120"/>
      <c r="L180" s="120"/>
      <c r="M180" s="120"/>
      <c r="N180" s="120"/>
      <c r="O180" s="120"/>
      <c r="P180" s="120"/>
      <c r="Q180" s="120"/>
      <c r="R180" s="120"/>
      <c r="S180" s="120"/>
      <c r="T180" s="120"/>
      <c r="U180" s="120"/>
      <c r="V180" s="120"/>
      <c r="W180" s="120" t="s">
        <v>261</v>
      </c>
      <c r="X180" s="120"/>
    </row>
    <row r="181" spans="1:37" x14ac:dyDescent="0.25">
      <c r="A181" s="46" t="str">
        <f>'listing MAT'!D113</f>
        <v>FRESSARD</v>
      </c>
      <c r="B181" s="47" t="str">
        <f>'listing MAT'!E113</f>
        <v>LUIS</v>
      </c>
      <c r="C181" s="1"/>
      <c r="D181" s="1"/>
      <c r="E181" s="1"/>
      <c r="F181" s="1"/>
      <c r="H181" s="120"/>
      <c r="I181" s="120"/>
      <c r="J181" s="120"/>
      <c r="K181" s="120"/>
      <c r="L181" s="120"/>
      <c r="M181" s="120"/>
      <c r="N181" s="120"/>
      <c r="O181" s="120"/>
      <c r="P181" s="120"/>
      <c r="Q181" s="120"/>
      <c r="R181" s="120"/>
      <c r="S181" s="120"/>
      <c r="T181" s="120"/>
      <c r="U181" s="120"/>
      <c r="V181" s="120"/>
      <c r="W181" s="120" t="s">
        <v>261</v>
      </c>
      <c r="X181" s="120"/>
    </row>
    <row r="182" spans="1:37" x14ac:dyDescent="0.25">
      <c r="A182" s="46" t="str">
        <f>'listing MAT'!D103</f>
        <v>GOUAULT MARQUAND</v>
      </c>
      <c r="B182" s="47" t="str">
        <f>'listing MAT'!E103</f>
        <v>AXEL</v>
      </c>
      <c r="C182" s="1"/>
      <c r="D182" s="1"/>
      <c r="E182" s="1"/>
      <c r="F182" s="1"/>
      <c r="H182" s="120"/>
      <c r="I182" s="120"/>
      <c r="J182" s="120"/>
      <c r="K182" s="120"/>
      <c r="L182" s="120"/>
      <c r="M182" s="120"/>
      <c r="N182" s="120"/>
      <c r="O182" s="120"/>
      <c r="P182" s="120"/>
      <c r="Q182" s="120"/>
      <c r="R182" s="120"/>
      <c r="S182" s="120"/>
      <c r="T182" s="120"/>
      <c r="U182" s="120"/>
      <c r="V182" s="120"/>
      <c r="W182" s="120" t="s">
        <v>261</v>
      </c>
      <c r="X182" s="120"/>
    </row>
    <row r="183" spans="1:37" x14ac:dyDescent="0.25">
      <c r="A183" s="46" t="str">
        <f>'listing MAT'!D52</f>
        <v>GREBOVAL</v>
      </c>
      <c r="B183" s="47" t="str">
        <f>'listing MAT'!E52</f>
        <v>YSALINE</v>
      </c>
      <c r="C183" s="178" t="s">
        <v>266</v>
      </c>
      <c r="D183" s="182" t="s">
        <v>46</v>
      </c>
      <c r="E183" s="178" t="s">
        <v>269</v>
      </c>
      <c r="F183" s="178" t="s">
        <v>272</v>
      </c>
      <c r="G183" s="1"/>
      <c r="H183" s="100"/>
      <c r="I183" s="100" t="s">
        <v>263</v>
      </c>
      <c r="J183" s="100" t="s">
        <v>264</v>
      </c>
      <c r="K183" s="100"/>
      <c r="L183" s="100"/>
      <c r="M183" s="100" t="s">
        <v>264</v>
      </c>
      <c r="N183" s="100"/>
      <c r="O183" s="100"/>
      <c r="P183" s="100"/>
      <c r="Q183" s="100"/>
      <c r="R183" s="100"/>
      <c r="S183" s="100"/>
      <c r="T183" s="100"/>
      <c r="U183" s="100" t="s">
        <v>264</v>
      </c>
      <c r="V183" s="100"/>
      <c r="W183" s="100"/>
      <c r="X183" s="100"/>
      <c r="Y183" s="79"/>
      <c r="Z183" s="79"/>
      <c r="AA183" s="79"/>
      <c r="AB183" s="79"/>
      <c r="AC183" s="79"/>
      <c r="AD183" s="79"/>
      <c r="AE183" s="79"/>
      <c r="AF183" s="79"/>
      <c r="AG183" s="79"/>
      <c r="AH183" s="79"/>
      <c r="AI183" s="79"/>
      <c r="AJ183" s="79"/>
      <c r="AK183" s="79"/>
    </row>
    <row r="184" spans="1:37" x14ac:dyDescent="0.25">
      <c r="A184" s="46" t="str">
        <f>'listing MAT'!D79</f>
        <v>HAUTOT</v>
      </c>
      <c r="B184" s="47" t="str">
        <f>'listing MAT'!E79</f>
        <v>SAMUELE</v>
      </c>
      <c r="C184" s="1"/>
      <c r="D184" s="1"/>
      <c r="E184" s="1"/>
      <c r="F184" s="1"/>
      <c r="H184" s="120"/>
      <c r="I184" s="120"/>
      <c r="J184" s="120"/>
      <c r="K184" s="120"/>
      <c r="L184" s="120"/>
      <c r="M184" s="120" t="s">
        <v>264</v>
      </c>
      <c r="N184" s="120"/>
      <c r="O184" s="120"/>
      <c r="P184" s="120"/>
      <c r="Q184" s="120"/>
      <c r="R184" s="120"/>
      <c r="S184" s="120"/>
      <c r="T184" s="120"/>
      <c r="U184" s="120"/>
      <c r="V184" s="120"/>
      <c r="W184" s="120"/>
      <c r="X184" s="120"/>
    </row>
    <row r="185" spans="1:37" x14ac:dyDescent="0.25">
      <c r="A185" s="46" t="str">
        <f>'listing MAT'!D32</f>
        <v>HERNOUX</v>
      </c>
      <c r="B185" s="47" t="str">
        <f>'listing MAT'!E32</f>
        <v>VICTOR</v>
      </c>
      <c r="C185" s="178" t="s">
        <v>265</v>
      </c>
      <c r="D185" s="178" t="s">
        <v>266</v>
      </c>
      <c r="E185" s="178" t="s">
        <v>49</v>
      </c>
      <c r="F185" s="178" t="s">
        <v>271</v>
      </c>
      <c r="G185" s="1"/>
      <c r="H185" s="100"/>
      <c r="I185" s="100" t="s">
        <v>263</v>
      </c>
      <c r="J185" s="100"/>
      <c r="K185" s="100"/>
      <c r="L185" s="100"/>
      <c r="M185" s="100"/>
      <c r="N185" s="100"/>
      <c r="O185" s="100" t="s">
        <v>264</v>
      </c>
      <c r="P185" s="100"/>
      <c r="Q185" s="100"/>
      <c r="R185" s="100"/>
      <c r="S185" s="100"/>
      <c r="T185" s="100"/>
      <c r="U185" s="100" t="s">
        <v>264</v>
      </c>
      <c r="V185" s="100"/>
      <c r="W185" s="100"/>
      <c r="X185" s="100"/>
      <c r="Y185" s="79"/>
      <c r="Z185" s="79"/>
      <c r="AA185" s="79"/>
      <c r="AB185" s="79"/>
      <c r="AC185" s="79"/>
      <c r="AD185" s="79"/>
      <c r="AE185" s="79"/>
      <c r="AF185" s="79"/>
      <c r="AG185" s="79"/>
      <c r="AH185" s="79"/>
      <c r="AI185" s="79"/>
      <c r="AJ185" s="79"/>
      <c r="AK185" s="79"/>
    </row>
    <row r="186" spans="1:37" x14ac:dyDescent="0.25">
      <c r="A186" s="46" t="str">
        <f>'listing MAT'!D65</f>
        <v>ID-ALIWA</v>
      </c>
      <c r="B186" s="47" t="str">
        <f>'listing MAT'!E65</f>
        <v>CHAIMA</v>
      </c>
      <c r="C186" s="178" t="s">
        <v>266</v>
      </c>
      <c r="D186" s="178" t="s">
        <v>266</v>
      </c>
      <c r="E186" s="178" t="s">
        <v>270</v>
      </c>
      <c r="F186" s="178" t="s">
        <v>271</v>
      </c>
      <c r="G186" s="1"/>
      <c r="H186" s="100"/>
      <c r="I186" s="100" t="s">
        <v>263</v>
      </c>
      <c r="J186" s="100"/>
      <c r="K186" s="100"/>
      <c r="L186" s="100"/>
      <c r="M186" s="100"/>
      <c r="N186" s="100"/>
      <c r="O186" s="100" t="s">
        <v>264</v>
      </c>
      <c r="P186" s="100"/>
      <c r="Q186" s="100"/>
      <c r="R186" s="100"/>
      <c r="S186" s="100"/>
      <c r="T186" s="100"/>
      <c r="U186" s="100" t="s">
        <v>264</v>
      </c>
      <c r="V186" s="100"/>
      <c r="W186" s="100"/>
      <c r="X186" s="100"/>
      <c r="Y186" s="79"/>
      <c r="Z186" s="79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</row>
    <row r="187" spans="1:37" x14ac:dyDescent="0.25">
      <c r="A187" s="46" t="str">
        <f>'listing MAT'!D63</f>
        <v>IDIR</v>
      </c>
      <c r="B187" s="47" t="str">
        <f>'listing MAT'!E63</f>
        <v>DARYL</v>
      </c>
      <c r="C187" s="1"/>
      <c r="D187" s="1"/>
      <c r="E187" s="1"/>
      <c r="F187" s="1"/>
      <c r="G187" s="1"/>
      <c r="H187" s="100"/>
      <c r="I187" s="100"/>
      <c r="J187" s="100"/>
      <c r="K187" s="100"/>
      <c r="L187" s="100"/>
      <c r="M187" s="100"/>
      <c r="N187" s="100"/>
      <c r="O187" s="100"/>
      <c r="P187" s="100"/>
      <c r="Q187" s="100"/>
      <c r="R187" s="100"/>
      <c r="S187" s="100"/>
      <c r="T187" s="100"/>
      <c r="U187" s="100"/>
      <c r="V187" s="100"/>
      <c r="W187" s="100" t="s">
        <v>261</v>
      </c>
      <c r="X187" s="100"/>
      <c r="Y187" s="79"/>
      <c r="Z187" s="79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</row>
    <row r="188" spans="1:37" x14ac:dyDescent="0.25">
      <c r="A188" s="46" t="str">
        <f>'listing MAT'!D94</f>
        <v>JEAN</v>
      </c>
      <c r="B188" s="47" t="str">
        <f>'listing MAT'!E94</f>
        <v>STEVAN</v>
      </c>
      <c r="C188" s="179" t="s">
        <v>267</v>
      </c>
      <c r="D188" s="179" t="s">
        <v>23</v>
      </c>
      <c r="E188" s="179" t="s">
        <v>23</v>
      </c>
      <c r="F188" s="179" t="s">
        <v>23</v>
      </c>
      <c r="H188" s="120"/>
      <c r="I188" s="120" t="s">
        <v>264</v>
      </c>
      <c r="J188" s="120"/>
      <c r="K188" s="120"/>
      <c r="L188" s="120"/>
      <c r="M188" s="120"/>
      <c r="N188" s="120"/>
      <c r="O188" s="120"/>
      <c r="P188" s="120"/>
      <c r="Q188" s="120"/>
      <c r="R188" s="120"/>
      <c r="S188" s="120"/>
      <c r="T188" s="120"/>
      <c r="U188" s="120"/>
      <c r="V188" s="120"/>
      <c r="W188" s="120" t="s">
        <v>261</v>
      </c>
      <c r="X188" s="120"/>
    </row>
    <row r="189" spans="1:37" x14ac:dyDescent="0.25">
      <c r="A189" s="46" t="str">
        <f>'listing MAT'!D69</f>
        <v>KALLEL</v>
      </c>
      <c r="B189" s="47" t="str">
        <f>'listing MAT'!E69</f>
        <v>LOUNA</v>
      </c>
      <c r="C189" s="178" t="s">
        <v>266</v>
      </c>
      <c r="D189" s="178" t="s">
        <v>268</v>
      </c>
      <c r="E189" s="181" t="s">
        <v>266</v>
      </c>
      <c r="F189" s="178" t="s">
        <v>271</v>
      </c>
      <c r="G189" s="1"/>
      <c r="H189" s="100"/>
      <c r="I189" s="100" t="s">
        <v>263</v>
      </c>
      <c r="J189" s="100"/>
      <c r="K189" s="100"/>
      <c r="L189" s="100"/>
      <c r="M189" s="100"/>
      <c r="N189" s="100"/>
      <c r="O189" s="100" t="s">
        <v>264</v>
      </c>
      <c r="P189" s="100"/>
      <c r="Q189" s="100"/>
      <c r="R189" s="100"/>
      <c r="S189" s="100"/>
      <c r="T189" s="100"/>
      <c r="U189" s="100" t="s">
        <v>264</v>
      </c>
      <c r="V189" s="100"/>
      <c r="W189" s="100"/>
      <c r="X189" s="100"/>
    </row>
    <row r="190" spans="1:37" x14ac:dyDescent="0.25">
      <c r="A190" s="46" t="str">
        <f>'listing MAT'!D99</f>
        <v>KOROSI</v>
      </c>
      <c r="B190" s="47" t="str">
        <f>'listing MAT'!E99</f>
        <v>SIMON</v>
      </c>
      <c r="C190" s="180" t="s">
        <v>31</v>
      </c>
      <c r="D190" s="180" t="s">
        <v>31</v>
      </c>
      <c r="E190" s="180" t="s">
        <v>31</v>
      </c>
      <c r="F190" s="180" t="s">
        <v>31</v>
      </c>
      <c r="H190" s="120"/>
      <c r="I190" s="120"/>
      <c r="J190" s="120"/>
      <c r="K190" s="120"/>
      <c r="L190" s="120"/>
      <c r="M190" s="120"/>
      <c r="N190" s="120"/>
      <c r="O190" s="120"/>
      <c r="P190" s="120"/>
      <c r="Q190" s="120"/>
      <c r="R190" s="120"/>
      <c r="S190" s="120"/>
      <c r="T190" s="120"/>
      <c r="U190" s="120"/>
      <c r="V190" s="120"/>
      <c r="W190" s="120" t="s">
        <v>277</v>
      </c>
      <c r="X190" s="120"/>
    </row>
    <row r="191" spans="1:37" x14ac:dyDescent="0.25">
      <c r="A191" s="46" t="str">
        <f>'listing MAT'!D13</f>
        <v>LAISNEY</v>
      </c>
      <c r="B191" s="47" t="str">
        <f>'listing MAT'!E13</f>
        <v>MATHEO</v>
      </c>
      <c r="C191" s="181" t="s">
        <v>43</v>
      </c>
      <c r="D191" s="1"/>
      <c r="E191" s="1"/>
      <c r="F191" s="182" t="s">
        <v>46</v>
      </c>
      <c r="G191" s="18"/>
      <c r="H191" s="100"/>
      <c r="I191" s="100" t="s">
        <v>264</v>
      </c>
      <c r="J191" s="100"/>
      <c r="K191" s="100"/>
      <c r="L191" s="80"/>
      <c r="M191" s="80" t="s">
        <v>264</v>
      </c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</row>
    <row r="192" spans="1:37" x14ac:dyDescent="0.25">
      <c r="A192" s="46" t="str">
        <f>'listing MAT'!D33</f>
        <v>LARBI</v>
      </c>
      <c r="B192" s="47" t="str">
        <f>'listing MAT'!E33</f>
        <v>LUISA</v>
      </c>
      <c r="C192" s="1"/>
      <c r="D192" s="1"/>
      <c r="E192" s="1"/>
      <c r="F192" s="1"/>
      <c r="G192" s="1"/>
      <c r="H192" s="100"/>
      <c r="I192" s="100"/>
      <c r="J192" s="100"/>
      <c r="K192" s="100"/>
      <c r="L192" s="100"/>
      <c r="M192" s="100"/>
      <c r="N192" s="100"/>
      <c r="O192" s="100"/>
      <c r="P192" s="100"/>
      <c r="Q192" s="100"/>
      <c r="R192" s="100"/>
      <c r="S192" s="100"/>
      <c r="T192" s="100"/>
      <c r="U192" s="100"/>
      <c r="V192" s="100"/>
      <c r="W192" s="100"/>
      <c r="X192" s="100"/>
      <c r="Y192" s="79"/>
      <c r="Z192" s="79"/>
      <c r="AA192" s="79"/>
      <c r="AB192" s="79"/>
      <c r="AC192" s="79"/>
      <c r="AD192" s="79"/>
      <c r="AE192" s="79"/>
      <c r="AF192" s="79"/>
      <c r="AG192" s="79"/>
      <c r="AH192" s="79"/>
      <c r="AI192" s="79"/>
      <c r="AJ192" s="79"/>
      <c r="AK192" s="79"/>
    </row>
    <row r="193" spans="1:37" x14ac:dyDescent="0.25">
      <c r="A193" s="46" t="str">
        <f>'listing MAT'!D109</f>
        <v>LARMET</v>
      </c>
      <c r="B193" s="47" t="str">
        <f>'listing MAT'!E109</f>
        <v>CELIAN</v>
      </c>
      <c r="C193" s="1"/>
      <c r="D193" s="1"/>
      <c r="E193" s="1"/>
      <c r="F193" s="1"/>
      <c r="H193" s="120"/>
      <c r="I193" s="120"/>
      <c r="J193" s="120"/>
      <c r="K193" s="120"/>
      <c r="L193" s="120"/>
      <c r="M193" s="120"/>
      <c r="N193" s="120"/>
      <c r="O193" s="120"/>
      <c r="P193" s="120"/>
      <c r="Q193" s="120"/>
      <c r="R193" s="120"/>
      <c r="S193" s="120"/>
      <c r="T193" s="120"/>
      <c r="U193" s="120"/>
      <c r="V193" s="120"/>
      <c r="W193" s="120" t="s">
        <v>261</v>
      </c>
      <c r="X193" s="120"/>
    </row>
    <row r="194" spans="1:37" x14ac:dyDescent="0.25">
      <c r="A194" s="46" t="str">
        <f>'listing MAT'!D88</f>
        <v>LAURENT-MERCIER</v>
      </c>
      <c r="B194" s="47" t="str">
        <f>'listing MAT'!E88</f>
        <v>JESSY</v>
      </c>
      <c r="C194" s="1"/>
      <c r="D194" s="1"/>
      <c r="E194" s="1"/>
      <c r="F194" s="1"/>
      <c r="H194" s="120"/>
      <c r="I194" s="120"/>
      <c r="J194" s="120"/>
      <c r="K194" s="120"/>
      <c r="L194" s="120"/>
      <c r="M194" s="120"/>
      <c r="N194" s="120"/>
      <c r="O194" s="120"/>
      <c r="P194" s="120"/>
      <c r="Q194" s="120"/>
      <c r="R194" s="120"/>
      <c r="S194" s="120"/>
      <c r="T194" s="120"/>
      <c r="U194" s="120"/>
      <c r="V194" s="120"/>
      <c r="W194" s="120" t="s">
        <v>261</v>
      </c>
      <c r="X194" s="120"/>
    </row>
    <row r="195" spans="1:37" x14ac:dyDescent="0.25">
      <c r="A195" s="46" t="str">
        <f>'listing MAT'!D46</f>
        <v>LEBERTOIS</v>
      </c>
      <c r="B195" s="47" t="str">
        <f>'listing MAT'!E46</f>
        <v>DYLAN</v>
      </c>
      <c r="C195" s="1"/>
      <c r="D195" s="1"/>
      <c r="E195" s="1"/>
      <c r="F195" s="1"/>
      <c r="G195" s="1"/>
      <c r="H195" s="100"/>
      <c r="I195" s="100"/>
      <c r="J195" s="100"/>
      <c r="K195" s="100"/>
      <c r="L195" s="100"/>
      <c r="M195" s="100"/>
      <c r="N195" s="100"/>
      <c r="O195" s="100"/>
      <c r="P195" s="100"/>
      <c r="Q195" s="100"/>
      <c r="R195" s="100"/>
      <c r="S195" s="100" t="s">
        <v>264</v>
      </c>
      <c r="T195" s="100"/>
      <c r="U195" s="100"/>
      <c r="V195" s="100"/>
      <c r="W195" s="100"/>
      <c r="X195" s="100"/>
      <c r="Y195" s="79"/>
      <c r="Z195" s="79"/>
      <c r="AA195" s="79"/>
      <c r="AB195" s="79"/>
      <c r="AC195" s="79"/>
      <c r="AD195" s="79"/>
      <c r="AE195" s="79"/>
      <c r="AF195" s="79"/>
      <c r="AG195" s="79"/>
      <c r="AH195" s="79"/>
      <c r="AI195" s="79"/>
      <c r="AJ195" s="79"/>
      <c r="AK195" s="79"/>
    </row>
    <row r="196" spans="1:37" x14ac:dyDescent="0.25">
      <c r="A196" s="46" t="str">
        <f>'listing MAT'!D5</f>
        <v>LEBOULENGER</v>
      </c>
      <c r="B196" s="47" t="str">
        <f>'listing MAT'!E5</f>
        <v>CLEMENT</v>
      </c>
      <c r="C196" s="178" t="s">
        <v>265</v>
      </c>
      <c r="D196" s="181" t="s">
        <v>43</v>
      </c>
      <c r="E196" s="178" t="s">
        <v>49</v>
      </c>
      <c r="F196" s="182" t="s">
        <v>46</v>
      </c>
      <c r="G196" s="1"/>
      <c r="H196" s="101"/>
      <c r="I196" s="101" t="s">
        <v>263</v>
      </c>
      <c r="J196" s="101"/>
      <c r="K196" s="101"/>
      <c r="L196" s="101"/>
      <c r="M196" s="101" t="s">
        <v>263</v>
      </c>
      <c r="N196" s="101"/>
      <c r="O196" s="101"/>
      <c r="P196" s="101"/>
      <c r="Q196" s="101"/>
      <c r="R196" s="101"/>
      <c r="S196" s="101"/>
      <c r="T196" s="101"/>
      <c r="U196" s="101" t="s">
        <v>264</v>
      </c>
      <c r="V196" s="101"/>
      <c r="W196" s="101"/>
      <c r="X196" s="101"/>
      <c r="Y196" s="79"/>
      <c r="Z196" s="79"/>
      <c r="AA196" s="79"/>
      <c r="AB196" s="79"/>
      <c r="AC196" s="79"/>
      <c r="AD196" s="79"/>
      <c r="AE196" s="79"/>
      <c r="AF196" s="79"/>
      <c r="AG196" s="79"/>
      <c r="AH196" s="79"/>
      <c r="AI196" s="79"/>
      <c r="AJ196" s="79"/>
      <c r="AK196" s="79"/>
    </row>
    <row r="197" spans="1:37" x14ac:dyDescent="0.25">
      <c r="A197" s="46" t="str">
        <f>'listing MAT'!D47</f>
        <v>LECOINTRE</v>
      </c>
      <c r="B197" s="47" t="str">
        <f>'listing MAT'!E47</f>
        <v>OTHILIE</v>
      </c>
      <c r="C197" s="1"/>
      <c r="D197" s="1"/>
      <c r="E197" s="1"/>
      <c r="F197" s="1"/>
      <c r="G197" s="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1"/>
      <c r="R197" s="101"/>
      <c r="S197" s="101"/>
      <c r="T197" s="101"/>
      <c r="U197" s="101"/>
      <c r="V197" s="101"/>
      <c r="W197" s="101"/>
      <c r="X197" s="101"/>
      <c r="Y197" s="79"/>
      <c r="Z197" s="79"/>
      <c r="AA197" s="79"/>
      <c r="AB197" s="79"/>
      <c r="AC197" s="79"/>
      <c r="AD197" s="79"/>
      <c r="AE197" s="79"/>
      <c r="AF197" s="79"/>
      <c r="AG197" s="79"/>
      <c r="AH197" s="79"/>
      <c r="AI197" s="79"/>
      <c r="AJ197" s="79"/>
      <c r="AK197" s="79"/>
    </row>
    <row r="198" spans="1:37" x14ac:dyDescent="0.25">
      <c r="A198" s="46" t="str">
        <f>'listing MAT'!D64</f>
        <v>LECOMTE</v>
      </c>
      <c r="B198" s="47" t="str">
        <f>'listing MAT'!E64</f>
        <v>WILSON</v>
      </c>
      <c r="C198" s="178" t="s">
        <v>265</v>
      </c>
      <c r="D198" s="179" t="s">
        <v>23</v>
      </c>
      <c r="E198" s="178" t="s">
        <v>270</v>
      </c>
      <c r="F198" s="179" t="s">
        <v>23</v>
      </c>
      <c r="G198" s="1"/>
      <c r="H198" s="101"/>
      <c r="I198" s="101" t="s">
        <v>264</v>
      </c>
      <c r="J198" s="101"/>
      <c r="K198" s="101"/>
      <c r="L198" s="21"/>
      <c r="M198" s="21"/>
      <c r="N198" s="21"/>
      <c r="O198" s="21"/>
      <c r="P198" s="21"/>
      <c r="Q198" s="21"/>
      <c r="R198" s="21"/>
      <c r="S198" s="21"/>
      <c r="T198" s="21"/>
      <c r="U198" s="21" t="s">
        <v>264</v>
      </c>
      <c r="V198" s="21"/>
      <c r="W198" s="21" t="s">
        <v>261</v>
      </c>
      <c r="X198" s="21"/>
      <c r="Y198" s="79"/>
      <c r="Z198" s="79"/>
      <c r="AA198" s="79"/>
      <c r="AB198" s="79"/>
      <c r="AC198" s="79"/>
      <c r="AD198" s="79"/>
      <c r="AE198" s="79"/>
      <c r="AF198" s="79"/>
      <c r="AG198" s="79"/>
      <c r="AH198" s="79"/>
      <c r="AI198" s="79"/>
      <c r="AJ198" s="79"/>
      <c r="AK198" s="79"/>
    </row>
    <row r="199" spans="1:37" x14ac:dyDescent="0.25">
      <c r="A199" s="46" t="str">
        <f>'listing MAT'!D45</f>
        <v>LECOQ</v>
      </c>
      <c r="B199" s="47" t="str">
        <f>'listing MAT'!E45</f>
        <v>MATHEO</v>
      </c>
      <c r="C199" s="1"/>
      <c r="D199" s="1"/>
      <c r="E199" s="1"/>
      <c r="F199" s="1"/>
      <c r="G199" s="1"/>
      <c r="H199" s="101"/>
      <c r="I199" s="101"/>
      <c r="J199" s="101"/>
      <c r="K199" s="101"/>
      <c r="L199" s="101"/>
      <c r="M199" s="101"/>
      <c r="N199" s="101"/>
      <c r="O199" s="101"/>
      <c r="P199" s="101"/>
      <c r="Q199" s="101"/>
      <c r="R199" s="101"/>
      <c r="S199" s="101"/>
      <c r="T199" s="101"/>
      <c r="U199" s="101"/>
      <c r="V199" s="101"/>
      <c r="W199" s="101" t="s">
        <v>261</v>
      </c>
      <c r="X199" s="101"/>
      <c r="Y199" s="79"/>
      <c r="Z199" s="79"/>
      <c r="AA199" s="79"/>
      <c r="AB199" s="79"/>
      <c r="AC199" s="79"/>
      <c r="AD199" s="79"/>
      <c r="AE199" s="79"/>
      <c r="AF199" s="79"/>
      <c r="AG199" s="79"/>
      <c r="AH199" s="79"/>
      <c r="AI199" s="79"/>
      <c r="AJ199" s="79"/>
      <c r="AK199" s="79"/>
    </row>
    <row r="200" spans="1:37" x14ac:dyDescent="0.25">
      <c r="A200" s="46" t="str">
        <f>'listing MAT'!D89</f>
        <v>LEGRAND</v>
      </c>
      <c r="B200" s="47" t="str">
        <f>'listing MAT'!E89</f>
        <v>ELEANORE</v>
      </c>
      <c r="C200" s="1"/>
      <c r="D200" s="1"/>
      <c r="E200" s="1"/>
      <c r="F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 t="s">
        <v>261</v>
      </c>
      <c r="X200" s="1"/>
    </row>
    <row r="201" spans="1:37" x14ac:dyDescent="0.25">
      <c r="A201" s="46" t="str">
        <f>'listing MAT'!D77</f>
        <v>LERICHE</v>
      </c>
      <c r="B201" s="47" t="str">
        <f>'listing MAT'!E77</f>
        <v>LENA</v>
      </c>
      <c r="C201" s="1"/>
      <c r="D201" s="1"/>
      <c r="E201" s="1"/>
      <c r="F201" s="1"/>
      <c r="H201" s="1"/>
      <c r="I201" s="1" t="s">
        <v>264</v>
      </c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spans="1:37" x14ac:dyDescent="0.25">
      <c r="A202" s="46" t="str">
        <f>'listing MAT'!D7</f>
        <v>LEROUX</v>
      </c>
      <c r="B202" s="47" t="str">
        <f>'listing MAT'!E7</f>
        <v>MATEO</v>
      </c>
      <c r="C202" s="181" t="s">
        <v>43</v>
      </c>
      <c r="D202" s="178" t="s">
        <v>266</v>
      </c>
      <c r="E202" s="178" t="s">
        <v>49</v>
      </c>
      <c r="F202" s="178" t="s">
        <v>272</v>
      </c>
      <c r="G202" s="1"/>
      <c r="H202" s="101"/>
      <c r="I202" s="101" t="s">
        <v>263</v>
      </c>
      <c r="J202" s="101"/>
      <c r="K202" s="101"/>
      <c r="L202" s="101"/>
      <c r="M202" s="101"/>
      <c r="N202" s="101"/>
      <c r="O202" s="101" t="s">
        <v>264</v>
      </c>
      <c r="P202" s="101"/>
      <c r="Q202" s="101"/>
      <c r="R202" s="101"/>
      <c r="S202" s="101" t="s">
        <v>264</v>
      </c>
      <c r="T202" s="101"/>
      <c r="U202" s="101" t="s">
        <v>264</v>
      </c>
      <c r="V202" s="101"/>
      <c r="W202" s="101"/>
      <c r="X202" s="101"/>
      <c r="Y202" s="79"/>
      <c r="Z202" s="79"/>
      <c r="AA202" s="79"/>
      <c r="AB202" s="79"/>
      <c r="AC202" s="79"/>
      <c r="AD202" s="79"/>
      <c r="AE202" s="79"/>
      <c r="AF202" s="79"/>
      <c r="AG202" s="79"/>
      <c r="AH202" s="79"/>
      <c r="AI202" s="79"/>
      <c r="AJ202" s="79"/>
      <c r="AK202" s="79"/>
    </row>
    <row r="203" spans="1:37" x14ac:dyDescent="0.25">
      <c r="A203" s="46" t="str">
        <f>'listing MAT'!D58</f>
        <v>LESUEUR</v>
      </c>
      <c r="B203" s="47" t="str">
        <f>'listing MAT'!E58</f>
        <v>CLAIRE</v>
      </c>
      <c r="C203" s="1"/>
      <c r="D203" s="1"/>
      <c r="E203" s="1"/>
      <c r="F203" s="1"/>
      <c r="G203" s="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1"/>
      <c r="R203" s="101"/>
      <c r="S203" s="101"/>
      <c r="T203" s="101"/>
      <c r="U203" s="101"/>
      <c r="V203" s="101"/>
      <c r="W203" s="101"/>
      <c r="X203" s="101"/>
      <c r="Y203" s="79"/>
      <c r="Z203" s="79"/>
      <c r="AA203" s="79"/>
      <c r="AB203" s="79"/>
      <c r="AC203" s="79"/>
      <c r="AD203" s="79"/>
      <c r="AE203" s="79"/>
      <c r="AF203" s="79"/>
      <c r="AG203" s="79"/>
      <c r="AH203" s="79"/>
      <c r="AI203" s="79"/>
      <c r="AJ203" s="79"/>
      <c r="AK203" s="79"/>
    </row>
    <row r="204" spans="1:37" x14ac:dyDescent="0.25">
      <c r="A204" s="46" t="str">
        <f>'listing MAT'!D74</f>
        <v>LESUEUR</v>
      </c>
      <c r="B204" s="47" t="str">
        <f>'listing MAT'!E74</f>
        <v>MATTHIAS</v>
      </c>
      <c r="C204" s="1"/>
      <c r="D204" s="1"/>
      <c r="E204" s="1"/>
      <c r="F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spans="1:37" x14ac:dyDescent="0.25">
      <c r="A205" s="46" t="str">
        <f>'listing MAT'!D17</f>
        <v>LIONNE</v>
      </c>
      <c r="B205" s="47" t="str">
        <f>'listing MAT'!E17</f>
        <v>ROMAN</v>
      </c>
      <c r="C205" s="1"/>
      <c r="D205" s="1"/>
      <c r="E205" s="1"/>
      <c r="F205" s="1"/>
      <c r="G205" s="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1"/>
      <c r="R205" s="101"/>
      <c r="S205" s="101"/>
      <c r="T205" s="101"/>
      <c r="U205" s="101"/>
      <c r="V205" s="101"/>
      <c r="W205" s="101"/>
      <c r="X205" s="101"/>
      <c r="Y205" s="101"/>
      <c r="Z205" s="101"/>
      <c r="AA205" s="101"/>
      <c r="AB205" s="101"/>
      <c r="AC205" s="79"/>
      <c r="AD205" s="79"/>
      <c r="AE205" s="79"/>
      <c r="AF205" s="79"/>
      <c r="AG205" s="79"/>
      <c r="AH205" s="79"/>
      <c r="AI205" s="79"/>
      <c r="AJ205" s="79"/>
      <c r="AK205" s="79"/>
    </row>
    <row r="206" spans="1:37" x14ac:dyDescent="0.25">
      <c r="A206" s="46" t="str">
        <f>'listing MAT'!D39</f>
        <v>LUCAS</v>
      </c>
      <c r="B206" s="47" t="str">
        <f>'listing MAT'!E39</f>
        <v>CLEA</v>
      </c>
      <c r="C206" s="1"/>
      <c r="D206" s="1"/>
      <c r="E206" s="1"/>
      <c r="F206" s="1"/>
      <c r="G206" s="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1"/>
      <c r="R206" s="101"/>
      <c r="S206" s="101"/>
      <c r="T206" s="101"/>
      <c r="U206" s="101"/>
      <c r="V206" s="101"/>
      <c r="W206" s="101" t="s">
        <v>261</v>
      </c>
      <c r="X206" s="101"/>
      <c r="Y206" s="79"/>
      <c r="Z206" s="79"/>
      <c r="AA206" s="79"/>
      <c r="AB206" s="79"/>
      <c r="AC206" s="79"/>
      <c r="AD206" s="79"/>
      <c r="AE206" s="79"/>
      <c r="AF206" s="79"/>
      <c r="AG206" s="79"/>
      <c r="AH206" s="79"/>
      <c r="AI206" s="79"/>
      <c r="AJ206" s="79"/>
      <c r="AK206" s="79"/>
    </row>
    <row r="207" spans="1:37" x14ac:dyDescent="0.25">
      <c r="A207" s="46" t="str">
        <f>'listing MAT'!D23</f>
        <v>MAHO</v>
      </c>
      <c r="B207" s="47" t="str">
        <f>'listing MAT'!E23</f>
        <v>LILY</v>
      </c>
      <c r="C207" s="178" t="s">
        <v>265</v>
      </c>
      <c r="D207" s="178" t="s">
        <v>266</v>
      </c>
      <c r="E207" s="178" t="s">
        <v>270</v>
      </c>
      <c r="F207" s="178" t="s">
        <v>272</v>
      </c>
      <c r="G207" s="1"/>
      <c r="H207" s="101"/>
      <c r="I207" s="101" t="s">
        <v>263</v>
      </c>
      <c r="J207" s="101" t="s">
        <v>264</v>
      </c>
      <c r="K207" s="101"/>
      <c r="L207" s="101"/>
      <c r="M207" s="101"/>
      <c r="N207" s="101"/>
      <c r="O207" s="101" t="s">
        <v>264</v>
      </c>
      <c r="P207" s="101"/>
      <c r="Q207" s="101"/>
      <c r="R207" s="101"/>
      <c r="S207" s="101"/>
      <c r="T207" s="101"/>
      <c r="U207" s="101" t="s">
        <v>264</v>
      </c>
      <c r="V207" s="101"/>
      <c r="W207" s="101"/>
      <c r="X207" s="101"/>
      <c r="Y207" s="79"/>
      <c r="Z207" s="79"/>
      <c r="AA207" s="79"/>
      <c r="AB207" s="79"/>
      <c r="AC207" s="79"/>
      <c r="AD207" s="79"/>
      <c r="AE207" s="79"/>
      <c r="AF207" s="79"/>
      <c r="AG207" s="79"/>
      <c r="AH207" s="79"/>
      <c r="AI207" s="79"/>
      <c r="AJ207" s="79"/>
      <c r="AK207" s="79"/>
    </row>
    <row r="208" spans="1:37" x14ac:dyDescent="0.25">
      <c r="A208" s="46" t="str">
        <f>'listing MAT'!D34</f>
        <v>MAILLARD</v>
      </c>
      <c r="B208" s="47" t="str">
        <f>'listing MAT'!E34</f>
        <v>ALEX</v>
      </c>
      <c r="C208" s="178" t="s">
        <v>265</v>
      </c>
      <c r="D208" s="182" t="s">
        <v>46</v>
      </c>
      <c r="E208" s="181" t="s">
        <v>43</v>
      </c>
      <c r="F208" s="181" t="s">
        <v>273</v>
      </c>
      <c r="G208" s="1"/>
      <c r="H208" s="101"/>
      <c r="I208" s="101" t="s">
        <v>262</v>
      </c>
      <c r="J208" s="101"/>
      <c r="K208" s="101"/>
      <c r="L208" s="101"/>
      <c r="M208" s="101" t="s">
        <v>264</v>
      </c>
      <c r="N208" s="101"/>
      <c r="O208" s="101"/>
      <c r="P208" s="101" t="s">
        <v>264</v>
      </c>
      <c r="Q208" s="101"/>
      <c r="R208" s="101"/>
      <c r="S208" s="101"/>
      <c r="T208" s="101"/>
      <c r="U208" s="101"/>
      <c r="V208" s="101"/>
      <c r="W208" s="101"/>
      <c r="X208" s="101"/>
      <c r="Y208" s="79"/>
      <c r="Z208" s="79"/>
      <c r="AA208" s="79"/>
      <c r="AB208" s="79"/>
      <c r="AC208" s="79"/>
      <c r="AD208" s="79"/>
      <c r="AE208" s="79"/>
      <c r="AF208" s="79"/>
      <c r="AG208" s="79"/>
      <c r="AH208" s="79"/>
      <c r="AI208" s="79"/>
      <c r="AJ208" s="79"/>
      <c r="AK208" s="79"/>
    </row>
    <row r="209" spans="1:37" x14ac:dyDescent="0.25">
      <c r="A209" s="46" t="str">
        <f>'listing MAT'!D117</f>
        <v>MALANDAIN</v>
      </c>
      <c r="B209" s="47" t="str">
        <f>'listing MAT'!E117</f>
        <v>EVANGELINE</v>
      </c>
      <c r="C209" s="1"/>
      <c r="D209" s="1"/>
      <c r="E209" s="1"/>
      <c r="F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 t="s">
        <v>261</v>
      </c>
      <c r="X209" s="1"/>
    </row>
    <row r="210" spans="1:37" x14ac:dyDescent="0.25">
      <c r="A210" s="46" t="str">
        <f>'listing MAT'!D44</f>
        <v>MALLET</v>
      </c>
      <c r="B210" s="47" t="str">
        <f>'listing MAT'!E44</f>
        <v>LUNA</v>
      </c>
      <c r="C210" s="178" t="s">
        <v>23</v>
      </c>
      <c r="D210" s="178" t="s">
        <v>266</v>
      </c>
      <c r="E210" s="182" t="s">
        <v>42</v>
      </c>
      <c r="F210" s="179" t="s">
        <v>23</v>
      </c>
      <c r="G210" s="1"/>
      <c r="H210" s="101"/>
      <c r="I210" s="101"/>
      <c r="J210" s="101"/>
      <c r="K210" s="101"/>
      <c r="L210" s="101"/>
      <c r="M210" s="101"/>
      <c r="N210" s="101"/>
      <c r="O210" s="101" t="s">
        <v>264</v>
      </c>
      <c r="P210" s="101"/>
      <c r="Q210" s="101"/>
      <c r="R210" s="101"/>
      <c r="S210" s="101" t="s">
        <v>264</v>
      </c>
      <c r="T210" s="101"/>
      <c r="U210" s="101"/>
      <c r="V210" s="101"/>
      <c r="W210" s="101" t="s">
        <v>261</v>
      </c>
      <c r="X210" s="101"/>
      <c r="Y210" s="79"/>
      <c r="Z210" s="79"/>
      <c r="AA210" s="79"/>
      <c r="AB210" s="79"/>
      <c r="AC210" s="79"/>
      <c r="AD210" s="79"/>
      <c r="AE210" s="79"/>
      <c r="AF210" s="79"/>
      <c r="AG210" s="79"/>
      <c r="AH210" s="79"/>
      <c r="AI210" s="79"/>
      <c r="AJ210" s="79"/>
      <c r="AK210" s="79"/>
    </row>
    <row r="211" spans="1:37" x14ac:dyDescent="0.25">
      <c r="A211" s="46" t="str">
        <f>'listing MAT'!D10</f>
        <v>MAMOU</v>
      </c>
      <c r="B211" s="47" t="str">
        <f>'listing MAT'!E10</f>
        <v>RAWA</v>
      </c>
      <c r="C211" s="178" t="s">
        <v>266</v>
      </c>
      <c r="D211" s="181" t="s">
        <v>43</v>
      </c>
      <c r="E211" s="182" t="s">
        <v>42</v>
      </c>
      <c r="F211" s="181" t="s">
        <v>273</v>
      </c>
      <c r="G211" s="1"/>
      <c r="H211" s="101"/>
      <c r="I211" s="101" t="s">
        <v>263</v>
      </c>
      <c r="J211" s="101"/>
      <c r="K211" s="101"/>
      <c r="L211" s="101"/>
      <c r="M211" s="101"/>
      <c r="N211" s="101"/>
      <c r="O211" s="101"/>
      <c r="P211" s="101" t="s">
        <v>264</v>
      </c>
      <c r="Q211" s="101"/>
      <c r="R211" s="101"/>
      <c r="S211" s="101" t="s">
        <v>264</v>
      </c>
      <c r="T211" s="101"/>
      <c r="U211" s="101"/>
      <c r="V211" s="101"/>
      <c r="W211" s="101"/>
      <c r="X211" s="101"/>
      <c r="Y211" s="101"/>
      <c r="Z211" s="101"/>
      <c r="AA211" s="101"/>
      <c r="AB211" s="101"/>
      <c r="AC211" s="101"/>
      <c r="AD211" s="101"/>
      <c r="AE211" s="101"/>
      <c r="AF211" s="101"/>
      <c r="AG211" s="101"/>
      <c r="AH211" s="101"/>
      <c r="AI211" s="101"/>
      <c r="AJ211" s="101"/>
      <c r="AK211" s="101"/>
    </row>
    <row r="212" spans="1:37" x14ac:dyDescent="0.25">
      <c r="A212" s="46" t="str">
        <f>'listing MAT'!D95</f>
        <v>MANIER</v>
      </c>
      <c r="B212" s="47" t="str">
        <f>'listing MAT'!E95</f>
        <v>PAULIN</v>
      </c>
      <c r="C212" s="180" t="s">
        <v>31</v>
      </c>
      <c r="D212" s="180" t="s">
        <v>31</v>
      </c>
      <c r="E212" s="180" t="s">
        <v>31</v>
      </c>
      <c r="F212" s="180" t="s">
        <v>31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 t="s">
        <v>277</v>
      </c>
      <c r="X212" s="1"/>
    </row>
    <row r="213" spans="1:37" x14ac:dyDescent="0.25">
      <c r="A213" s="46" t="str">
        <f>'listing MAT'!D4</f>
        <v>MARCAUD</v>
      </c>
      <c r="B213" s="47" t="str">
        <f>'listing MAT'!E4</f>
        <v>NATAN</v>
      </c>
      <c r="C213" s="1"/>
      <c r="D213" s="1"/>
      <c r="E213" s="1"/>
      <c r="F213" s="1"/>
      <c r="G213" s="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1"/>
      <c r="R213" s="101"/>
      <c r="S213" s="101"/>
      <c r="T213" s="101"/>
      <c r="U213" s="101"/>
      <c r="V213" s="101"/>
      <c r="W213" s="101" t="s">
        <v>261</v>
      </c>
      <c r="X213" s="101"/>
      <c r="Y213" s="79"/>
      <c r="Z213" s="79"/>
      <c r="AA213" s="79"/>
      <c r="AB213" s="79"/>
      <c r="AC213" s="79"/>
      <c r="AD213" s="79"/>
      <c r="AE213" s="79"/>
      <c r="AF213" s="79"/>
      <c r="AG213" s="79"/>
      <c r="AH213" s="79"/>
      <c r="AI213" s="79"/>
      <c r="AJ213" s="79"/>
      <c r="AK213" s="79"/>
    </row>
    <row r="214" spans="1:37" x14ac:dyDescent="0.25">
      <c r="A214" s="46" t="str">
        <f>'listing MAT'!D100</f>
        <v>MARECHAL</v>
      </c>
      <c r="B214" s="47" t="str">
        <f>'listing MAT'!E100</f>
        <v>CORENTIN</v>
      </c>
      <c r="C214" s="179" t="s">
        <v>267</v>
      </c>
      <c r="D214" s="178" t="s">
        <v>47</v>
      </c>
      <c r="E214" s="181" t="s">
        <v>266</v>
      </c>
      <c r="F214" s="178" t="s">
        <v>271</v>
      </c>
      <c r="H214" s="1"/>
      <c r="I214" s="1" t="s">
        <v>263</v>
      </c>
      <c r="J214" s="1" t="s">
        <v>264</v>
      </c>
      <c r="K214" s="1"/>
      <c r="L214" s="1"/>
      <c r="M214" s="1"/>
      <c r="N214" s="1"/>
      <c r="O214" s="1" t="s">
        <v>264</v>
      </c>
      <c r="P214" s="1"/>
      <c r="Q214" s="1"/>
      <c r="R214" s="1"/>
      <c r="S214" s="1"/>
      <c r="T214" s="1"/>
      <c r="U214" s="1" t="s">
        <v>264</v>
      </c>
      <c r="V214" s="1"/>
      <c r="W214" s="1"/>
      <c r="X214" s="1"/>
    </row>
    <row r="215" spans="1:37" x14ac:dyDescent="0.25">
      <c r="A215" s="46" t="str">
        <f>'listing MAT'!D70</f>
        <v>MARVIN</v>
      </c>
      <c r="B215" s="47" t="str">
        <f>'listing MAT'!E70</f>
        <v>NATHAN</v>
      </c>
      <c r="C215" s="1"/>
      <c r="D215" s="1"/>
      <c r="E215" s="1"/>
      <c r="F215" s="1"/>
      <c r="G215" s="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1"/>
      <c r="R215" s="101"/>
      <c r="S215" s="101"/>
      <c r="T215" s="101"/>
      <c r="U215" s="101"/>
      <c r="V215" s="101"/>
      <c r="W215" s="101" t="s">
        <v>261</v>
      </c>
      <c r="X215" s="101"/>
    </row>
    <row r="216" spans="1:37" x14ac:dyDescent="0.25">
      <c r="A216" s="46" t="str">
        <f>'listing MAT'!D85</f>
        <v>MASSON</v>
      </c>
      <c r="B216" s="47" t="str">
        <f>'listing MAT'!E85</f>
        <v>RAPHAEL</v>
      </c>
      <c r="C216" s="1"/>
      <c r="D216" s="1"/>
      <c r="E216" s="1"/>
      <c r="F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 t="s">
        <v>261</v>
      </c>
      <c r="X216" s="1"/>
    </row>
    <row r="217" spans="1:37" x14ac:dyDescent="0.25">
      <c r="A217" s="46" t="str">
        <f>'listing MAT'!D37</f>
        <v>MORET-POMME-BAUDRES</v>
      </c>
      <c r="B217" s="47" t="str">
        <f>'listing MAT'!E37</f>
        <v>LUCA</v>
      </c>
      <c r="C217" s="181" t="s">
        <v>43</v>
      </c>
      <c r="D217" s="178" t="s">
        <v>268</v>
      </c>
      <c r="E217" s="178" t="s">
        <v>270</v>
      </c>
      <c r="F217" s="178" t="s">
        <v>271</v>
      </c>
      <c r="G217" s="1"/>
      <c r="H217" s="101"/>
      <c r="I217" s="101" t="s">
        <v>263</v>
      </c>
      <c r="J217" s="101"/>
      <c r="K217" s="101"/>
      <c r="L217" s="101"/>
      <c r="M217" s="101"/>
      <c r="N217" s="101"/>
      <c r="O217" s="101" t="s">
        <v>264</v>
      </c>
      <c r="P217" s="101"/>
      <c r="Q217" s="101"/>
      <c r="R217" s="101"/>
      <c r="S217" s="101"/>
      <c r="T217" s="101"/>
      <c r="U217" s="101" t="s">
        <v>264</v>
      </c>
      <c r="V217" s="101"/>
      <c r="W217" s="101"/>
      <c r="X217" s="101"/>
      <c r="Y217" s="79"/>
      <c r="Z217" s="79"/>
      <c r="AA217" s="79"/>
      <c r="AB217" s="79"/>
      <c r="AC217" s="79"/>
      <c r="AD217" s="79"/>
      <c r="AE217" s="79"/>
      <c r="AF217" s="79"/>
      <c r="AG217" s="79"/>
      <c r="AH217" s="79"/>
      <c r="AI217" s="79"/>
      <c r="AJ217" s="79"/>
      <c r="AK217" s="79"/>
    </row>
    <row r="218" spans="1:37" x14ac:dyDescent="0.25">
      <c r="A218" s="46" t="str">
        <f>'listing MAT'!D42</f>
        <v>MORIN</v>
      </c>
      <c r="B218" s="47" t="str">
        <f>'listing MAT'!E42</f>
        <v>DYLAN</v>
      </c>
      <c r="C218" s="178" t="s">
        <v>266</v>
      </c>
      <c r="D218" s="181" t="s">
        <v>43</v>
      </c>
      <c r="E218" s="181" t="s">
        <v>266</v>
      </c>
      <c r="F218" s="178" t="s">
        <v>272</v>
      </c>
      <c r="G218" s="1"/>
      <c r="H218" s="101"/>
      <c r="I218" s="101" t="s">
        <v>261</v>
      </c>
      <c r="J218" s="101"/>
      <c r="K218" s="101"/>
      <c r="L218" s="101"/>
      <c r="M218" s="101"/>
      <c r="N218" s="101"/>
      <c r="O218" s="101"/>
      <c r="P218" s="101"/>
      <c r="Q218" s="101"/>
      <c r="R218" s="101"/>
      <c r="S218" s="101"/>
      <c r="T218" s="101"/>
      <c r="U218" s="101" t="s">
        <v>264</v>
      </c>
      <c r="V218" s="101"/>
      <c r="W218" s="101"/>
      <c r="X218" s="101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</row>
    <row r="219" spans="1:37" x14ac:dyDescent="0.25">
      <c r="A219" s="46" t="str">
        <f>'listing MAT'!D35</f>
        <v>MOTTE</v>
      </c>
      <c r="B219" s="47" t="str">
        <f>'listing MAT'!E35</f>
        <v>AIDAN</v>
      </c>
      <c r="C219" s="178" t="s">
        <v>23</v>
      </c>
      <c r="D219" s="178" t="s">
        <v>266</v>
      </c>
      <c r="E219" s="179" t="s">
        <v>23</v>
      </c>
      <c r="F219" s="181" t="s">
        <v>273</v>
      </c>
      <c r="G219" s="1"/>
      <c r="H219" s="101"/>
      <c r="I219" s="101"/>
      <c r="J219" s="101"/>
      <c r="K219" s="101"/>
      <c r="L219" s="101"/>
      <c r="M219" s="101"/>
      <c r="N219" s="101"/>
      <c r="O219" s="101" t="s">
        <v>264</v>
      </c>
      <c r="P219" s="101" t="s">
        <v>264</v>
      </c>
      <c r="Q219" s="101"/>
      <c r="R219" s="101"/>
      <c r="S219" s="101"/>
      <c r="T219" s="101"/>
      <c r="U219" s="101"/>
      <c r="V219" s="101"/>
      <c r="W219" s="101" t="s">
        <v>261</v>
      </c>
      <c r="X219" s="101"/>
      <c r="Y219" s="79"/>
      <c r="Z219" s="79"/>
      <c r="AA219" s="79"/>
      <c r="AB219" s="79"/>
      <c r="AC219" s="79"/>
      <c r="AD219" s="79"/>
      <c r="AE219" s="79"/>
      <c r="AF219" s="79"/>
      <c r="AG219" s="79"/>
      <c r="AH219" s="79"/>
      <c r="AI219" s="79"/>
      <c r="AJ219" s="79"/>
      <c r="AK219" s="79"/>
    </row>
    <row r="220" spans="1:37" x14ac:dyDescent="0.25">
      <c r="A220" s="46" t="str">
        <f>'listing MAT'!D60</f>
        <v>NOEL</v>
      </c>
      <c r="B220" s="47" t="str">
        <f>'listing MAT'!E60</f>
        <v>ANAIS</v>
      </c>
      <c r="C220" s="178" t="s">
        <v>266</v>
      </c>
      <c r="D220" s="181" t="s">
        <v>43</v>
      </c>
      <c r="E220" s="181" t="s">
        <v>266</v>
      </c>
      <c r="F220" s="178" t="s">
        <v>271</v>
      </c>
      <c r="G220" s="1"/>
      <c r="H220" s="101"/>
      <c r="I220" s="101" t="s">
        <v>262</v>
      </c>
      <c r="J220" s="101"/>
      <c r="K220" s="101"/>
      <c r="L220" s="101"/>
      <c r="M220" s="101"/>
      <c r="N220" s="101"/>
      <c r="O220" s="101"/>
      <c r="P220" s="101"/>
      <c r="Q220" s="101"/>
      <c r="R220" s="101"/>
      <c r="S220" s="101"/>
      <c r="T220" s="101"/>
      <c r="U220" s="101" t="s">
        <v>264</v>
      </c>
      <c r="V220" s="101"/>
      <c r="W220" s="101"/>
      <c r="X220" s="101"/>
      <c r="Y220" s="79"/>
      <c r="Z220" s="79"/>
      <c r="AA220" s="79"/>
      <c r="AB220" s="79"/>
      <c r="AC220" s="79"/>
      <c r="AD220" s="79"/>
      <c r="AE220" s="79"/>
      <c r="AF220" s="79"/>
      <c r="AG220" s="79"/>
      <c r="AH220" s="79"/>
      <c r="AI220" s="79"/>
      <c r="AJ220" s="79"/>
      <c r="AK220" s="79"/>
    </row>
    <row r="221" spans="1:37" x14ac:dyDescent="0.25">
      <c r="A221" s="46" t="str">
        <f>'listing MAT'!D119</f>
        <v>OZENNE</v>
      </c>
      <c r="B221" s="47" t="str">
        <f>'listing MAT'!E119</f>
        <v>LENAÏK</v>
      </c>
      <c r="C221" s="178" t="s">
        <v>265</v>
      </c>
      <c r="D221" s="178" t="s">
        <v>266</v>
      </c>
      <c r="E221" s="178" t="s">
        <v>270</v>
      </c>
      <c r="F221" s="178" t="s">
        <v>271</v>
      </c>
      <c r="H221" s="1"/>
      <c r="I221" s="1" t="s">
        <v>263</v>
      </c>
      <c r="J221" s="1"/>
      <c r="K221" s="1"/>
      <c r="L221" s="1"/>
      <c r="M221" s="1"/>
      <c r="N221" s="1"/>
      <c r="O221" s="1" t="s">
        <v>264</v>
      </c>
      <c r="P221" s="1"/>
      <c r="Q221" s="1"/>
      <c r="R221" s="1"/>
      <c r="S221" s="1"/>
      <c r="T221" s="1"/>
      <c r="U221" s="1" t="s">
        <v>264</v>
      </c>
      <c r="V221" s="1"/>
      <c r="W221" s="1"/>
      <c r="X221" s="1"/>
    </row>
    <row r="222" spans="1:37" x14ac:dyDescent="0.25">
      <c r="A222" s="46" t="str">
        <f>'listing MAT'!D76</f>
        <v>PERROTTE</v>
      </c>
      <c r="B222" s="47" t="str">
        <f>'listing MAT'!E76</f>
        <v>THIMEO</v>
      </c>
      <c r="C222" s="178" t="s">
        <v>266</v>
      </c>
      <c r="D222" s="178" t="s">
        <v>268</v>
      </c>
      <c r="E222" s="178" t="s">
        <v>270</v>
      </c>
      <c r="F222" s="178" t="s">
        <v>271</v>
      </c>
      <c r="H222" s="1"/>
      <c r="I222" s="1" t="s">
        <v>263</v>
      </c>
      <c r="J222" s="1"/>
      <c r="K222" s="1"/>
      <c r="L222" s="1"/>
      <c r="M222" s="1"/>
      <c r="N222" s="1"/>
      <c r="O222" s="1" t="s">
        <v>264</v>
      </c>
      <c r="P222" s="1"/>
      <c r="Q222" s="1"/>
      <c r="R222" s="1"/>
      <c r="S222" s="1"/>
      <c r="T222" s="1"/>
      <c r="U222" s="1" t="s">
        <v>264</v>
      </c>
      <c r="V222" s="1"/>
      <c r="W222" s="1"/>
      <c r="X222" s="1"/>
    </row>
    <row r="223" spans="1:37" x14ac:dyDescent="0.25">
      <c r="A223" s="46" t="str">
        <f>'listing MAT'!D78</f>
        <v>PEZIER</v>
      </c>
      <c r="B223" s="47" t="str">
        <f>'listing MAT'!E78</f>
        <v>LEANE</v>
      </c>
      <c r="C223" s="178" t="s">
        <v>266</v>
      </c>
      <c r="D223" s="182" t="s">
        <v>46</v>
      </c>
      <c r="E223" s="182" t="s">
        <v>42</v>
      </c>
      <c r="F223" s="178" t="s">
        <v>271</v>
      </c>
      <c r="H223" s="1"/>
      <c r="I223" s="1" t="s">
        <v>263</v>
      </c>
      <c r="J223" s="1"/>
      <c r="K223" s="1"/>
      <c r="L223" s="1"/>
      <c r="M223" s="1" t="s">
        <v>264</v>
      </c>
      <c r="N223" s="1"/>
      <c r="O223" s="1"/>
      <c r="P223" s="1"/>
      <c r="Q223" s="1"/>
      <c r="R223" s="1"/>
      <c r="S223" s="1" t="s">
        <v>264</v>
      </c>
      <c r="T223" s="1"/>
      <c r="U223" s="1"/>
      <c r="V223" s="1"/>
      <c r="W223" s="1"/>
      <c r="X223" s="1"/>
    </row>
    <row r="224" spans="1:37" x14ac:dyDescent="0.25">
      <c r="A224" s="46" t="str">
        <f>'listing MAT'!D56</f>
        <v>PIERROT-MANSART</v>
      </c>
      <c r="B224" s="47" t="str">
        <f>'listing MAT'!E56</f>
        <v>LOUIS</v>
      </c>
      <c r="C224" s="178" t="s">
        <v>266</v>
      </c>
      <c r="D224" s="182" t="s">
        <v>46</v>
      </c>
      <c r="E224" s="178" t="s">
        <v>49</v>
      </c>
      <c r="F224" s="178" t="s">
        <v>272</v>
      </c>
      <c r="G224" s="1"/>
      <c r="H224" s="101"/>
      <c r="I224" s="101" t="s">
        <v>263</v>
      </c>
      <c r="J224" s="101"/>
      <c r="K224" s="101"/>
      <c r="L224" s="101"/>
      <c r="M224" s="101" t="s">
        <v>264</v>
      </c>
      <c r="N224" s="101"/>
      <c r="O224" s="101"/>
      <c r="P224" s="101"/>
      <c r="Q224" s="101"/>
      <c r="R224" s="101"/>
      <c r="S224" s="101"/>
      <c r="T224" s="101"/>
      <c r="U224" s="101" t="s">
        <v>264</v>
      </c>
      <c r="V224" s="101"/>
      <c r="W224" s="101"/>
      <c r="X224" s="101"/>
      <c r="Y224" s="79"/>
      <c r="Z224" s="79"/>
      <c r="AA224" s="79"/>
      <c r="AB224" s="79"/>
      <c r="AC224" s="79"/>
      <c r="AD224" s="79"/>
      <c r="AE224" s="79"/>
      <c r="AF224" s="79"/>
      <c r="AG224" s="79"/>
      <c r="AH224" s="79"/>
      <c r="AI224" s="79"/>
      <c r="AJ224" s="79"/>
      <c r="AK224" s="79"/>
    </row>
    <row r="225" spans="1:37" x14ac:dyDescent="0.25">
      <c r="A225" s="46" t="str">
        <f>'listing MAT'!D73</f>
        <v>PLAISANT</v>
      </c>
      <c r="B225" s="47" t="str">
        <f>'listing MAT'!E73</f>
        <v>AUGUSTIN</v>
      </c>
      <c r="C225" s="181" t="s">
        <v>43</v>
      </c>
      <c r="D225" s="178" t="s">
        <v>47</v>
      </c>
      <c r="E225" s="178" t="s">
        <v>49</v>
      </c>
      <c r="F225" s="178" t="s">
        <v>272</v>
      </c>
      <c r="H225" s="1"/>
      <c r="I225" s="1" t="s">
        <v>263</v>
      </c>
      <c r="J225" s="1" t="s">
        <v>264</v>
      </c>
      <c r="K225" s="1"/>
      <c r="L225" s="1"/>
      <c r="M225" s="1"/>
      <c r="N225" s="1"/>
      <c r="O225" s="1" t="s">
        <v>264</v>
      </c>
      <c r="P225" s="1"/>
      <c r="Q225" s="1"/>
      <c r="R225" s="1"/>
      <c r="S225" s="1"/>
      <c r="T225" s="1"/>
      <c r="U225" s="1" t="s">
        <v>264</v>
      </c>
      <c r="V225" s="1"/>
      <c r="W225" s="1"/>
      <c r="X225" s="1"/>
    </row>
    <row r="226" spans="1:37" x14ac:dyDescent="0.25">
      <c r="A226" s="46" t="str">
        <f>'listing MAT'!D105</f>
        <v>PLE</v>
      </c>
      <c r="B226" s="47" t="str">
        <f>'listing MAT'!E105</f>
        <v>REBECCA</v>
      </c>
      <c r="C226" s="1"/>
      <c r="D226" s="1"/>
      <c r="E226" s="1"/>
      <c r="F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 t="s">
        <v>261</v>
      </c>
      <c r="X226" s="1"/>
    </row>
    <row r="227" spans="1:37" x14ac:dyDescent="0.25">
      <c r="A227" s="46" t="str">
        <f>'listing MAT'!D98</f>
        <v>POTEREAU</v>
      </c>
      <c r="B227" s="47" t="str">
        <f>'listing MAT'!E98</f>
        <v>YANN-AEL</v>
      </c>
      <c r="C227" s="1"/>
      <c r="D227" s="1"/>
      <c r="E227" s="1"/>
      <c r="F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 t="s">
        <v>261</v>
      </c>
      <c r="X227" s="1"/>
    </row>
    <row r="228" spans="1:37" x14ac:dyDescent="0.25">
      <c r="A228" s="46" t="str">
        <f>'listing MAT'!D22</f>
        <v>POUILLY-SAILLARD</v>
      </c>
      <c r="B228" s="47" t="str">
        <f>'listing MAT'!E22</f>
        <v>LELIO</v>
      </c>
      <c r="C228" s="178" t="s">
        <v>266</v>
      </c>
      <c r="D228" s="178" t="s">
        <v>268</v>
      </c>
      <c r="E228" s="181" t="s">
        <v>266</v>
      </c>
      <c r="F228" s="181" t="s">
        <v>273</v>
      </c>
      <c r="G228" s="1"/>
      <c r="H228" s="101"/>
      <c r="I228" s="101" t="s">
        <v>264</v>
      </c>
      <c r="J228" s="101"/>
      <c r="K228" s="101"/>
      <c r="L228" s="101"/>
      <c r="M228" s="101"/>
      <c r="N228" s="101"/>
      <c r="O228" s="101" t="s">
        <v>264</v>
      </c>
      <c r="P228" s="101" t="s">
        <v>264</v>
      </c>
      <c r="Q228" s="101"/>
      <c r="R228" s="101"/>
      <c r="S228" s="101"/>
      <c r="T228" s="101"/>
      <c r="U228" s="101" t="s">
        <v>264</v>
      </c>
      <c r="V228" s="101"/>
      <c r="W228" s="101"/>
      <c r="X228" s="101"/>
      <c r="Y228" s="79"/>
      <c r="Z228" s="79"/>
      <c r="AA228" s="79"/>
      <c r="AB228" s="79"/>
      <c r="AC228" s="79"/>
      <c r="AD228" s="79"/>
      <c r="AE228" s="79"/>
      <c r="AF228" s="79"/>
      <c r="AG228" s="79"/>
      <c r="AH228" s="79"/>
      <c r="AI228" s="79"/>
      <c r="AJ228" s="79"/>
      <c r="AK228" s="79"/>
    </row>
    <row r="229" spans="1:37" x14ac:dyDescent="0.25">
      <c r="A229" s="46" t="str">
        <f>'listing MAT'!D49</f>
        <v>POUILLY-SAILLARD</v>
      </c>
      <c r="B229" s="47" t="str">
        <f>'listing MAT'!E49</f>
        <v>ATYS</v>
      </c>
      <c r="C229" s="178" t="s">
        <v>265</v>
      </c>
      <c r="D229" s="178" t="s">
        <v>47</v>
      </c>
      <c r="E229" s="178" t="s">
        <v>270</v>
      </c>
      <c r="F229" s="178" t="s">
        <v>271</v>
      </c>
      <c r="G229" s="1"/>
      <c r="H229" s="101"/>
      <c r="I229" s="101" t="s">
        <v>263</v>
      </c>
      <c r="J229" s="101"/>
      <c r="K229" s="101"/>
      <c r="L229" s="101"/>
      <c r="M229" s="101"/>
      <c r="N229" s="101"/>
      <c r="O229" s="101" t="s">
        <v>264</v>
      </c>
      <c r="P229" s="101"/>
      <c r="Q229" s="101"/>
      <c r="R229" s="101"/>
      <c r="S229" s="101"/>
      <c r="T229" s="101"/>
      <c r="U229" s="101" t="s">
        <v>264</v>
      </c>
      <c r="V229" s="101"/>
      <c r="W229" s="101"/>
      <c r="X229" s="101"/>
      <c r="Y229" s="79"/>
      <c r="Z229" s="79"/>
      <c r="AA229" s="79"/>
      <c r="AB229" s="79"/>
      <c r="AC229" s="79"/>
      <c r="AD229" s="79"/>
      <c r="AE229" s="79"/>
      <c r="AF229" s="79"/>
      <c r="AG229" s="79"/>
      <c r="AH229" s="79"/>
      <c r="AI229" s="79"/>
      <c r="AJ229" s="79"/>
      <c r="AK229" s="79"/>
    </row>
    <row r="230" spans="1:37" x14ac:dyDescent="0.25">
      <c r="A230" s="46" t="str">
        <f>'listing MAT'!D6</f>
        <v>QUESNEY</v>
      </c>
      <c r="B230" s="47" t="str">
        <f>'listing MAT'!E6</f>
        <v>LOLA</v>
      </c>
      <c r="C230" s="1"/>
      <c r="D230" s="1"/>
      <c r="E230" s="1"/>
      <c r="F230" s="1"/>
      <c r="G230" s="1"/>
      <c r="H230" s="101"/>
      <c r="I230" s="101"/>
      <c r="J230" s="101"/>
      <c r="K230" s="101"/>
      <c r="L230" s="101"/>
      <c r="M230" s="101"/>
      <c r="N230" s="101"/>
      <c r="O230" s="101"/>
      <c r="P230" s="101"/>
      <c r="Q230" s="101"/>
      <c r="R230" s="101"/>
      <c r="S230" s="101"/>
      <c r="T230" s="101"/>
      <c r="U230" s="101"/>
      <c r="V230" s="101"/>
      <c r="W230" s="101" t="s">
        <v>261</v>
      </c>
      <c r="X230" s="101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79"/>
      <c r="AJ230" s="79"/>
      <c r="AK230" s="79"/>
    </row>
    <row r="231" spans="1:37" x14ac:dyDescent="0.25">
      <c r="A231" s="46" t="str">
        <f>'listing MAT'!D38</f>
        <v>QUESNEY</v>
      </c>
      <c r="B231" s="47" t="str">
        <f>'listing MAT'!E38</f>
        <v>OCEANE</v>
      </c>
      <c r="C231" s="1"/>
      <c r="D231" s="1"/>
      <c r="E231" s="1"/>
      <c r="F231" s="1"/>
      <c r="G231" s="1"/>
      <c r="H231" s="101"/>
      <c r="I231" s="101"/>
      <c r="J231" s="101"/>
      <c r="K231" s="101"/>
      <c r="L231" s="101"/>
      <c r="M231" s="101" t="s">
        <v>264</v>
      </c>
      <c r="N231" s="101"/>
      <c r="O231" s="101"/>
      <c r="P231" s="101"/>
      <c r="Q231" s="101"/>
      <c r="R231" s="101"/>
      <c r="S231" s="101"/>
      <c r="T231" s="101"/>
      <c r="U231" s="101"/>
      <c r="V231" s="101"/>
      <c r="W231" s="101"/>
      <c r="X231" s="101"/>
      <c r="Y231" s="79"/>
      <c r="Z231" s="79"/>
      <c r="AA231" s="79"/>
      <c r="AB231" s="79"/>
      <c r="AC231" s="79"/>
      <c r="AD231" s="79"/>
      <c r="AE231" s="79"/>
      <c r="AF231" s="79"/>
      <c r="AG231" s="79"/>
      <c r="AH231" s="79"/>
      <c r="AI231" s="79"/>
      <c r="AJ231" s="79"/>
      <c r="AK231" s="79"/>
    </row>
    <row r="232" spans="1:37" x14ac:dyDescent="0.25">
      <c r="A232" s="46" t="str">
        <f>'listing MAT'!D86</f>
        <v>QUESNEY</v>
      </c>
      <c r="B232" s="47" t="str">
        <f>'listing MAT'!E86</f>
        <v>THEO</v>
      </c>
      <c r="C232" s="180" t="s">
        <v>31</v>
      </c>
      <c r="D232" s="180" t="s">
        <v>31</v>
      </c>
      <c r="E232" s="180" t="s">
        <v>31</v>
      </c>
      <c r="F232" s="180" t="s">
        <v>31</v>
      </c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 t="s">
        <v>264</v>
      </c>
      <c r="S232" s="1"/>
      <c r="T232" s="1"/>
      <c r="U232" s="1"/>
      <c r="V232" s="1"/>
      <c r="W232" s="1" t="s">
        <v>262</v>
      </c>
      <c r="X232" s="1"/>
    </row>
    <row r="233" spans="1:37" x14ac:dyDescent="0.25">
      <c r="A233" s="46" t="str">
        <f>'listing MAT'!D16</f>
        <v>RALLON</v>
      </c>
      <c r="B233" s="47" t="str">
        <f>'listing MAT'!E16</f>
        <v>MATTHEO</v>
      </c>
      <c r="C233" s="178" t="s">
        <v>266</v>
      </c>
      <c r="D233" s="182" t="s">
        <v>46</v>
      </c>
      <c r="E233" s="178" t="s">
        <v>49</v>
      </c>
      <c r="F233" s="181" t="s">
        <v>273</v>
      </c>
      <c r="G233" s="18"/>
      <c r="H233" s="101"/>
      <c r="I233" s="101" t="s">
        <v>264</v>
      </c>
      <c r="J233" s="101"/>
      <c r="K233" s="101"/>
      <c r="L233" s="101"/>
      <c r="M233" s="101" t="s">
        <v>264</v>
      </c>
      <c r="N233" s="101"/>
      <c r="O233" s="101"/>
      <c r="P233" s="101" t="s">
        <v>264</v>
      </c>
      <c r="Q233" s="101"/>
      <c r="R233" s="101"/>
      <c r="S233" s="101"/>
      <c r="T233" s="101"/>
      <c r="U233" s="101" t="s">
        <v>264</v>
      </c>
      <c r="V233" s="101"/>
      <c r="W233" s="101"/>
      <c r="X233" s="101"/>
      <c r="Y233" s="101"/>
      <c r="Z233" s="101"/>
      <c r="AA233" s="101"/>
      <c r="AB233" s="101"/>
      <c r="AC233" s="101"/>
      <c r="AD233" s="101"/>
      <c r="AE233" s="101"/>
      <c r="AF233" s="101"/>
      <c r="AG233" s="101"/>
      <c r="AH233" s="101"/>
      <c r="AI233" s="101"/>
      <c r="AJ233" s="101"/>
      <c r="AK233" s="101"/>
    </row>
    <row r="234" spans="1:37" x14ac:dyDescent="0.25">
      <c r="A234" s="46" t="str">
        <f>'listing MAT'!D12</f>
        <v>RATERON</v>
      </c>
      <c r="B234" s="47" t="str">
        <f>'listing MAT'!E12</f>
        <v>EMMA</v>
      </c>
      <c r="C234" s="1"/>
      <c r="D234" s="1"/>
      <c r="E234" s="1"/>
      <c r="F234" s="1"/>
      <c r="G234" s="18"/>
      <c r="H234" s="101"/>
      <c r="I234" s="101"/>
      <c r="J234" s="101"/>
      <c r="K234" s="101"/>
      <c r="L234" s="101"/>
      <c r="M234" s="101"/>
      <c r="N234" s="101"/>
      <c r="O234" s="101"/>
      <c r="P234" s="101"/>
      <c r="Q234" s="101"/>
      <c r="R234" s="101"/>
      <c r="S234" s="101" t="s">
        <v>264</v>
      </c>
      <c r="T234" s="101"/>
      <c r="U234" s="101"/>
      <c r="V234" s="101"/>
      <c r="W234" s="101"/>
      <c r="X234" s="101"/>
      <c r="Y234" s="101"/>
      <c r="Z234" s="101"/>
      <c r="AA234" s="101"/>
      <c r="AB234" s="101"/>
      <c r="AC234" s="101"/>
      <c r="AD234" s="101"/>
      <c r="AE234" s="101"/>
      <c r="AF234" s="101"/>
      <c r="AG234" s="101"/>
      <c r="AH234" s="101"/>
      <c r="AI234" s="101"/>
      <c r="AJ234" s="101"/>
      <c r="AK234" s="101"/>
    </row>
    <row r="235" spans="1:37" x14ac:dyDescent="0.25">
      <c r="A235" s="46" t="str">
        <f>'listing MAT'!D27</f>
        <v>RAYS</v>
      </c>
      <c r="B235" s="47" t="str">
        <f>'listing MAT'!E27</f>
        <v>AMBRE</v>
      </c>
      <c r="C235" s="179" t="s">
        <v>267</v>
      </c>
      <c r="D235" s="178" t="s">
        <v>268</v>
      </c>
      <c r="E235" s="178" t="s">
        <v>269</v>
      </c>
      <c r="F235" s="178" t="s">
        <v>272</v>
      </c>
      <c r="G235" s="1"/>
      <c r="H235" s="101"/>
      <c r="I235" s="101" t="s">
        <v>263</v>
      </c>
      <c r="J235" s="101" t="s">
        <v>264</v>
      </c>
      <c r="K235" s="101"/>
      <c r="L235" s="101"/>
      <c r="M235" s="101"/>
      <c r="N235" s="101"/>
      <c r="O235" s="101" t="s">
        <v>264</v>
      </c>
      <c r="P235" s="101"/>
      <c r="Q235" s="101"/>
      <c r="R235" s="101"/>
      <c r="S235" s="101"/>
      <c r="T235" s="101"/>
      <c r="U235" s="101" t="s">
        <v>264</v>
      </c>
      <c r="V235" s="101"/>
      <c r="W235" s="101"/>
      <c r="X235" s="101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</row>
    <row r="236" spans="1:37" x14ac:dyDescent="0.25">
      <c r="A236" s="46" t="str">
        <f>'listing MAT'!D110</f>
        <v>RICHARD</v>
      </c>
      <c r="B236" s="47" t="str">
        <f>'listing MAT'!E110</f>
        <v>LILLY-ROSE</v>
      </c>
      <c r="C236" s="1"/>
      <c r="D236" s="1"/>
      <c r="E236" s="1"/>
      <c r="F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 t="s">
        <v>261</v>
      </c>
      <c r="X236" s="1"/>
    </row>
    <row r="237" spans="1:37" x14ac:dyDescent="0.25">
      <c r="A237" s="46" t="str">
        <f>'listing MAT'!D84</f>
        <v>ROSEY</v>
      </c>
      <c r="B237" s="47" t="str">
        <f>'listing MAT'!E84</f>
        <v>JULES</v>
      </c>
      <c r="C237" s="178" t="s">
        <v>266</v>
      </c>
      <c r="D237" s="178" t="s">
        <v>268</v>
      </c>
      <c r="E237" s="181" t="s">
        <v>43</v>
      </c>
      <c r="F237" s="178" t="s">
        <v>272</v>
      </c>
      <c r="H237" s="1"/>
      <c r="I237" s="1" t="s">
        <v>261</v>
      </c>
      <c r="J237" s="1" t="s">
        <v>264</v>
      </c>
      <c r="K237" s="1"/>
      <c r="L237" s="1"/>
      <c r="M237" s="1"/>
      <c r="N237" s="1"/>
      <c r="O237" s="1" t="s">
        <v>264</v>
      </c>
      <c r="P237" s="1"/>
      <c r="Q237" s="1"/>
      <c r="R237" s="1"/>
      <c r="S237" s="1"/>
      <c r="T237" s="1"/>
      <c r="U237" s="1"/>
      <c r="V237" s="1"/>
      <c r="W237" s="1"/>
      <c r="X237" s="1"/>
    </row>
    <row r="238" spans="1:37" x14ac:dyDescent="0.25">
      <c r="A238" s="46" t="str">
        <f>'listing MAT'!D36</f>
        <v>ROUSSELIN</v>
      </c>
      <c r="B238" s="47" t="str">
        <f>'listing MAT'!E36</f>
        <v xml:space="preserve">EVA </v>
      </c>
      <c r="C238" s="1"/>
      <c r="D238" s="1"/>
      <c r="E238" s="1"/>
      <c r="F238" s="1"/>
      <c r="G238" s="1"/>
      <c r="H238" s="101"/>
      <c r="I238" s="101"/>
      <c r="J238" s="101"/>
      <c r="K238" s="101"/>
      <c r="L238" s="101"/>
      <c r="M238" s="101"/>
      <c r="N238" s="101"/>
      <c r="O238" s="101"/>
      <c r="P238" s="101"/>
      <c r="Q238" s="101"/>
      <c r="R238" s="101"/>
      <c r="S238" s="101"/>
      <c r="T238" s="101"/>
      <c r="U238" s="101"/>
      <c r="V238" s="101"/>
      <c r="W238" s="101"/>
      <c r="X238" s="101"/>
      <c r="Y238" s="79"/>
      <c r="Z238" s="79"/>
      <c r="AA238" s="79"/>
      <c r="AB238" s="79"/>
      <c r="AC238" s="79"/>
      <c r="AD238" s="79"/>
      <c r="AE238" s="79"/>
      <c r="AF238" s="79"/>
      <c r="AG238" s="79"/>
      <c r="AH238" s="79"/>
      <c r="AI238" s="79"/>
      <c r="AJ238" s="79"/>
      <c r="AK238" s="79"/>
    </row>
    <row r="239" spans="1:37" x14ac:dyDescent="0.25">
      <c r="A239" s="46" t="str">
        <f>'listing MAT'!D31</f>
        <v>RUAULT</v>
      </c>
      <c r="B239" s="47" t="str">
        <f>'listing MAT'!E31</f>
        <v>KYLIANN</v>
      </c>
      <c r="C239" s="178" t="s">
        <v>266</v>
      </c>
      <c r="D239" s="181" t="s">
        <v>43</v>
      </c>
      <c r="E239" s="178" t="s">
        <v>270</v>
      </c>
      <c r="F239" s="181" t="s">
        <v>273</v>
      </c>
      <c r="G239" s="1"/>
      <c r="H239" s="101"/>
      <c r="I239" s="101" t="s">
        <v>261</v>
      </c>
      <c r="J239" s="101"/>
      <c r="K239" s="101"/>
      <c r="L239" s="101"/>
      <c r="M239" s="101"/>
      <c r="N239" s="101"/>
      <c r="O239" s="101"/>
      <c r="P239" s="101" t="s">
        <v>264</v>
      </c>
      <c r="Q239" s="101"/>
      <c r="R239" s="101"/>
      <c r="S239" s="101"/>
      <c r="T239" s="101"/>
      <c r="U239" s="101" t="s">
        <v>264</v>
      </c>
      <c r="V239" s="101"/>
      <c r="W239" s="101"/>
      <c r="X239" s="101"/>
      <c r="Y239" s="79"/>
      <c r="Z239" s="79"/>
      <c r="AA239" s="79"/>
      <c r="AB239" s="79"/>
      <c r="AC239" s="79"/>
      <c r="AD239" s="79"/>
      <c r="AE239" s="79"/>
      <c r="AF239" s="79"/>
      <c r="AG239" s="79"/>
      <c r="AH239" s="79"/>
      <c r="AI239" s="79"/>
      <c r="AJ239" s="79"/>
      <c r="AK239" s="79"/>
    </row>
    <row r="240" spans="1:37" x14ac:dyDescent="0.25">
      <c r="A240" s="46" t="str">
        <f>'listing MAT'!D50</f>
        <v>SAILLENFEST-BRAEM</v>
      </c>
      <c r="B240" s="47" t="str">
        <f>'listing MAT'!E50</f>
        <v>THOMAS</v>
      </c>
      <c r="C240" s="1"/>
      <c r="D240" s="1"/>
      <c r="E240" s="1"/>
      <c r="F240" s="1"/>
      <c r="G240" s="1"/>
      <c r="H240" s="101"/>
      <c r="I240" s="101"/>
      <c r="J240" s="101"/>
      <c r="K240" s="101"/>
      <c r="L240" s="101"/>
      <c r="M240" s="101"/>
      <c r="N240" s="101"/>
      <c r="O240" s="101"/>
      <c r="P240" s="101"/>
      <c r="Q240" s="101"/>
      <c r="R240" s="101"/>
      <c r="S240" s="101"/>
      <c r="T240" s="101"/>
      <c r="U240" s="101"/>
      <c r="V240" s="101"/>
      <c r="W240" s="101" t="s">
        <v>261</v>
      </c>
      <c r="X240" s="101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79"/>
      <c r="AJ240" s="79"/>
      <c r="AK240" s="79"/>
    </row>
    <row r="241" spans="1:37" x14ac:dyDescent="0.25">
      <c r="A241" s="46" t="str">
        <f>'listing MAT'!D53</f>
        <v>SALMI</v>
      </c>
      <c r="B241" s="47" t="str">
        <f>'listing MAT'!E53</f>
        <v>ETHAN</v>
      </c>
      <c r="C241" s="179" t="s">
        <v>267</v>
      </c>
      <c r="D241" s="178" t="s">
        <v>268</v>
      </c>
      <c r="E241" s="178" t="s">
        <v>269</v>
      </c>
      <c r="F241" s="181" t="s">
        <v>273</v>
      </c>
      <c r="G241" s="1"/>
      <c r="H241" s="101"/>
      <c r="I241" s="101" t="s">
        <v>263</v>
      </c>
      <c r="J241" s="101"/>
      <c r="K241" s="101"/>
      <c r="L241" s="101"/>
      <c r="M241" s="101"/>
      <c r="N241" s="101"/>
      <c r="O241" s="101" t="s">
        <v>263</v>
      </c>
      <c r="P241" s="101" t="s">
        <v>263</v>
      </c>
      <c r="Q241" s="101"/>
      <c r="R241" s="101"/>
      <c r="S241" s="101" t="s">
        <v>264</v>
      </c>
      <c r="T241" s="101"/>
      <c r="U241" s="101" t="s">
        <v>264</v>
      </c>
      <c r="V241" s="101"/>
      <c r="W241" s="101"/>
      <c r="X241" s="101"/>
      <c r="Y241" s="79"/>
      <c r="Z241" s="79"/>
      <c r="AA241" s="79"/>
      <c r="AB241" s="79"/>
      <c r="AC241" s="79"/>
      <c r="AD241" s="79"/>
      <c r="AE241" s="79"/>
      <c r="AF241" s="79"/>
      <c r="AG241" s="79"/>
      <c r="AH241" s="79"/>
      <c r="AI241" s="79"/>
      <c r="AJ241" s="79"/>
      <c r="AK241" s="79"/>
    </row>
    <row r="242" spans="1:37" x14ac:dyDescent="0.25">
      <c r="A242" s="46" t="str">
        <f>'listing MAT'!D111</f>
        <v>SAMYN</v>
      </c>
      <c r="B242" s="47" t="str">
        <f>'listing MAT'!E111</f>
        <v>NOAH</v>
      </c>
      <c r="C242" s="179" t="s">
        <v>267</v>
      </c>
      <c r="D242" s="178" t="s">
        <v>266</v>
      </c>
      <c r="E242" s="181" t="s">
        <v>43</v>
      </c>
      <c r="F242" s="178" t="s">
        <v>271</v>
      </c>
      <c r="H242" s="1"/>
      <c r="I242" s="1" t="s">
        <v>261</v>
      </c>
      <c r="J242" s="1"/>
      <c r="K242" s="1"/>
      <c r="L242" s="1"/>
      <c r="M242" s="1"/>
      <c r="N242" s="1"/>
      <c r="O242" s="1" t="s">
        <v>264</v>
      </c>
      <c r="P242" s="1"/>
      <c r="Q242" s="1"/>
      <c r="R242" s="1"/>
      <c r="S242" s="1"/>
      <c r="T242" s="1"/>
      <c r="U242" s="1"/>
      <c r="V242" s="1"/>
      <c r="W242" s="1" t="s">
        <v>261</v>
      </c>
      <c r="X242" s="1"/>
    </row>
    <row r="243" spans="1:37" x14ac:dyDescent="0.25">
      <c r="A243" s="46" t="str">
        <f>'listing MAT'!D118</f>
        <v>SAMYN</v>
      </c>
      <c r="B243" s="47" t="str">
        <f>'listing MAT'!E118</f>
        <v>NOAH</v>
      </c>
      <c r="C243" s="1"/>
      <c r="D243" s="1"/>
      <c r="E243" s="1"/>
      <c r="F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 spans="1:37" x14ac:dyDescent="0.25">
      <c r="A244" s="46" t="str">
        <f>'listing MAT'!D51</f>
        <v>SANCHEZ</v>
      </c>
      <c r="B244" s="47" t="str">
        <f>'listing MAT'!E51</f>
        <v>RAPHAEL</v>
      </c>
      <c r="C244" s="178" t="s">
        <v>23</v>
      </c>
      <c r="D244" s="179" t="s">
        <v>23</v>
      </c>
      <c r="E244" s="181" t="s">
        <v>266</v>
      </c>
      <c r="F244" s="178" t="s">
        <v>271</v>
      </c>
      <c r="G244" s="1"/>
      <c r="H244" s="101"/>
      <c r="I244" s="101" t="s">
        <v>264</v>
      </c>
      <c r="J244" s="101"/>
      <c r="K244" s="101"/>
      <c r="L244" s="101"/>
      <c r="M244" s="101"/>
      <c r="N244" s="101"/>
      <c r="O244" s="101"/>
      <c r="P244" s="101"/>
      <c r="Q244" s="101"/>
      <c r="R244" s="101"/>
      <c r="S244" s="101"/>
      <c r="T244" s="101"/>
      <c r="U244" s="101" t="s">
        <v>264</v>
      </c>
      <c r="V244" s="101"/>
      <c r="W244" s="101" t="s">
        <v>261</v>
      </c>
      <c r="X244" s="101"/>
      <c r="Y244" s="79"/>
      <c r="Z244" s="79"/>
      <c r="AA244" s="79"/>
      <c r="AB244" s="79"/>
      <c r="AC244" s="79"/>
      <c r="AD244" s="79"/>
      <c r="AE244" s="79"/>
      <c r="AF244" s="79"/>
      <c r="AG244" s="79"/>
      <c r="AH244" s="79"/>
      <c r="AI244" s="79"/>
      <c r="AJ244" s="79"/>
      <c r="AK244" s="79"/>
    </row>
    <row r="245" spans="1:37" x14ac:dyDescent="0.25">
      <c r="A245" s="46" t="str">
        <f>'listing MAT'!D68</f>
        <v>SAUVEY</v>
      </c>
      <c r="B245" s="47" t="str">
        <f>'listing MAT'!E68</f>
        <v>ANDREA</v>
      </c>
      <c r="C245" s="178" t="s">
        <v>266</v>
      </c>
      <c r="D245" s="178" t="s">
        <v>268</v>
      </c>
      <c r="E245" s="178" t="s">
        <v>270</v>
      </c>
      <c r="F245" s="178" t="s">
        <v>271</v>
      </c>
      <c r="G245" s="1"/>
      <c r="H245" s="101"/>
      <c r="I245" s="101" t="s">
        <v>263</v>
      </c>
      <c r="J245" s="101"/>
      <c r="K245" s="101"/>
      <c r="L245" s="101"/>
      <c r="M245" s="101"/>
      <c r="N245" s="101"/>
      <c r="O245" s="101" t="s">
        <v>264</v>
      </c>
      <c r="P245" s="101"/>
      <c r="Q245" s="101"/>
      <c r="R245" s="101"/>
      <c r="S245" s="101"/>
      <c r="T245" s="101"/>
      <c r="U245" s="101" t="s">
        <v>264</v>
      </c>
      <c r="V245" s="101"/>
      <c r="W245" s="101"/>
      <c r="X245" s="101"/>
      <c r="Y245" s="79"/>
      <c r="Z245" s="79"/>
      <c r="AA245" s="79"/>
      <c r="AB245" s="79"/>
      <c r="AC245" s="79"/>
      <c r="AD245" s="79"/>
      <c r="AE245" s="79"/>
      <c r="AF245" s="79"/>
      <c r="AG245" s="79"/>
      <c r="AH245" s="79"/>
      <c r="AI245" s="79"/>
      <c r="AJ245" s="79"/>
      <c r="AK245" s="79"/>
    </row>
    <row r="246" spans="1:37" x14ac:dyDescent="0.25">
      <c r="A246" s="46" t="str">
        <f>'listing MAT'!D14</f>
        <v>SCHOUFT</v>
      </c>
      <c r="B246" s="47" t="str">
        <f>'listing MAT'!E14</f>
        <v>LOLA</v>
      </c>
      <c r="C246" s="1"/>
      <c r="D246" s="1"/>
      <c r="E246" s="1"/>
      <c r="F246" s="1"/>
      <c r="G246" s="18"/>
      <c r="H246" s="101"/>
      <c r="I246" s="101"/>
      <c r="J246" s="101"/>
      <c r="K246" s="101"/>
      <c r="L246" s="101"/>
      <c r="M246" s="101"/>
      <c r="N246" s="101"/>
      <c r="O246" s="101"/>
      <c r="P246" s="101"/>
      <c r="Q246" s="101"/>
      <c r="R246" s="101"/>
      <c r="S246" s="101"/>
      <c r="T246" s="101"/>
      <c r="U246" s="101"/>
      <c r="V246" s="101"/>
      <c r="W246" s="101"/>
      <c r="X246" s="101"/>
      <c r="Y246" s="101"/>
      <c r="Z246" s="101"/>
      <c r="AA246" s="101"/>
      <c r="AB246" s="101"/>
      <c r="AC246" s="101"/>
      <c r="AD246" s="101"/>
      <c r="AE246" s="101"/>
      <c r="AF246" s="101"/>
      <c r="AG246" s="101"/>
      <c r="AH246" s="101"/>
      <c r="AI246" s="101"/>
      <c r="AJ246" s="101"/>
      <c r="AK246" s="101"/>
    </row>
    <row r="247" spans="1:37" x14ac:dyDescent="0.25">
      <c r="A247" s="46" t="str">
        <f>'listing MAT'!D107</f>
        <v>SCHOUFT</v>
      </c>
      <c r="B247" s="47" t="str">
        <f>'listing MAT'!E107</f>
        <v>ELENA</v>
      </c>
      <c r="C247" s="180" t="s">
        <v>31</v>
      </c>
      <c r="D247" s="180" t="s">
        <v>31</v>
      </c>
      <c r="E247" s="180" t="s">
        <v>31</v>
      </c>
      <c r="F247" s="180" t="s">
        <v>31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 t="s">
        <v>277</v>
      </c>
      <c r="X247" s="1"/>
    </row>
    <row r="248" spans="1:37" x14ac:dyDescent="0.25">
      <c r="A248" s="46" t="str">
        <f>'listing MAT'!D41</f>
        <v>TUVACHE</v>
      </c>
      <c r="B248" s="47" t="str">
        <f>'listing MAT'!E41</f>
        <v>AXEL</v>
      </c>
      <c r="C248" s="178" t="s">
        <v>266</v>
      </c>
      <c r="D248" s="178" t="s">
        <v>266</v>
      </c>
      <c r="E248" s="178" t="s">
        <v>270</v>
      </c>
      <c r="F248" s="178" t="s">
        <v>272</v>
      </c>
      <c r="G248" s="1"/>
      <c r="H248" s="101"/>
      <c r="I248" s="101" t="s">
        <v>261</v>
      </c>
      <c r="J248" s="101"/>
      <c r="K248" s="101"/>
      <c r="L248" s="101"/>
      <c r="M248" s="101"/>
      <c r="N248" s="101"/>
      <c r="O248" s="101" t="s">
        <v>264</v>
      </c>
      <c r="P248" s="101"/>
      <c r="Q248" s="101"/>
      <c r="R248" s="101"/>
      <c r="S248" s="101"/>
      <c r="T248" s="101"/>
      <c r="U248" s="101" t="s">
        <v>264</v>
      </c>
      <c r="V248" s="101"/>
      <c r="W248" s="101"/>
      <c r="X248" s="101"/>
      <c r="Y248" s="79"/>
      <c r="Z248" s="79"/>
      <c r="AA248" s="79"/>
      <c r="AB248" s="79"/>
      <c r="AC248" s="79"/>
      <c r="AD248" s="79"/>
      <c r="AE248" s="79"/>
      <c r="AF248" s="79"/>
      <c r="AG248" s="79"/>
      <c r="AH248" s="79"/>
      <c r="AI248" s="79"/>
      <c r="AJ248" s="79"/>
      <c r="AK248" s="79"/>
    </row>
    <row r="249" spans="1:37" x14ac:dyDescent="0.25">
      <c r="A249" s="46" t="str">
        <f>'listing MAT'!D15</f>
        <v>VAILLANT</v>
      </c>
      <c r="B249" s="47" t="str">
        <f>'listing MAT'!E15</f>
        <v>AXELLE</v>
      </c>
      <c r="C249" s="1"/>
      <c r="D249" s="1"/>
      <c r="E249" s="1"/>
      <c r="F249" s="1"/>
      <c r="G249" s="18"/>
      <c r="H249" s="101"/>
      <c r="I249" s="101"/>
      <c r="J249" s="101"/>
      <c r="K249" s="101"/>
      <c r="L249" s="101"/>
      <c r="M249" s="101"/>
      <c r="N249" s="101"/>
      <c r="O249" s="101"/>
      <c r="P249" s="101"/>
      <c r="Q249" s="101"/>
      <c r="R249" s="101"/>
      <c r="S249" s="101"/>
      <c r="T249" s="101"/>
      <c r="U249" s="101"/>
      <c r="V249" s="101"/>
      <c r="W249" s="101"/>
      <c r="X249" s="101"/>
      <c r="Y249" s="101"/>
      <c r="Z249" s="101"/>
      <c r="AA249" s="101"/>
      <c r="AB249" s="101"/>
      <c r="AC249" s="101"/>
      <c r="AD249" s="101"/>
      <c r="AE249" s="101"/>
      <c r="AF249" s="101"/>
      <c r="AG249" s="101"/>
      <c r="AH249" s="101"/>
      <c r="AI249" s="101"/>
      <c r="AJ249" s="101"/>
      <c r="AK249" s="101"/>
    </row>
    <row r="250" spans="1:37" x14ac:dyDescent="0.25">
      <c r="A250" s="46" t="str">
        <f>'listing MAT'!D43</f>
        <v>VALLEE</v>
      </c>
      <c r="B250" s="47" t="str">
        <f>'listing MAT'!E43</f>
        <v>CHARLY</v>
      </c>
      <c r="C250" s="179" t="s">
        <v>267</v>
      </c>
      <c r="D250" s="178" t="s">
        <v>47</v>
      </c>
      <c r="E250" s="178" t="s">
        <v>270</v>
      </c>
      <c r="F250" s="178" t="s">
        <v>272</v>
      </c>
      <c r="G250" s="1"/>
      <c r="H250" s="101"/>
      <c r="I250" s="101" t="s">
        <v>276</v>
      </c>
      <c r="J250" s="101"/>
      <c r="K250" s="101"/>
      <c r="L250" s="101"/>
      <c r="M250" s="101"/>
      <c r="N250" s="101"/>
      <c r="O250" s="101" t="s">
        <v>264</v>
      </c>
      <c r="P250" s="101"/>
      <c r="Q250" s="101"/>
      <c r="R250" s="101"/>
      <c r="S250" s="101"/>
      <c r="T250" s="101"/>
      <c r="U250" s="101" t="s">
        <v>264</v>
      </c>
      <c r="V250" s="101"/>
      <c r="W250" s="101"/>
      <c r="X250" s="101"/>
      <c r="Y250" s="79"/>
      <c r="Z250" s="79"/>
      <c r="AA250" s="79"/>
      <c r="AB250" s="79"/>
      <c r="AC250" s="79"/>
      <c r="AD250" s="79"/>
      <c r="AE250" s="79"/>
      <c r="AF250" s="79"/>
      <c r="AG250" s="79"/>
      <c r="AH250" s="79"/>
      <c r="AI250" s="79"/>
      <c r="AJ250" s="79"/>
      <c r="AK250" s="79"/>
    </row>
    <row r="251" spans="1:37" x14ac:dyDescent="0.25">
      <c r="A251" s="46" t="str">
        <f>'listing MAT'!D24</f>
        <v>VANDON</v>
      </c>
      <c r="B251" s="47" t="str">
        <f>'listing MAT'!E24</f>
        <v>THIMOTE</v>
      </c>
      <c r="C251" s="1"/>
      <c r="D251" s="1"/>
      <c r="E251" s="1"/>
      <c r="F251" s="1"/>
      <c r="G251" s="1"/>
      <c r="H251" s="101"/>
      <c r="I251" s="101"/>
      <c r="J251" s="101"/>
      <c r="K251" s="101"/>
      <c r="L251" s="101"/>
      <c r="M251" s="101"/>
      <c r="N251" s="101"/>
      <c r="O251" s="101"/>
      <c r="P251" s="101"/>
      <c r="Q251" s="101"/>
      <c r="R251" s="101"/>
      <c r="S251" s="101"/>
      <c r="T251" s="101"/>
      <c r="U251" s="101"/>
      <c r="V251" s="101"/>
      <c r="W251" s="101" t="s">
        <v>261</v>
      </c>
      <c r="X251" s="101"/>
      <c r="Y251" s="79"/>
      <c r="Z251" s="79"/>
      <c r="AA251" s="79"/>
      <c r="AB251" s="79"/>
      <c r="AC251" s="79"/>
      <c r="AD251" s="79"/>
      <c r="AE251" s="79"/>
      <c r="AF251" s="79"/>
      <c r="AG251" s="79"/>
      <c r="AH251" s="79"/>
      <c r="AI251" s="79"/>
      <c r="AJ251" s="79"/>
      <c r="AK251" s="79"/>
    </row>
    <row r="252" spans="1:37" x14ac:dyDescent="0.25">
      <c r="A252" s="46" t="str">
        <f>'listing MAT'!D106</f>
        <v>VARIN</v>
      </c>
      <c r="B252" s="47" t="str">
        <f>'listing MAT'!E106</f>
        <v>LILIAN</v>
      </c>
      <c r="C252" s="1"/>
      <c r="D252" s="1"/>
      <c r="E252" s="1"/>
      <c r="F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 t="s">
        <v>261</v>
      </c>
      <c r="X252" s="1"/>
    </row>
    <row r="253" spans="1:37" x14ac:dyDescent="0.25">
      <c r="A253" s="46" t="str">
        <f>'listing MAT'!D11</f>
        <v>VASSELIN</v>
      </c>
      <c r="B253" s="47" t="str">
        <f>'listing MAT'!E11</f>
        <v>MAELYS</v>
      </c>
      <c r="C253" s="1"/>
      <c r="D253" s="1"/>
      <c r="E253" s="1"/>
      <c r="F253" s="1"/>
      <c r="G253" s="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1"/>
      <c r="R253" s="101"/>
      <c r="S253" s="101"/>
      <c r="T253" s="101"/>
      <c r="U253" s="101"/>
      <c r="V253" s="101"/>
      <c r="W253" s="101" t="s">
        <v>261</v>
      </c>
      <c r="X253" s="101"/>
      <c r="Y253" s="101"/>
      <c r="Z253" s="101"/>
      <c r="AA253" s="101"/>
      <c r="AB253" s="101"/>
      <c r="AC253" s="101"/>
      <c r="AD253" s="101"/>
      <c r="AE253" s="101"/>
      <c r="AF253" s="101"/>
      <c r="AG253" s="101"/>
      <c r="AH253" s="101"/>
      <c r="AI253" s="101"/>
      <c r="AJ253" s="101"/>
      <c r="AK253" s="101"/>
    </row>
    <row r="254" spans="1:37" x14ac:dyDescent="0.25">
      <c r="A254" s="46" t="str">
        <f>'listing MAT'!D97</f>
        <v>VIOLETTE</v>
      </c>
      <c r="B254" s="47" t="str">
        <f>'listing MAT'!E97</f>
        <v>ILYAS</v>
      </c>
      <c r="C254" s="1"/>
      <c r="D254" s="1"/>
      <c r="E254" s="1"/>
      <c r="F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 t="s">
        <v>261</v>
      </c>
      <c r="X254" s="1"/>
    </row>
  </sheetData>
  <autoFilter ref="A3:AK254">
    <filterColumn colId="0">
      <customFilters>
        <customFilter operator="notEqual" val=" "/>
      </customFilters>
    </filterColumn>
    <sortState ref="A4:AK254">
      <sortCondition ref="A3"/>
    </sortState>
  </autoFilter>
  <pageMargins left="0.25" right="0.25" top="0.75" bottom="0.75" header="0.3" footer="0.3"/>
  <pageSetup paperSize="9" orientation="landscape" horizontalDpi="4294967295" verticalDpi="4294967295" r:id="rId1"/>
  <cellWatches>
    <cellWatch r="H144"/>
    <cellWatch r="I144"/>
    <cellWatch r="J144"/>
    <cellWatch r="K144"/>
    <cellWatch r="L144"/>
    <cellWatch r="M144"/>
    <cellWatch r="N144"/>
    <cellWatch r="O144"/>
    <cellWatch r="P144"/>
    <cellWatch r="Q144"/>
    <cellWatch r="R144"/>
    <cellWatch r="S144"/>
    <cellWatch r="T144"/>
    <cellWatch r="U144"/>
    <cellWatch r="V144"/>
    <cellWatch r="W144"/>
    <cellWatch r="X144"/>
    <cellWatch r="H213"/>
    <cellWatch r="I213"/>
    <cellWatch r="J213"/>
    <cellWatch r="K213"/>
    <cellWatch r="L213"/>
    <cellWatch r="M213"/>
    <cellWatch r="N213"/>
    <cellWatch r="O213"/>
    <cellWatch r="P213"/>
    <cellWatch r="Q213"/>
    <cellWatch r="R213"/>
    <cellWatch r="S213"/>
    <cellWatch r="T213"/>
    <cellWatch r="U213"/>
    <cellWatch r="V213"/>
    <cellWatch r="W213"/>
    <cellWatch r="X213"/>
    <cellWatch r="H196"/>
    <cellWatch r="I196"/>
    <cellWatch r="J196"/>
    <cellWatch r="K196"/>
    <cellWatch r="L196"/>
    <cellWatch r="M196"/>
    <cellWatch r="N196"/>
    <cellWatch r="O196"/>
    <cellWatch r="P196"/>
    <cellWatch r="Q196"/>
    <cellWatch r="R196"/>
    <cellWatch r="S196"/>
    <cellWatch r="T196"/>
    <cellWatch r="U196"/>
    <cellWatch r="V196"/>
    <cellWatch r="W196"/>
    <cellWatch r="X196"/>
    <cellWatch r="H230"/>
    <cellWatch r="I230"/>
    <cellWatch r="J230"/>
    <cellWatch r="K230"/>
    <cellWatch r="L230"/>
    <cellWatch r="M230"/>
    <cellWatch r="N230"/>
    <cellWatch r="O230"/>
    <cellWatch r="P230"/>
    <cellWatch r="Q230"/>
    <cellWatch r="R230"/>
    <cellWatch r="S230"/>
    <cellWatch r="T230"/>
    <cellWatch r="U230"/>
    <cellWatch r="V230"/>
    <cellWatch r="W230"/>
    <cellWatch r="X230"/>
    <cellWatch r="H202"/>
    <cellWatch r="I202"/>
    <cellWatch r="J202"/>
    <cellWatch r="K202"/>
    <cellWatch r="L202"/>
    <cellWatch r="M202"/>
    <cellWatch r="N202"/>
    <cellWatch r="O202"/>
    <cellWatch r="P202"/>
    <cellWatch r="Q202"/>
    <cellWatch r="R202"/>
    <cellWatch r="S202"/>
    <cellWatch r="T202"/>
    <cellWatch r="U202"/>
    <cellWatch r="V202"/>
    <cellWatch r="W202"/>
    <cellWatch r="X202"/>
    <cellWatch r="H169"/>
    <cellWatch r="I169"/>
    <cellWatch r="J169"/>
    <cellWatch r="K169"/>
    <cellWatch r="L169"/>
    <cellWatch r="M169"/>
    <cellWatch r="N169"/>
    <cellWatch r="O169"/>
    <cellWatch r="P169"/>
    <cellWatch r="Q169"/>
    <cellWatch r="R169"/>
    <cellWatch r="S169"/>
    <cellWatch r="T169"/>
    <cellWatch r="U169"/>
    <cellWatch r="V169"/>
    <cellWatch r="W169"/>
    <cellWatch r="X169"/>
    <cellWatch r="H176"/>
    <cellWatch r="I176"/>
    <cellWatch r="J176"/>
    <cellWatch r="K176"/>
    <cellWatch r="L176"/>
    <cellWatch r="M176"/>
    <cellWatch r="N176"/>
    <cellWatch r="O176"/>
    <cellWatch r="P176"/>
    <cellWatch r="Q176"/>
    <cellWatch r="R176"/>
    <cellWatch r="S176"/>
    <cellWatch r="T176"/>
    <cellWatch r="U176"/>
    <cellWatch r="V176"/>
    <cellWatch r="W176"/>
    <cellWatch r="X176"/>
    <cellWatch r="H211"/>
    <cellWatch r="I211"/>
    <cellWatch r="J211"/>
    <cellWatch r="K211"/>
    <cellWatch r="L211"/>
    <cellWatch r="M211"/>
    <cellWatch r="N211"/>
    <cellWatch r="O211"/>
    <cellWatch r="P211"/>
    <cellWatch r="Q211"/>
    <cellWatch r="R211"/>
    <cellWatch r="S211"/>
    <cellWatch r="T211"/>
    <cellWatch r="U211"/>
    <cellWatch r="V211"/>
    <cellWatch r="W211"/>
    <cellWatch r="X211"/>
    <cellWatch r="H253"/>
    <cellWatch r="I253"/>
    <cellWatch r="J253"/>
    <cellWatch r="K253"/>
    <cellWatch r="L253"/>
    <cellWatch r="M253"/>
    <cellWatch r="N253"/>
    <cellWatch r="O253"/>
    <cellWatch r="P253"/>
    <cellWatch r="Q253"/>
    <cellWatch r="R253"/>
    <cellWatch r="S253"/>
    <cellWatch r="T253"/>
    <cellWatch r="U253"/>
    <cellWatch r="V253"/>
    <cellWatch r="W253"/>
    <cellWatch r="X253"/>
    <cellWatch r="H234"/>
    <cellWatch r="I234"/>
    <cellWatch r="J234"/>
    <cellWatch r="K234"/>
    <cellWatch r="L234"/>
    <cellWatch r="M234"/>
    <cellWatch r="N234"/>
    <cellWatch r="O234"/>
    <cellWatch r="P234"/>
    <cellWatch r="Q234"/>
    <cellWatch r="R234"/>
    <cellWatch r="S234"/>
    <cellWatch r="T234"/>
    <cellWatch r="U234"/>
    <cellWatch r="V234"/>
    <cellWatch r="W234"/>
    <cellWatch r="X234"/>
    <cellWatch r="H191"/>
    <cellWatch r="I191"/>
    <cellWatch r="J191"/>
    <cellWatch r="K191"/>
    <cellWatch r="L191"/>
    <cellWatch r="M191"/>
    <cellWatch r="N191"/>
    <cellWatch r="O191"/>
    <cellWatch r="P191"/>
    <cellWatch r="Q191"/>
    <cellWatch r="R191"/>
    <cellWatch r="S191"/>
    <cellWatch r="T191"/>
    <cellWatch r="U191"/>
    <cellWatch r="V191"/>
    <cellWatch r="W191"/>
    <cellWatch r="X191"/>
    <cellWatch r="H246"/>
    <cellWatch r="I246"/>
    <cellWatch r="J246"/>
    <cellWatch r="K246"/>
    <cellWatch r="L246"/>
    <cellWatch r="M246"/>
    <cellWatch r="N246"/>
    <cellWatch r="O246"/>
    <cellWatch r="P246"/>
    <cellWatch r="Q246"/>
    <cellWatch r="R246"/>
    <cellWatch r="S246"/>
    <cellWatch r="T246"/>
    <cellWatch r="U246"/>
    <cellWatch r="V246"/>
    <cellWatch r="W246"/>
    <cellWatch r="X246"/>
    <cellWatch r="H249"/>
    <cellWatch r="I249"/>
    <cellWatch r="J249"/>
    <cellWatch r="K249"/>
    <cellWatch r="L249"/>
    <cellWatch r="M249"/>
    <cellWatch r="N249"/>
    <cellWatch r="O249"/>
    <cellWatch r="P249"/>
    <cellWatch r="Q249"/>
    <cellWatch r="R249"/>
    <cellWatch r="S249"/>
    <cellWatch r="T249"/>
    <cellWatch r="U249"/>
    <cellWatch r="V249"/>
    <cellWatch r="W249"/>
    <cellWatch r="X249"/>
    <cellWatch r="H233"/>
    <cellWatch r="I233"/>
    <cellWatch r="J233"/>
    <cellWatch r="K233"/>
    <cellWatch r="L233"/>
    <cellWatch r="M233"/>
    <cellWatch r="N233"/>
    <cellWatch r="O233"/>
    <cellWatch r="P233"/>
    <cellWatch r="Q233"/>
    <cellWatch r="R233"/>
    <cellWatch r="S233"/>
    <cellWatch r="T233"/>
    <cellWatch r="U233"/>
    <cellWatch r="V233"/>
    <cellWatch r="W233"/>
    <cellWatch r="X233"/>
    <cellWatch r="H205"/>
    <cellWatch r="I205"/>
    <cellWatch r="J205"/>
    <cellWatch r="K205"/>
    <cellWatch r="L205"/>
    <cellWatch r="M205"/>
    <cellWatch r="N205"/>
    <cellWatch r="O205"/>
    <cellWatch r="P205"/>
    <cellWatch r="Q205"/>
    <cellWatch r="R205"/>
    <cellWatch r="S205"/>
    <cellWatch r="T205"/>
    <cellWatch r="U205"/>
    <cellWatch r="V205"/>
    <cellWatch r="W205"/>
    <cellWatch r="X205"/>
    <cellWatch r="H153"/>
    <cellWatch r="I153"/>
    <cellWatch r="J153"/>
    <cellWatch r="K153"/>
    <cellWatch r="L153"/>
    <cellWatch r="M153"/>
    <cellWatch r="N153"/>
    <cellWatch r="O153"/>
    <cellWatch r="P153"/>
    <cellWatch r="Q153"/>
    <cellWatch r="R153"/>
    <cellWatch r="S153"/>
    <cellWatch r="T153"/>
    <cellWatch r="U153"/>
    <cellWatch r="V153"/>
    <cellWatch r="W153"/>
    <cellWatch r="X153"/>
    <cellWatch r="H150"/>
    <cellWatch r="I150"/>
    <cellWatch r="J150"/>
    <cellWatch r="K150"/>
    <cellWatch r="L150"/>
    <cellWatch r="M150"/>
    <cellWatch r="N150"/>
    <cellWatch r="O150"/>
    <cellWatch r="P150"/>
    <cellWatch r="Q150"/>
    <cellWatch r="R150"/>
    <cellWatch r="S150"/>
    <cellWatch r="T150"/>
    <cellWatch r="U150"/>
    <cellWatch r="V150"/>
    <cellWatch r="W150"/>
    <cellWatch r="X150"/>
    <cellWatch r="H146"/>
    <cellWatch r="I146"/>
    <cellWatch r="J146"/>
    <cellWatch r="K146"/>
    <cellWatch r="L146"/>
    <cellWatch r="M146"/>
    <cellWatch r="N146"/>
    <cellWatch r="O146"/>
    <cellWatch r="P146"/>
    <cellWatch r="Q146"/>
    <cellWatch r="R146"/>
    <cellWatch r="S146"/>
    <cellWatch r="T146"/>
    <cellWatch r="U146"/>
    <cellWatch r="V146"/>
    <cellWatch r="W146"/>
    <cellWatch r="X146"/>
    <cellWatch r="H147"/>
    <cellWatch r="I147"/>
    <cellWatch r="J147"/>
    <cellWatch r="K147"/>
    <cellWatch r="L147"/>
    <cellWatch r="M147"/>
    <cellWatch r="N147"/>
    <cellWatch r="O147"/>
    <cellWatch r="P147"/>
    <cellWatch r="Q147"/>
    <cellWatch r="R147"/>
    <cellWatch r="S147"/>
    <cellWatch r="T147"/>
    <cellWatch r="U147"/>
    <cellWatch r="V147"/>
    <cellWatch r="W147"/>
    <cellWatch r="X147"/>
    <cellWatch r="H228"/>
    <cellWatch r="I228"/>
    <cellWatch r="J228"/>
    <cellWatch r="K228"/>
    <cellWatch r="L228"/>
    <cellWatch r="M228"/>
    <cellWatch r="N228"/>
    <cellWatch r="O228"/>
    <cellWatch r="P228"/>
    <cellWatch r="Q228"/>
    <cellWatch r="R228"/>
    <cellWatch r="S228"/>
    <cellWatch r="T228"/>
    <cellWatch r="U228"/>
    <cellWatch r="V228"/>
    <cellWatch r="W228"/>
    <cellWatch r="X228"/>
    <cellWatch r="H207"/>
    <cellWatch r="I207"/>
    <cellWatch r="J207"/>
    <cellWatch r="K207"/>
    <cellWatch r="L207"/>
    <cellWatch r="M207"/>
    <cellWatch r="N207"/>
    <cellWatch r="O207"/>
    <cellWatch r="P207"/>
    <cellWatch r="Q207"/>
    <cellWatch r="R207"/>
    <cellWatch r="S207"/>
    <cellWatch r="T207"/>
    <cellWatch r="U207"/>
    <cellWatch r="V207"/>
    <cellWatch r="W207"/>
    <cellWatch r="X207"/>
    <cellWatch r="H251"/>
    <cellWatch r="I251"/>
    <cellWatch r="J251"/>
    <cellWatch r="K251"/>
    <cellWatch r="L251"/>
    <cellWatch r="M251"/>
    <cellWatch r="N251"/>
    <cellWatch r="O251"/>
    <cellWatch r="P251"/>
    <cellWatch r="Q251"/>
    <cellWatch r="R251"/>
    <cellWatch r="S251"/>
    <cellWatch r="T251"/>
    <cellWatch r="U251"/>
    <cellWatch r="V251"/>
    <cellWatch r="W251"/>
    <cellWatch r="X251"/>
    <cellWatch r="H158"/>
    <cellWatch r="I158"/>
    <cellWatch r="J158"/>
    <cellWatch r="K158"/>
    <cellWatch r="L158"/>
    <cellWatch r="M158"/>
    <cellWatch r="N158"/>
    <cellWatch r="O158"/>
    <cellWatch r="P158"/>
    <cellWatch r="Q158"/>
    <cellWatch r="R158"/>
    <cellWatch r="S158"/>
    <cellWatch r="T158"/>
    <cellWatch r="U158"/>
    <cellWatch r="V158"/>
    <cellWatch r="W158"/>
    <cellWatch r="X158"/>
    <cellWatch r="H166"/>
    <cellWatch r="I166"/>
    <cellWatch r="J166"/>
    <cellWatch r="K166"/>
    <cellWatch r="L166"/>
    <cellWatch r="M166"/>
    <cellWatch r="N166"/>
    <cellWatch r="O166"/>
    <cellWatch r="P166"/>
    <cellWatch r="Q166"/>
    <cellWatch r="R166"/>
    <cellWatch r="S166"/>
    <cellWatch r="T166"/>
    <cellWatch r="U166"/>
    <cellWatch r="V166"/>
    <cellWatch r="W166"/>
    <cellWatch r="X166"/>
    <cellWatch r="H235"/>
    <cellWatch r="I235"/>
    <cellWatch r="J235"/>
    <cellWatch r="K235"/>
    <cellWatch r="L235"/>
    <cellWatch r="M235"/>
    <cellWatch r="N235"/>
    <cellWatch r="O235"/>
    <cellWatch r="P235"/>
    <cellWatch r="Q235"/>
    <cellWatch r="R235"/>
    <cellWatch r="S235"/>
    <cellWatch r="T235"/>
    <cellWatch r="U235"/>
    <cellWatch r="V235"/>
    <cellWatch r="W235"/>
    <cellWatch r="X235"/>
    <cellWatch r="H179"/>
    <cellWatch r="I179"/>
    <cellWatch r="J179"/>
    <cellWatch r="K179"/>
    <cellWatch r="L179"/>
    <cellWatch r="M179"/>
    <cellWatch r="N179"/>
    <cellWatch r="O179"/>
    <cellWatch r="P179"/>
    <cellWatch r="Q179"/>
    <cellWatch r="R179"/>
    <cellWatch r="S179"/>
    <cellWatch r="T179"/>
    <cellWatch r="U179"/>
    <cellWatch r="V179"/>
    <cellWatch r="W179"/>
    <cellWatch r="X179"/>
    <cellWatch r="H173"/>
    <cellWatch r="I173"/>
    <cellWatch r="J173"/>
    <cellWatch r="K173"/>
    <cellWatch r="L173"/>
    <cellWatch r="M173"/>
    <cellWatch r="N173"/>
    <cellWatch r="O173"/>
    <cellWatch r="P173"/>
    <cellWatch r="Q173"/>
    <cellWatch r="R173"/>
    <cellWatch r="S173"/>
    <cellWatch r="T173"/>
    <cellWatch r="U173"/>
    <cellWatch r="V173"/>
    <cellWatch r="W173"/>
    <cellWatch r="X173"/>
    <cellWatch r="H167"/>
    <cellWatch r="I167"/>
    <cellWatch r="J167"/>
    <cellWatch r="K167"/>
    <cellWatch r="L167"/>
    <cellWatch r="M167"/>
    <cellWatch r="N167"/>
    <cellWatch r="O167"/>
    <cellWatch r="P167"/>
    <cellWatch r="Q167"/>
    <cellWatch r="R167"/>
    <cellWatch r="S167"/>
    <cellWatch r="T167"/>
    <cellWatch r="U167"/>
    <cellWatch r="V167"/>
    <cellWatch r="W167"/>
    <cellWatch r="X167"/>
    <cellWatch r="H239"/>
    <cellWatch r="I239"/>
    <cellWatch r="J239"/>
    <cellWatch r="K239"/>
    <cellWatch r="L239"/>
    <cellWatch r="M239"/>
    <cellWatch r="N239"/>
    <cellWatch r="O239"/>
    <cellWatch r="P239"/>
    <cellWatch r="Q239"/>
    <cellWatch r="R239"/>
    <cellWatch r="S239"/>
    <cellWatch r="T239"/>
    <cellWatch r="U239"/>
    <cellWatch r="V239"/>
    <cellWatch r="W239"/>
    <cellWatch r="X239"/>
    <cellWatch r="H185"/>
    <cellWatch r="I185"/>
    <cellWatch r="J185"/>
    <cellWatch r="K185"/>
    <cellWatch r="L185"/>
    <cellWatch r="M185"/>
    <cellWatch r="N185"/>
    <cellWatch r="O185"/>
    <cellWatch r="P185"/>
    <cellWatch r="Q185"/>
    <cellWatch r="R185"/>
    <cellWatch r="S185"/>
    <cellWatch r="T185"/>
    <cellWatch r="U185"/>
    <cellWatch r="V185"/>
    <cellWatch r="W185"/>
    <cellWatch r="X185"/>
    <cellWatch r="H192"/>
    <cellWatch r="I192"/>
    <cellWatch r="J192"/>
    <cellWatch r="K192"/>
    <cellWatch r="L192"/>
    <cellWatch r="M192"/>
    <cellWatch r="N192"/>
    <cellWatch r="O192"/>
    <cellWatch r="P192"/>
    <cellWatch r="Q192"/>
    <cellWatch r="R192"/>
    <cellWatch r="S192"/>
    <cellWatch r="T192"/>
    <cellWatch r="U192"/>
    <cellWatch r="V192"/>
    <cellWatch r="W192"/>
    <cellWatch r="X192"/>
    <cellWatch r="H208"/>
    <cellWatch r="I208"/>
    <cellWatch r="J208"/>
    <cellWatch r="K208"/>
    <cellWatch r="L208"/>
    <cellWatch r="M208"/>
    <cellWatch r="N208"/>
    <cellWatch r="O208"/>
    <cellWatch r="P208"/>
    <cellWatch r="Q208"/>
    <cellWatch r="R208"/>
    <cellWatch r="S208"/>
    <cellWatch r="T208"/>
    <cellWatch r="U208"/>
    <cellWatch r="V208"/>
    <cellWatch r="W208"/>
    <cellWatch r="X208"/>
    <cellWatch r="H219"/>
    <cellWatch r="I219"/>
    <cellWatch r="J219"/>
    <cellWatch r="K219"/>
    <cellWatch r="L219"/>
    <cellWatch r="M219"/>
    <cellWatch r="N219"/>
    <cellWatch r="O219"/>
    <cellWatch r="P219"/>
    <cellWatch r="Q219"/>
    <cellWatch r="R219"/>
    <cellWatch r="S219"/>
    <cellWatch r="T219"/>
    <cellWatch r="U219"/>
    <cellWatch r="V219"/>
    <cellWatch r="W219"/>
    <cellWatch r="X219"/>
    <cellWatch r="H238"/>
    <cellWatch r="I238"/>
    <cellWatch r="J238"/>
    <cellWatch r="K238"/>
    <cellWatch r="L238"/>
    <cellWatch r="M238"/>
    <cellWatch r="N238"/>
    <cellWatch r="O238"/>
    <cellWatch r="P238"/>
    <cellWatch r="Q238"/>
    <cellWatch r="R238"/>
    <cellWatch r="S238"/>
    <cellWatch r="T238"/>
    <cellWatch r="U238"/>
    <cellWatch r="V238"/>
    <cellWatch r="W238"/>
    <cellWatch r="X238"/>
    <cellWatch r="H217"/>
    <cellWatch r="I217"/>
    <cellWatch r="J217"/>
    <cellWatch r="K217"/>
    <cellWatch r="L217"/>
    <cellWatch r="M217"/>
    <cellWatch r="N217"/>
    <cellWatch r="O217"/>
    <cellWatch r="P217"/>
    <cellWatch r="Q217"/>
    <cellWatch r="R217"/>
    <cellWatch r="S217"/>
    <cellWatch r="T217"/>
    <cellWatch r="U217"/>
    <cellWatch r="V217"/>
    <cellWatch r="W217"/>
    <cellWatch r="X217"/>
    <cellWatch r="H231"/>
    <cellWatch r="I231"/>
    <cellWatch r="J231"/>
    <cellWatch r="K231"/>
    <cellWatch r="L231"/>
    <cellWatch r="M231"/>
    <cellWatch r="N231"/>
    <cellWatch r="O231"/>
    <cellWatch r="P231"/>
    <cellWatch r="Q231"/>
    <cellWatch r="R231"/>
    <cellWatch r="S231"/>
    <cellWatch r="T231"/>
    <cellWatch r="U231"/>
    <cellWatch r="V231"/>
    <cellWatch r="W231"/>
    <cellWatch r="X231"/>
    <cellWatch r="H206"/>
    <cellWatch r="I206"/>
    <cellWatch r="J206"/>
    <cellWatch r="K206"/>
    <cellWatch r="L206"/>
    <cellWatch r="M206"/>
    <cellWatch r="N206"/>
    <cellWatch r="O206"/>
    <cellWatch r="P206"/>
    <cellWatch r="Q206"/>
    <cellWatch r="R206"/>
    <cellWatch r="S206"/>
    <cellWatch r="T206"/>
    <cellWatch r="U206"/>
    <cellWatch r="V206"/>
    <cellWatch r="W206"/>
    <cellWatch r="X206"/>
    <cellWatch r="H141"/>
    <cellWatch r="I141"/>
    <cellWatch r="J141"/>
    <cellWatch r="K141"/>
    <cellWatch r="L141"/>
    <cellWatch r="M141"/>
    <cellWatch r="N141"/>
    <cellWatch r="O141"/>
    <cellWatch r="P141"/>
    <cellWatch r="Q141"/>
    <cellWatch r="R141"/>
    <cellWatch r="S141"/>
    <cellWatch r="T141"/>
    <cellWatch r="U141"/>
    <cellWatch r="V141"/>
    <cellWatch r="W141"/>
    <cellWatch r="X141"/>
    <cellWatch r="H248"/>
    <cellWatch r="I248"/>
    <cellWatch r="J248"/>
    <cellWatch r="K248"/>
    <cellWatch r="L248"/>
    <cellWatch r="M248"/>
    <cellWatch r="N248"/>
    <cellWatch r="O248"/>
    <cellWatch r="P248"/>
    <cellWatch r="Q248"/>
    <cellWatch r="R248"/>
    <cellWatch r="S248"/>
    <cellWatch r="T248"/>
    <cellWatch r="U248"/>
    <cellWatch r="V248"/>
    <cellWatch r="W248"/>
    <cellWatch r="X248"/>
    <cellWatch r="H218"/>
    <cellWatch r="I218"/>
    <cellWatch r="J218"/>
    <cellWatch r="K218"/>
    <cellWatch r="L218"/>
    <cellWatch r="M218"/>
    <cellWatch r="N218"/>
    <cellWatch r="O218"/>
    <cellWatch r="P218"/>
    <cellWatch r="Q218"/>
    <cellWatch r="R218"/>
    <cellWatch r="S218"/>
    <cellWatch r="T218"/>
    <cellWatch r="U218"/>
    <cellWatch r="V218"/>
    <cellWatch r="W218"/>
    <cellWatch r="X218"/>
    <cellWatch r="H250"/>
    <cellWatch r="I250"/>
    <cellWatch r="J250"/>
    <cellWatch r="K250"/>
    <cellWatch r="L250"/>
    <cellWatch r="M250"/>
    <cellWatch r="N250"/>
    <cellWatch r="O250"/>
    <cellWatch r="P250"/>
    <cellWatch r="Q250"/>
    <cellWatch r="R250"/>
    <cellWatch r="S250"/>
    <cellWatch r="T250"/>
    <cellWatch r="U250"/>
    <cellWatch r="V250"/>
    <cellWatch r="W250"/>
    <cellWatch r="X250"/>
    <cellWatch r="H210"/>
    <cellWatch r="I210"/>
    <cellWatch r="J210"/>
    <cellWatch r="K210"/>
    <cellWatch r="L210"/>
    <cellWatch r="M210"/>
    <cellWatch r="N210"/>
    <cellWatch r="O210"/>
    <cellWatch r="P210"/>
    <cellWatch r="Q210"/>
    <cellWatch r="R210"/>
    <cellWatch r="S210"/>
    <cellWatch r="T210"/>
    <cellWatch r="U210"/>
    <cellWatch r="V210"/>
    <cellWatch r="W210"/>
    <cellWatch r="X210"/>
    <cellWatch r="H199"/>
    <cellWatch r="I199"/>
    <cellWatch r="J199"/>
    <cellWatch r="K199"/>
    <cellWatch r="L199"/>
    <cellWatch r="M199"/>
    <cellWatch r="N199"/>
    <cellWatch r="O199"/>
    <cellWatch r="P199"/>
    <cellWatch r="Q199"/>
    <cellWatch r="R199"/>
    <cellWatch r="S199"/>
    <cellWatch r="T199"/>
    <cellWatch r="U199"/>
    <cellWatch r="V199"/>
    <cellWatch r="W199"/>
    <cellWatch r="X199"/>
    <cellWatch r="H195"/>
    <cellWatch r="I195"/>
    <cellWatch r="J195"/>
    <cellWatch r="K195"/>
    <cellWatch r="L195"/>
    <cellWatch r="M195"/>
    <cellWatch r="N195"/>
    <cellWatch r="O195"/>
    <cellWatch r="P195"/>
    <cellWatch r="Q195"/>
    <cellWatch r="R195"/>
    <cellWatch r="S195"/>
    <cellWatch r="T195"/>
    <cellWatch r="U195"/>
    <cellWatch r="V195"/>
    <cellWatch r="W195"/>
    <cellWatch r="X195"/>
    <cellWatch r="H197"/>
    <cellWatch r="I197"/>
    <cellWatch r="J197"/>
    <cellWatch r="K197"/>
    <cellWatch r="L197"/>
    <cellWatch r="M197"/>
    <cellWatch r="N197"/>
    <cellWatch r="O197"/>
    <cellWatch r="P197"/>
    <cellWatch r="Q197"/>
    <cellWatch r="R197"/>
    <cellWatch r="S197"/>
    <cellWatch r="T197"/>
    <cellWatch r="U197"/>
    <cellWatch r="V197"/>
    <cellWatch r="W197"/>
    <cellWatch r="X197"/>
    <cellWatch r="H148"/>
    <cellWatch r="I148"/>
    <cellWatch r="J148"/>
    <cellWatch r="K148"/>
    <cellWatch r="L148"/>
    <cellWatch r="M148"/>
    <cellWatch r="N148"/>
    <cellWatch r="O148"/>
    <cellWatch r="P148"/>
    <cellWatch r="Q148"/>
    <cellWatch r="R148"/>
    <cellWatch r="S148"/>
    <cellWatch r="T148"/>
    <cellWatch r="U148"/>
    <cellWatch r="V148"/>
    <cellWatch r="W148"/>
    <cellWatch r="X148"/>
    <cellWatch r="H229"/>
    <cellWatch r="I229"/>
    <cellWatch r="J229"/>
    <cellWatch r="K229"/>
    <cellWatch r="L229"/>
    <cellWatch r="M229"/>
    <cellWatch r="N229"/>
    <cellWatch r="O229"/>
    <cellWatch r="P229"/>
    <cellWatch r="Q229"/>
    <cellWatch r="R229"/>
    <cellWatch r="S229"/>
    <cellWatch r="T229"/>
    <cellWatch r="U229"/>
    <cellWatch r="V229"/>
    <cellWatch r="W229"/>
    <cellWatch r="X229"/>
    <cellWatch r="H240"/>
    <cellWatch r="I240"/>
    <cellWatch r="J240"/>
    <cellWatch r="K240"/>
    <cellWatch r="L240"/>
    <cellWatch r="M240"/>
    <cellWatch r="N240"/>
    <cellWatch r="O240"/>
    <cellWatch r="P240"/>
    <cellWatch r="Q240"/>
    <cellWatch r="R240"/>
    <cellWatch r="S240"/>
    <cellWatch r="T240"/>
    <cellWatch r="U240"/>
    <cellWatch r="V240"/>
    <cellWatch r="W240"/>
    <cellWatch r="X240"/>
    <cellWatch r="H244"/>
    <cellWatch r="I244"/>
    <cellWatch r="J244"/>
    <cellWatch r="K244"/>
    <cellWatch r="L244"/>
    <cellWatch r="M244"/>
    <cellWatch r="N244"/>
    <cellWatch r="O244"/>
    <cellWatch r="P244"/>
    <cellWatch r="Q244"/>
    <cellWatch r="R244"/>
    <cellWatch r="S244"/>
    <cellWatch r="T244"/>
    <cellWatch r="U244"/>
    <cellWatch r="V244"/>
    <cellWatch r="W244"/>
    <cellWatch r="X244"/>
    <cellWatch r="H183"/>
    <cellWatch r="I183"/>
    <cellWatch r="J183"/>
    <cellWatch r="K183"/>
    <cellWatch r="L183"/>
    <cellWatch r="M183"/>
    <cellWatch r="N183"/>
    <cellWatch r="O183"/>
    <cellWatch r="P183"/>
    <cellWatch r="Q183"/>
    <cellWatch r="R183"/>
    <cellWatch r="S183"/>
    <cellWatch r="T183"/>
    <cellWatch r="U183"/>
    <cellWatch r="V183"/>
    <cellWatch r="W183"/>
    <cellWatch r="X183"/>
    <cellWatch r="H241"/>
    <cellWatch r="I241"/>
    <cellWatch r="J241"/>
    <cellWatch r="K241"/>
    <cellWatch r="L241"/>
    <cellWatch r="M241"/>
    <cellWatch r="N241"/>
    <cellWatch r="O241"/>
    <cellWatch r="P241"/>
    <cellWatch r="Q241"/>
    <cellWatch r="R241"/>
    <cellWatch r="S241"/>
    <cellWatch r="T241"/>
    <cellWatch r="U241"/>
    <cellWatch r="V241"/>
    <cellWatch r="W241"/>
    <cellWatch r="X241"/>
    <cellWatch r="H156"/>
    <cellWatch r="I156"/>
    <cellWatch r="J156"/>
    <cellWatch r="K156"/>
    <cellWatch r="L156"/>
    <cellWatch r="M156"/>
    <cellWatch r="N156"/>
    <cellWatch r="O156"/>
    <cellWatch r="P156"/>
    <cellWatch r="Q156"/>
    <cellWatch r="R156"/>
    <cellWatch r="S156"/>
    <cellWatch r="T156"/>
    <cellWatch r="U156"/>
    <cellWatch r="V156"/>
    <cellWatch r="W156"/>
    <cellWatch r="X156"/>
    <cellWatch r="H145"/>
    <cellWatch r="I145"/>
    <cellWatch r="J145"/>
    <cellWatch r="K145"/>
    <cellWatch r="L145"/>
    <cellWatch r="M145"/>
    <cellWatch r="N145"/>
    <cellWatch r="O145"/>
    <cellWatch r="P145"/>
    <cellWatch r="Q145"/>
    <cellWatch r="R145"/>
    <cellWatch r="S145"/>
    <cellWatch r="T145"/>
    <cellWatch r="U145"/>
    <cellWatch r="V145"/>
    <cellWatch r="W145"/>
    <cellWatch r="X145"/>
    <cellWatch r="H224"/>
    <cellWatch r="I224"/>
    <cellWatch r="J224"/>
    <cellWatch r="K224"/>
    <cellWatch r="L224"/>
    <cellWatch r="M224"/>
    <cellWatch r="N224"/>
    <cellWatch r="O224"/>
    <cellWatch r="P224"/>
    <cellWatch r="Q224"/>
    <cellWatch r="R224"/>
    <cellWatch r="S224"/>
    <cellWatch r="T224"/>
    <cellWatch r="U224"/>
    <cellWatch r="V224"/>
    <cellWatch r="W224"/>
    <cellWatch r="X224"/>
    <cellWatch r="H168"/>
    <cellWatch r="I168"/>
    <cellWatch r="J168"/>
    <cellWatch r="K168"/>
    <cellWatch r="L168"/>
    <cellWatch r="M168"/>
    <cellWatch r="N168"/>
    <cellWatch r="O168"/>
    <cellWatch r="P168"/>
    <cellWatch r="Q168"/>
    <cellWatch r="R168"/>
    <cellWatch r="S168"/>
    <cellWatch r="T168"/>
    <cellWatch r="U168"/>
    <cellWatch r="V168"/>
    <cellWatch r="W168"/>
    <cellWatch r="X168"/>
    <cellWatch r="H203"/>
    <cellWatch r="I203"/>
    <cellWatch r="J203"/>
    <cellWatch r="K203"/>
    <cellWatch r="L203"/>
    <cellWatch r="M203"/>
    <cellWatch r="N203"/>
    <cellWatch r="O203"/>
    <cellWatch r="P203"/>
    <cellWatch r="Q203"/>
    <cellWatch r="R203"/>
    <cellWatch r="S203"/>
    <cellWatch r="T203"/>
    <cellWatch r="U203"/>
    <cellWatch r="V203"/>
    <cellWatch r="W203"/>
    <cellWatch r="X203"/>
    <cellWatch r="H143"/>
    <cellWatch r="I143"/>
    <cellWatch r="J143"/>
    <cellWatch r="K143"/>
    <cellWatch r="L143"/>
    <cellWatch r="M143"/>
    <cellWatch r="N143"/>
    <cellWatch r="O143"/>
    <cellWatch r="P143"/>
    <cellWatch r="Q143"/>
    <cellWatch r="R143"/>
    <cellWatch r="S143"/>
    <cellWatch r="T143"/>
    <cellWatch r="U143"/>
    <cellWatch r="V143"/>
    <cellWatch r="W143"/>
    <cellWatch r="X143"/>
    <cellWatch r="H220"/>
    <cellWatch r="I220"/>
    <cellWatch r="J220"/>
    <cellWatch r="K220"/>
    <cellWatch r="L220"/>
    <cellWatch r="M220"/>
    <cellWatch r="N220"/>
    <cellWatch r="O220"/>
    <cellWatch r="P220"/>
    <cellWatch r="Q220"/>
    <cellWatch r="R220"/>
    <cellWatch r="S220"/>
    <cellWatch r="T220"/>
    <cellWatch r="U220"/>
    <cellWatch r="V220"/>
    <cellWatch r="W220"/>
    <cellWatch r="X220"/>
    <cellWatch r="H178"/>
    <cellWatch r="I178"/>
    <cellWatch r="J178"/>
    <cellWatch r="K178"/>
    <cellWatch r="L178"/>
    <cellWatch r="M178"/>
    <cellWatch r="N178"/>
    <cellWatch r="O178"/>
    <cellWatch r="P178"/>
    <cellWatch r="Q178"/>
    <cellWatch r="R178"/>
    <cellWatch r="S178"/>
    <cellWatch r="T178"/>
    <cellWatch r="U178"/>
    <cellWatch r="V178"/>
    <cellWatch r="W178"/>
    <cellWatch r="X178"/>
    <cellWatch r="H174"/>
    <cellWatch r="I174"/>
    <cellWatch r="J174"/>
    <cellWatch r="K174"/>
    <cellWatch r="L174"/>
    <cellWatch r="M174"/>
    <cellWatch r="N174"/>
    <cellWatch r="O174"/>
    <cellWatch r="P174"/>
    <cellWatch r="Q174"/>
    <cellWatch r="R174"/>
    <cellWatch r="S174"/>
    <cellWatch r="T174"/>
    <cellWatch r="U174"/>
    <cellWatch r="V174"/>
    <cellWatch r="W174"/>
    <cellWatch r="X174"/>
    <cellWatch r="H187"/>
    <cellWatch r="I187"/>
    <cellWatch r="J187"/>
    <cellWatch r="K187"/>
    <cellWatch r="L187"/>
    <cellWatch r="M187"/>
    <cellWatch r="N187"/>
    <cellWatch r="O187"/>
    <cellWatch r="P187"/>
    <cellWatch r="Q187"/>
    <cellWatch r="R187"/>
    <cellWatch r="S187"/>
    <cellWatch r="T187"/>
    <cellWatch r="U187"/>
    <cellWatch r="V187"/>
    <cellWatch r="W187"/>
    <cellWatch r="X187"/>
    <cellWatch r="H198"/>
    <cellWatch r="I198"/>
    <cellWatch r="J198"/>
    <cellWatch r="K198"/>
    <cellWatch r="L198"/>
    <cellWatch r="M198"/>
    <cellWatch r="N198"/>
    <cellWatch r="O198"/>
    <cellWatch r="P198"/>
    <cellWatch r="Q198"/>
    <cellWatch r="R198"/>
    <cellWatch r="S198"/>
    <cellWatch r="T198"/>
    <cellWatch r="U198"/>
    <cellWatch r="V198"/>
    <cellWatch r="W198"/>
    <cellWatch r="X198"/>
    <cellWatch r="H186"/>
    <cellWatch r="I186"/>
    <cellWatch r="J186"/>
    <cellWatch r="K186"/>
    <cellWatch r="L186"/>
    <cellWatch r="M186"/>
    <cellWatch r="N186"/>
    <cellWatch r="O186"/>
    <cellWatch r="P186"/>
    <cellWatch r="Q186"/>
    <cellWatch r="R186"/>
    <cellWatch r="S186"/>
    <cellWatch r="T186"/>
    <cellWatch r="U186"/>
    <cellWatch r="V186"/>
    <cellWatch r="W186"/>
    <cellWatch r="X186"/>
    <cellWatch r="H161"/>
    <cellWatch r="I161"/>
    <cellWatch r="J161"/>
    <cellWatch r="K161"/>
    <cellWatch r="L161"/>
    <cellWatch r="M161"/>
    <cellWatch r="N161"/>
    <cellWatch r="O161"/>
    <cellWatch r="P161"/>
    <cellWatch r="Q161"/>
    <cellWatch r="R161"/>
    <cellWatch r="S161"/>
    <cellWatch r="T161"/>
    <cellWatch r="U161"/>
    <cellWatch r="V161"/>
    <cellWatch r="W161"/>
    <cellWatch r="X161"/>
    <cellWatch r="H159"/>
    <cellWatch r="I159"/>
    <cellWatch r="J159"/>
    <cellWatch r="K159"/>
    <cellWatch r="L159"/>
    <cellWatch r="M159"/>
    <cellWatch r="N159"/>
    <cellWatch r="O159"/>
    <cellWatch r="P159"/>
    <cellWatch r="Q159"/>
    <cellWatch r="R159"/>
    <cellWatch r="S159"/>
    <cellWatch r="T159"/>
    <cellWatch r="U159"/>
    <cellWatch r="V159"/>
    <cellWatch r="W159"/>
    <cellWatch r="X159"/>
    <cellWatch r="H245"/>
    <cellWatch r="I245"/>
    <cellWatch r="J245"/>
    <cellWatch r="K245"/>
    <cellWatch r="L245"/>
    <cellWatch r="M245"/>
    <cellWatch r="N245"/>
    <cellWatch r="O245"/>
    <cellWatch r="P245"/>
    <cellWatch r="Q245"/>
    <cellWatch r="R245"/>
    <cellWatch r="S245"/>
    <cellWatch r="T245"/>
    <cellWatch r="U245"/>
    <cellWatch r="V245"/>
    <cellWatch r="W245"/>
    <cellWatch r="X245"/>
    <cellWatch r="H189"/>
    <cellWatch r="I189"/>
    <cellWatch r="J189"/>
    <cellWatch r="K189"/>
    <cellWatch r="L189"/>
    <cellWatch r="M189"/>
    <cellWatch r="N189"/>
    <cellWatch r="O189"/>
    <cellWatch r="P189"/>
    <cellWatch r="Q189"/>
    <cellWatch r="R189"/>
    <cellWatch r="S189"/>
    <cellWatch r="T189"/>
    <cellWatch r="U189"/>
    <cellWatch r="V189"/>
    <cellWatch r="W189"/>
    <cellWatch r="X189"/>
    <cellWatch r="H215"/>
    <cellWatch r="I215"/>
    <cellWatch r="J215"/>
    <cellWatch r="K215"/>
    <cellWatch r="L215"/>
    <cellWatch r="M215"/>
    <cellWatch r="N215"/>
    <cellWatch r="O215"/>
    <cellWatch r="P215"/>
    <cellWatch r="Q215"/>
    <cellWatch r="R215"/>
    <cellWatch r="S215"/>
    <cellWatch r="T215"/>
    <cellWatch r="U215"/>
    <cellWatch r="V215"/>
    <cellWatch r="W215"/>
    <cellWatch r="X215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listing MAT</vt:lpstr>
      <vt:lpstr>CHOIX_MAT</vt:lpstr>
      <vt:lpstr>repartition MAT</vt:lpstr>
      <vt:lpstr>planning</vt:lpstr>
      <vt:lpstr>Feuil1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stephaniepole</cp:lastModifiedBy>
  <cp:lastPrinted>2013-12-16T09:26:29Z</cp:lastPrinted>
  <dcterms:created xsi:type="dcterms:W3CDTF">2013-08-25T08:12:05Z</dcterms:created>
  <dcterms:modified xsi:type="dcterms:W3CDTF">2013-12-16T09:26:57Z</dcterms:modified>
</cp:coreProperties>
</file>