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080" windowHeight="10425" tabRatio="861"/>
  </bookViews>
  <sheets>
    <sheet name="listing CP CE1" sheetId="5" r:id="rId1"/>
    <sheet name="CHOIX_CP CE1" sheetId="8" r:id="rId2"/>
    <sheet name="repartition CP CE1" sheetId="12" r:id="rId3"/>
    <sheet name="planning CP CE1" sheetId="13" r:id="rId4"/>
    <sheet name="listing CE2 CM" sheetId="14" r:id="rId5"/>
    <sheet name="CHOIX_CE2 CM" sheetId="15" r:id="rId6"/>
    <sheet name="repartition CE2 CM" sheetId="16" r:id="rId7"/>
    <sheet name="planning CE2 CM" sheetId="17" r:id="rId8"/>
  </sheets>
  <externalReferences>
    <externalReference r:id="rId9"/>
  </externalReferences>
  <definedNames>
    <definedName name="_xlnm._FilterDatabase" localSheetId="5" hidden="1">'CHOIX_CE2 CM'!$F$8:$I$8</definedName>
    <definedName name="_xlnm._FilterDatabase" localSheetId="1" hidden="1">'CHOIX_CP CE1'!$F$8:$I$8</definedName>
    <definedName name="_xlnm._FilterDatabase" localSheetId="4" hidden="1">'listing CE2 CM'!$A$2:$T$70</definedName>
    <definedName name="_xlnm._FilterDatabase" localSheetId="0" hidden="1">'listing CP CE1'!$F$2:$G$2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'CHOIX_CE2 CM'!$F$9:$F$18</definedName>
    <definedName name="lundi">'CHOIX_CP CE1'!$F$9:$F$18</definedName>
  </definedNames>
  <calcPr calcId="145621"/>
</workbook>
</file>

<file path=xl/calcChain.xml><?xml version="1.0" encoding="utf-8"?>
<calcChain xmlns="http://schemas.openxmlformats.org/spreadsheetml/2006/main">
  <c r="AW14" i="16" l="1"/>
  <c r="DB12" i="16"/>
  <c r="ED14" i="16" s="1"/>
  <c r="BS12" i="16"/>
  <c r="CU14" i="16" s="1"/>
  <c r="AJ12" i="16"/>
  <c r="BL14" i="16" s="1"/>
  <c r="A12" i="16"/>
  <c r="AC14" i="16" s="1"/>
  <c r="DB11" i="16"/>
  <c r="EA14" i="16" s="1"/>
  <c r="BS11" i="16"/>
  <c r="CR14" i="16" s="1"/>
  <c r="AJ11" i="16"/>
  <c r="BI14" i="16" s="1"/>
  <c r="A11" i="16"/>
  <c r="Z14" i="16" s="1"/>
  <c r="DB10" i="16"/>
  <c r="DX14" i="16" s="1"/>
  <c r="BS10" i="16"/>
  <c r="CO14" i="16" s="1"/>
  <c r="AJ10" i="16"/>
  <c r="BF14" i="16" s="1"/>
  <c r="A10" i="16"/>
  <c r="W14" i="16" s="1"/>
  <c r="DB9" i="16"/>
  <c r="DU14" i="16" s="1"/>
  <c r="BS9" i="16"/>
  <c r="CL14" i="16" s="1"/>
  <c r="AJ9" i="16"/>
  <c r="BC14" i="16" s="1"/>
  <c r="A9" i="16"/>
  <c r="T14" i="16" s="1"/>
  <c r="DB8" i="16"/>
  <c r="DR14" i="16" s="1"/>
  <c r="BS8" i="16"/>
  <c r="CI14" i="16" s="1"/>
  <c r="AJ8" i="16"/>
  <c r="AZ14" i="16" s="1"/>
  <c r="A8" i="16"/>
  <c r="Q14" i="16" s="1"/>
  <c r="DB7" i="16"/>
  <c r="DO14" i="16" s="1"/>
  <c r="BS7" i="16"/>
  <c r="CF14" i="16" s="1"/>
  <c r="A7" i="16"/>
  <c r="N14" i="16" s="1"/>
  <c r="DB6" i="16"/>
  <c r="DL14" i="16" s="1"/>
  <c r="BS6" i="16"/>
  <c r="CC14" i="16" s="1"/>
  <c r="AJ6" i="16"/>
  <c r="AT14" i="16" s="1"/>
  <c r="A6" i="16"/>
  <c r="K14" i="16" s="1"/>
  <c r="DB5" i="16"/>
  <c r="DI14" i="16" s="1"/>
  <c r="BS5" i="16"/>
  <c r="BZ14" i="16" s="1"/>
  <c r="AJ5" i="16"/>
  <c r="AQ14" i="16" s="1"/>
  <c r="A5" i="16"/>
  <c r="H14" i="16" s="1"/>
  <c r="DD4" i="16"/>
  <c r="DB4" i="16"/>
  <c r="DF14" i="16" s="1"/>
  <c r="BU4" i="16"/>
  <c r="BS4" i="16"/>
  <c r="BW14" i="16" s="1"/>
  <c r="AJ4" i="16"/>
  <c r="AN14" i="16" s="1"/>
  <c r="A4" i="16"/>
  <c r="E14" i="16" s="1"/>
  <c r="DB3" i="16"/>
  <c r="DC14" i="16" s="1"/>
  <c r="BS3" i="16"/>
  <c r="BT14" i="16" s="1"/>
  <c r="AJ3" i="16"/>
  <c r="AK14" i="16" s="1"/>
  <c r="A3" i="16"/>
  <c r="B14" i="16" s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<sst xmlns="http://schemas.openxmlformats.org/spreadsheetml/2006/main" count="1167" uniqueCount="209">
  <si>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</si>
  <si>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</si>
  <si>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</si>
  <si>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</si>
  <si>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</si>
  <si>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</si>
  <si>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</si>
  <si>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</si>
  <si>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</si>
  <si>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</si>
  <si>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</si>
  <si>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</si>
  <si>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</si>
  <si>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</si>
  <si>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</si>
  <si>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</si>
  <si>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</si>
  <si>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</si>
  <si>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</si>
  <si>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</si>
  <si>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</si>
  <si>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</si>
  <si>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</si>
  <si>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</si>
  <si>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</si>
  <si>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</si>
  <si>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</si>
  <si>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</si>
  <si>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</si>
  <si>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</si>
  <si>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</si>
  <si>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</si>
  <si>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</si>
  <si>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</si>
  <si>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</si>
  <si>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</si>
  <si>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</si>
  <si>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</si>
  <si>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</si>
  <si>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</si>
  <si>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</si>
  <si>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</si>
  <si>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</si>
  <si>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</si>
  <si>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</si>
  <si>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</si>
  <si>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</si>
  <si>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</si>
  <si>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</si>
  <si>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</si>
  <si>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</si>
  <si>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</si>
  <si>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</si>
  <si>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</si>
  <si>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</si>
  <si>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</si>
  <si>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</si>
  <si>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</si>
  <si>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</si>
  <si>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</si>
  <si>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</si>
  <si>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</si>
  <si>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</si>
  <si>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</si>
  <si>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</si>
  <si>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</si>
  <si>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</si>
  <si>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</si>
  <si>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</si>
  <si>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</si>
  <si>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</si>
  <si>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</si>
  <si>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</si>
  <si>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</si>
  <si>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</si>
  <si>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</si>
  <si>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</si>
  <si>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</si>
  <si>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</si>
  <si>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</si>
  <si>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</si>
  <si>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</si>
  <si>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</si>
  <si>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</si>
  <si>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</si>
  <si>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</si>
  <si>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</si>
  <si>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</si>
  <si>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</si>
  <si>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</si>
  <si>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</si>
  <si>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</si>
  <si>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</si>
  <si>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</si>
  <si>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</si>
  <si>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</si>
  <si>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</si>
  <si>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</si>
  <si>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</si>
  <si>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</si>
  <si>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</si>
  <si>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</si>
  <si>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</si>
  <si>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</si>
  <si>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</si>
  <si>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</si>
  <si>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</si>
  <si>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</si>
  <si>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</si>
  <si>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</si>
  <si>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</si>
  <si>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</si>
  <si>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</si>
  <si>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</si>
  <si>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</si>
  <si>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</si>
  <si>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</si>
  <si>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</si>
  <si>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</si>
  <si>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</si>
  <si>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</si>
  <si>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</si>
  <si>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</si>
  <si>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</si>
  <si>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</si>
  <si>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</si>
  <si>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</si>
  <si>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</si>
  <si>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</si>
  <si>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</si>
  <si>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</si>
  <si>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</si>
  <si>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</si>
  <si>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</si>
  <si>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</si>
  <si>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</si>
  <si>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</si>
  <si>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</si>
  <si>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</si>
  <si>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</si>
  <si>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</si>
  <si>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</si>
  <si>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</si>
  <si>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</si>
  <si>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</si>
  <si>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</si>
  <si>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</si>
  <si>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</si>
  <si>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</si>
  <si>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</si>
  <si>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</si>
  <si>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</si>
  <si>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</si>
  <si>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</si>
  <si>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</si>
  <si>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</si>
  <si>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</si>
  <si>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</si>
  <si>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</si>
  <si>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</si>
  <si>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</si>
  <si>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</si>
  <si>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</si>
  <si>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</si>
  <si>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</si>
  <si>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</si>
  <si>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</si>
  <si>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</si>
  <si>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</si>
  <si>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</si>
  <si>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</si>
  <si>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</si>
  <si>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</si>
  <si>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</si>
  <si>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</si>
  <si>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</si>
  <si>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</si>
  <si>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</si>
  <si>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</si>
  <si>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</si>
  <si>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</si>
  <si>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</si>
  <si>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CP/CE1</t>
  </si>
  <si>
    <t>CE1</t>
  </si>
  <si>
    <t>CE2/CM1</t>
  </si>
  <si>
    <t>CM1</t>
  </si>
  <si>
    <t>CM2</t>
  </si>
  <si>
    <t>CP CE1</t>
  </si>
  <si>
    <t>HELENE BOUCHER</t>
  </si>
  <si>
    <t>22 Jeux et relaxation</t>
  </si>
  <si>
    <t>29 Initiation à la danse</t>
  </si>
  <si>
    <t>28 Jeux de role</t>
  </si>
  <si>
    <t>23 Ateliers multisports</t>
  </si>
  <si>
    <t>29 Initiation au théatre</t>
  </si>
  <si>
    <t>44 Initiation au théatre</t>
  </si>
  <si>
    <t>28 Jeux collectifs sportifs</t>
  </si>
  <si>
    <t>6-70 Zumba</t>
  </si>
  <si>
    <t>19 A la découverte d'une œuvre</t>
  </si>
  <si>
    <t>45 Ateliers multisports</t>
  </si>
  <si>
    <t>42 Multiateliers</t>
  </si>
  <si>
    <t>5-71 Marche nordique</t>
  </si>
  <si>
    <t>42 multiateliers</t>
  </si>
  <si>
    <t>CE2 CM</t>
  </si>
  <si>
    <t>INST1</t>
  </si>
  <si>
    <t>INST2</t>
  </si>
  <si>
    <t>INST3</t>
  </si>
  <si>
    <t>INST4</t>
  </si>
  <si>
    <t>INST5</t>
  </si>
  <si>
    <t>INST6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</si>
</sst>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4" fillId="22" borderId="1" xfId="1" applyFont="1" applyFill="1" applyBorder="1"/>
    <xf numFmtId="0" fontId="0" fillId="23" borderId="1" xfId="0" applyFill="1" applyBorder="1"/>
    <xf numFmtId="0" fontId="4" fillId="23" borderId="1" xfId="1" applyFont="1" applyFill="1" applyBorder="1"/>
    <xf numFmtId="0" fontId="0" fillId="5" borderId="1" xfId="0" applyFill="1" applyBorder="1"/>
    <xf numFmtId="0" fontId="0" fillId="24" borderId="1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8" fillId="10" borderId="47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CP_CE1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_CP_CE1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test\Bureau\RRS\00-%20REPART%20ENFANT\REEL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zoomScale="85" zoomScaleNormal="85" workbookViewId="0">
      <selection activeCell="H11" sqref="H11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9"/>
      <c r="B3" s="120" t="s">
        <v>182</v>
      </c>
      <c r="C3" s="120" t="s">
        <v>203</v>
      </c>
      <c r="D3" s="46" t="s">
        <v>50</v>
      </c>
      <c r="E3" s="47" t="s">
        <v>51</v>
      </c>
      <c r="F3" s="112">
        <v>1</v>
      </c>
      <c r="G3" s="29">
        <v>0.2504541277885437</v>
      </c>
      <c r="H3" s="39"/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19"/>
      <c r="B4" s="120" t="s">
        <v>182</v>
      </c>
      <c r="C4" s="120" t="s">
        <v>203</v>
      </c>
      <c r="D4" s="46" t="s">
        <v>36</v>
      </c>
      <c r="E4" s="47" t="s">
        <v>37</v>
      </c>
      <c r="F4" s="113">
        <v>2</v>
      </c>
      <c r="G4" s="26">
        <v>0.6330791711807251</v>
      </c>
      <c r="H4" s="39"/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19"/>
      <c r="B5" s="120" t="s">
        <v>182</v>
      </c>
      <c r="C5" s="120" t="s">
        <v>203</v>
      </c>
      <c r="D5" s="46" t="s">
        <v>167</v>
      </c>
      <c r="E5" s="47" t="s">
        <v>25</v>
      </c>
      <c r="F5" s="113">
        <v>3</v>
      </c>
      <c r="G5" s="26">
        <v>7.7428162097930908E-2</v>
      </c>
      <c r="H5" s="39"/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19"/>
      <c r="B6" s="120" t="s">
        <v>182</v>
      </c>
      <c r="C6" s="120" t="s">
        <v>203</v>
      </c>
      <c r="D6" s="46" t="s">
        <v>169</v>
      </c>
      <c r="E6" s="47" t="s">
        <v>27</v>
      </c>
      <c r="F6" s="113">
        <v>4</v>
      </c>
      <c r="G6" s="26">
        <v>0.40520882606506348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19"/>
      <c r="B7" s="120" t="s">
        <v>182</v>
      </c>
      <c r="C7" s="120" t="s">
        <v>203</v>
      </c>
      <c r="D7" s="46" t="s">
        <v>34</v>
      </c>
      <c r="E7" s="47" t="s">
        <v>35</v>
      </c>
      <c r="F7" s="113">
        <v>5</v>
      </c>
      <c r="G7" s="26">
        <v>0.12688392400741577</v>
      </c>
      <c r="H7" s="39"/>
      <c r="I7" s="39"/>
      <c r="J7" s="39"/>
      <c r="K7" s="40"/>
      <c r="L7" s="40"/>
      <c r="M7" s="40"/>
      <c r="N7" s="41"/>
      <c r="O7" s="41"/>
      <c r="P7" s="41"/>
      <c r="Q7" s="42"/>
      <c r="R7" s="42"/>
      <c r="S7" s="42"/>
    </row>
    <row r="8" spans="1:19" x14ac:dyDescent="0.25">
      <c r="A8" s="119"/>
      <c r="B8" s="120" t="s">
        <v>182</v>
      </c>
      <c r="C8" s="120" t="s">
        <v>203</v>
      </c>
      <c r="D8" s="46" t="s">
        <v>165</v>
      </c>
      <c r="E8" s="47" t="s">
        <v>23</v>
      </c>
      <c r="F8" s="113">
        <v>6</v>
      </c>
      <c r="G8" s="26">
        <v>0.78430736064910889</v>
      </c>
      <c r="H8" s="39"/>
      <c r="I8" s="39"/>
      <c r="J8" s="39"/>
      <c r="K8" s="40"/>
      <c r="L8" s="40"/>
      <c r="M8" s="40"/>
      <c r="N8" s="41"/>
      <c r="O8" s="41"/>
      <c r="P8" s="41"/>
      <c r="Q8" s="42"/>
      <c r="R8" s="42"/>
      <c r="S8" s="42"/>
    </row>
    <row r="9" spans="1:19" ht="15" customHeight="1" x14ac:dyDescent="0.25">
      <c r="A9" s="119"/>
      <c r="B9" s="120" t="s">
        <v>182</v>
      </c>
      <c r="C9" s="120" t="s">
        <v>203</v>
      </c>
      <c r="D9" s="46" t="s">
        <v>48</v>
      </c>
      <c r="E9" s="47" t="s">
        <v>49</v>
      </c>
      <c r="F9" s="113">
        <v>7</v>
      </c>
      <c r="G9" s="26">
        <v>0.53219085931777954</v>
      </c>
      <c r="H9" s="39"/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19"/>
      <c r="B10" s="120" t="s">
        <v>182</v>
      </c>
      <c r="C10" s="120" t="s">
        <v>203</v>
      </c>
      <c r="D10" s="46" t="s">
        <v>173</v>
      </c>
      <c r="E10" s="47" t="s">
        <v>31</v>
      </c>
      <c r="F10" s="113">
        <v>8</v>
      </c>
      <c r="G10" s="26">
        <v>0.56557893753051758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9"/>
      <c r="B11" s="120" t="s">
        <v>182</v>
      </c>
      <c r="C11" s="120" t="s">
        <v>203</v>
      </c>
      <c r="D11" s="46" t="s">
        <v>54</v>
      </c>
      <c r="E11" s="47" t="s">
        <v>55</v>
      </c>
      <c r="F11" s="113">
        <v>9</v>
      </c>
      <c r="G11" s="26">
        <v>0.32179898023605347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9"/>
      <c r="B12" s="120" t="s">
        <v>182</v>
      </c>
      <c r="C12" s="120" t="s">
        <v>203</v>
      </c>
      <c r="D12" s="46" t="s">
        <v>168</v>
      </c>
      <c r="E12" s="47" t="s">
        <v>26</v>
      </c>
      <c r="F12" s="112">
        <v>10</v>
      </c>
      <c r="G12" s="29">
        <v>0.4214860200881958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9"/>
      <c r="B13" s="120" t="s">
        <v>182</v>
      </c>
      <c r="C13" s="120" t="s">
        <v>203</v>
      </c>
      <c r="D13" s="46" t="s">
        <v>32</v>
      </c>
      <c r="E13" s="47" t="s">
        <v>33</v>
      </c>
      <c r="F13" s="113">
        <v>11</v>
      </c>
      <c r="G13" s="26">
        <v>0.2048833966255188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9"/>
      <c r="B14" s="120" t="s">
        <v>182</v>
      </c>
      <c r="C14" s="120" t="s">
        <v>203</v>
      </c>
      <c r="D14" s="46" t="s">
        <v>40</v>
      </c>
      <c r="E14" s="47" t="s">
        <v>41</v>
      </c>
      <c r="F14" s="112">
        <v>12</v>
      </c>
      <c r="G14" s="29">
        <v>4.4815778732299805E-2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9"/>
      <c r="B15" s="120" t="s">
        <v>182</v>
      </c>
      <c r="C15" s="120" t="s">
        <v>203</v>
      </c>
      <c r="D15" s="46" t="s">
        <v>62</v>
      </c>
      <c r="E15" s="47" t="s">
        <v>63</v>
      </c>
      <c r="F15" s="113">
        <v>13</v>
      </c>
      <c r="G15" s="26">
        <v>0.64214509725570679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9"/>
      <c r="B16" s="120" t="s">
        <v>182</v>
      </c>
      <c r="C16" s="120" t="s">
        <v>203</v>
      </c>
      <c r="D16" s="46" t="s">
        <v>42</v>
      </c>
      <c r="E16" s="47" t="s">
        <v>43</v>
      </c>
      <c r="F16" s="112">
        <v>14</v>
      </c>
      <c r="G16" s="29">
        <v>0.43627774715423584</v>
      </c>
      <c r="H16" s="39"/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19"/>
      <c r="B17" s="120" t="s">
        <v>182</v>
      </c>
      <c r="C17" s="120" t="s">
        <v>203</v>
      </c>
      <c r="D17" s="46" t="s">
        <v>44</v>
      </c>
      <c r="E17" s="47" t="s">
        <v>45</v>
      </c>
      <c r="F17" s="112">
        <v>15</v>
      </c>
      <c r="G17" s="29">
        <v>0.48301798105239868</v>
      </c>
      <c r="H17" s="39"/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9"/>
      <c r="B18" s="120" t="s">
        <v>182</v>
      </c>
      <c r="C18" s="120" t="s">
        <v>203</v>
      </c>
      <c r="D18" s="46" t="s">
        <v>171</v>
      </c>
      <c r="E18" s="47" t="s">
        <v>29</v>
      </c>
      <c r="F18" s="112">
        <v>16</v>
      </c>
      <c r="G18" s="29">
        <v>0.49288272857666016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19"/>
      <c r="B19" s="120" t="s">
        <v>182</v>
      </c>
      <c r="C19" s="120" t="s">
        <v>203</v>
      </c>
      <c r="D19" s="46" t="s">
        <v>172</v>
      </c>
      <c r="E19" s="47" t="s">
        <v>30</v>
      </c>
      <c r="F19" s="113">
        <v>17</v>
      </c>
      <c r="G19" s="26">
        <v>0.70053213834762573</v>
      </c>
      <c r="H19" s="39"/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19"/>
      <c r="B20" s="120" t="s">
        <v>182</v>
      </c>
      <c r="C20" s="120" t="s">
        <v>203</v>
      </c>
      <c r="D20" s="46" t="s">
        <v>166</v>
      </c>
      <c r="E20" s="47" t="s">
        <v>24</v>
      </c>
      <c r="F20" s="112">
        <v>18</v>
      </c>
      <c r="G20" s="29">
        <v>0.303352952003479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9"/>
      <c r="B21" s="120" t="s">
        <v>182</v>
      </c>
      <c r="C21" s="120" t="s">
        <v>203</v>
      </c>
      <c r="D21" s="46" t="s">
        <v>38</v>
      </c>
      <c r="E21" s="47" t="s">
        <v>39</v>
      </c>
      <c r="F21" s="112">
        <v>19</v>
      </c>
      <c r="G21" s="29">
        <v>5.0833821296691895E-3</v>
      </c>
      <c r="H21" s="39"/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9"/>
      <c r="B22" s="120" t="s">
        <v>182</v>
      </c>
      <c r="C22" s="120" t="s">
        <v>203</v>
      </c>
      <c r="D22" s="46" t="s">
        <v>46</v>
      </c>
      <c r="E22" s="47" t="s">
        <v>47</v>
      </c>
      <c r="F22" s="113">
        <v>20</v>
      </c>
      <c r="G22" s="26">
        <v>0.80681347846984863</v>
      </c>
      <c r="H22" s="39"/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19"/>
      <c r="B23" s="120" t="s">
        <v>182</v>
      </c>
      <c r="C23" s="120" t="s">
        <v>203</v>
      </c>
      <c r="D23" s="46" t="s">
        <v>56</v>
      </c>
      <c r="E23" s="47" t="s">
        <v>57</v>
      </c>
      <c r="F23" s="113">
        <v>21</v>
      </c>
      <c r="G23" s="26">
        <v>0.3683590292930603</v>
      </c>
      <c r="H23" s="39"/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19"/>
      <c r="B24" s="120" t="s">
        <v>182</v>
      </c>
      <c r="C24" s="120" t="s">
        <v>203</v>
      </c>
      <c r="D24" s="46" t="s">
        <v>58</v>
      </c>
      <c r="E24" s="47" t="s">
        <v>59</v>
      </c>
      <c r="F24" s="113">
        <v>22</v>
      </c>
      <c r="G24" s="26">
        <v>0.72101485729217529</v>
      </c>
      <c r="H24" s="39"/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19"/>
      <c r="B25" s="120" t="s">
        <v>182</v>
      </c>
      <c r="C25" s="120" t="s">
        <v>203</v>
      </c>
      <c r="D25" s="46" t="s">
        <v>170</v>
      </c>
      <c r="E25" s="47" t="s">
        <v>28</v>
      </c>
      <c r="F25" s="113">
        <v>23</v>
      </c>
      <c r="G25" s="26">
        <v>0.73866993188858032</v>
      </c>
      <c r="H25" s="39"/>
      <c r="I25" s="39"/>
      <c r="J25" s="39"/>
      <c r="K25" s="40"/>
      <c r="L25" s="40"/>
      <c r="M25" s="40"/>
      <c r="N25" s="41"/>
      <c r="O25" s="41"/>
      <c r="P25" s="41"/>
      <c r="Q25" s="42"/>
      <c r="R25" s="42"/>
      <c r="S25" s="42"/>
    </row>
    <row r="26" spans="1:19" x14ac:dyDescent="0.25">
      <c r="A26" s="119"/>
      <c r="B26" s="120" t="s">
        <v>182</v>
      </c>
      <c r="C26" s="120" t="s">
        <v>203</v>
      </c>
      <c r="D26" s="46" t="s">
        <v>52</v>
      </c>
      <c r="E26" s="47" t="s">
        <v>53</v>
      </c>
      <c r="F26" s="112">
        <v>24</v>
      </c>
      <c r="G26" s="29">
        <v>0.89633703231811523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19"/>
      <c r="B27" s="120" t="s">
        <v>182</v>
      </c>
      <c r="C27" s="120" t="s">
        <v>203</v>
      </c>
      <c r="D27" s="46" t="s">
        <v>60</v>
      </c>
      <c r="E27" s="47" t="s">
        <v>61</v>
      </c>
      <c r="F27" s="112">
        <v>25</v>
      </c>
      <c r="G27" s="29">
        <v>0.4789387583732605</v>
      </c>
      <c r="H27" s="39"/>
      <c r="I27" s="39"/>
      <c r="J27" s="39"/>
      <c r="K27" s="40"/>
      <c r="L27" s="40"/>
      <c r="M27" s="40"/>
      <c r="N27" s="41"/>
      <c r="O27" s="41"/>
      <c r="P27" s="41"/>
      <c r="Q27" s="42"/>
      <c r="R27" s="42"/>
      <c r="S27" s="42"/>
    </row>
    <row r="28" spans="1:19" x14ac:dyDescent="0.25">
      <c r="A28" s="121"/>
      <c r="B28" s="122" t="s">
        <v>183</v>
      </c>
      <c r="C28" s="122" t="s">
        <v>204</v>
      </c>
      <c r="D28" s="46" t="s">
        <v>104</v>
      </c>
      <c r="E28" s="47" t="s">
        <v>105</v>
      </c>
      <c r="F28" s="113">
        <v>26</v>
      </c>
      <c r="G28" s="26">
        <v>0.50182449817657471</v>
      </c>
      <c r="H28" s="39"/>
      <c r="I28" s="39"/>
      <c r="J28" s="39"/>
      <c r="K28" s="40"/>
      <c r="L28" s="40"/>
      <c r="M28" s="40"/>
      <c r="N28" s="41"/>
      <c r="O28" s="41"/>
      <c r="P28" s="41"/>
      <c r="Q28" s="42"/>
      <c r="R28" s="42"/>
      <c r="S28" s="42"/>
    </row>
    <row r="29" spans="1:19" x14ac:dyDescent="0.25">
      <c r="A29" s="121"/>
      <c r="B29" s="122" t="s">
        <v>183</v>
      </c>
      <c r="C29" s="122" t="s">
        <v>204</v>
      </c>
      <c r="D29" s="46" t="s">
        <v>90</v>
      </c>
      <c r="E29" s="47" t="s">
        <v>91</v>
      </c>
      <c r="F29" s="113">
        <v>27</v>
      </c>
      <c r="G29" s="26">
        <v>0.30859452486038208</v>
      </c>
      <c r="H29" s="39"/>
      <c r="I29" s="39"/>
      <c r="J29" s="39"/>
      <c r="K29" s="40"/>
      <c r="L29" s="40"/>
      <c r="M29" s="40"/>
      <c r="N29" s="41"/>
      <c r="O29" s="41"/>
      <c r="P29" s="41"/>
      <c r="Q29" s="42"/>
      <c r="R29" s="42"/>
      <c r="S29" s="42"/>
    </row>
    <row r="30" spans="1:19" x14ac:dyDescent="0.25">
      <c r="A30" s="121"/>
      <c r="B30" s="122" t="s">
        <v>183</v>
      </c>
      <c r="C30" s="122" t="s">
        <v>204</v>
      </c>
      <c r="D30" s="46" t="s">
        <v>94</v>
      </c>
      <c r="E30" s="47" t="s">
        <v>95</v>
      </c>
      <c r="F30" s="113">
        <v>28</v>
      </c>
      <c r="G30" s="26">
        <v>0.69950270652770996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21"/>
      <c r="B31" s="122" t="s">
        <v>183</v>
      </c>
      <c r="C31" s="122" t="s">
        <v>204</v>
      </c>
      <c r="D31" s="46" t="s">
        <v>80</v>
      </c>
      <c r="E31" s="47" t="s">
        <v>81</v>
      </c>
      <c r="F31" s="113">
        <v>29</v>
      </c>
      <c r="G31" s="26">
        <v>0.78062337636947632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21"/>
      <c r="B32" s="122" t="s">
        <v>183</v>
      </c>
      <c r="C32" s="122" t="s">
        <v>204</v>
      </c>
      <c r="D32" s="46" t="s">
        <v>78</v>
      </c>
      <c r="E32" s="47" t="s">
        <v>79</v>
      </c>
      <c r="F32" s="112">
        <v>30</v>
      </c>
      <c r="G32" s="29">
        <v>0.71322572231292725</v>
      </c>
      <c r="H32" s="39"/>
      <c r="I32" s="39"/>
      <c r="J32" s="39"/>
      <c r="K32" s="40"/>
      <c r="L32" s="40"/>
      <c r="M32" s="40"/>
      <c r="N32" s="41"/>
      <c r="O32" s="41"/>
      <c r="P32" s="41"/>
      <c r="Q32" s="42"/>
      <c r="R32" s="42"/>
      <c r="S32" s="42"/>
    </row>
    <row r="33" spans="1:19" x14ac:dyDescent="0.25">
      <c r="A33" s="121"/>
      <c r="B33" s="122" t="s">
        <v>183</v>
      </c>
      <c r="C33" s="122" t="s">
        <v>204</v>
      </c>
      <c r="D33" s="46" t="s">
        <v>84</v>
      </c>
      <c r="E33" s="47" t="s">
        <v>85</v>
      </c>
      <c r="F33" s="112">
        <v>31</v>
      </c>
      <c r="G33" s="29">
        <v>0.57502561807632446</v>
      </c>
      <c r="H33" s="39"/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21"/>
      <c r="B34" s="122" t="s">
        <v>183</v>
      </c>
      <c r="C34" s="122" t="s">
        <v>204</v>
      </c>
      <c r="D34" s="46" t="s">
        <v>102</v>
      </c>
      <c r="E34" s="47" t="s">
        <v>103</v>
      </c>
      <c r="F34" s="113">
        <v>32</v>
      </c>
      <c r="G34" s="26">
        <v>0.44830513000488281</v>
      </c>
      <c r="H34" s="39"/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21"/>
      <c r="B35" s="122" t="s">
        <v>183</v>
      </c>
      <c r="C35" s="122" t="s">
        <v>204</v>
      </c>
      <c r="D35" s="46" t="s">
        <v>66</v>
      </c>
      <c r="E35" s="47" t="s">
        <v>67</v>
      </c>
      <c r="F35" s="113">
        <v>33</v>
      </c>
      <c r="G35" s="26">
        <v>0.13992899656295776</v>
      </c>
      <c r="H35" s="39"/>
      <c r="I35" s="39"/>
      <c r="J35" s="39"/>
      <c r="K35" s="40"/>
      <c r="L35" s="40"/>
      <c r="M35" s="40"/>
      <c r="N35" s="41"/>
      <c r="O35" s="41"/>
      <c r="P35" s="41"/>
      <c r="Q35" s="42"/>
      <c r="R35" s="42"/>
      <c r="S35" s="42"/>
    </row>
    <row r="36" spans="1:19" x14ac:dyDescent="0.25">
      <c r="A36" s="121"/>
      <c r="B36" s="122" t="s">
        <v>183</v>
      </c>
      <c r="C36" s="122" t="s">
        <v>204</v>
      </c>
      <c r="D36" s="46" t="s">
        <v>96</v>
      </c>
      <c r="E36" s="47" t="s">
        <v>97</v>
      </c>
      <c r="F36" s="114">
        <v>34</v>
      </c>
      <c r="G36" s="51">
        <v>6.817018985748291E-2</v>
      </c>
      <c r="H36" s="39"/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21"/>
      <c r="B37" s="122" t="s">
        <v>183</v>
      </c>
      <c r="C37" s="122" t="s">
        <v>204</v>
      </c>
      <c r="D37" s="46" t="s">
        <v>106</v>
      </c>
      <c r="E37" s="47" t="s">
        <v>107</v>
      </c>
      <c r="F37" s="115">
        <v>35</v>
      </c>
      <c r="G37" s="27">
        <v>0.46160823106765747</v>
      </c>
      <c r="H37" s="39"/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21"/>
      <c r="B38" s="122" t="s">
        <v>183</v>
      </c>
      <c r="C38" s="122" t="s">
        <v>204</v>
      </c>
      <c r="D38" s="46" t="s">
        <v>76</v>
      </c>
      <c r="E38" s="47" t="s">
        <v>77</v>
      </c>
      <c r="F38" s="116">
        <v>36</v>
      </c>
      <c r="G38" s="62">
        <v>0.18430924415588379</v>
      </c>
      <c r="H38" s="39"/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21"/>
      <c r="B39" s="122" t="s">
        <v>183</v>
      </c>
      <c r="C39" s="122" t="s">
        <v>204</v>
      </c>
      <c r="D39" s="46" t="s">
        <v>82</v>
      </c>
      <c r="E39" s="47" t="s">
        <v>83</v>
      </c>
      <c r="F39" s="116">
        <v>37</v>
      </c>
      <c r="G39" s="62">
        <v>0.99466079473495483</v>
      </c>
      <c r="H39" s="39"/>
      <c r="I39" s="39"/>
      <c r="J39" s="39"/>
      <c r="K39" s="40"/>
      <c r="L39" s="40"/>
      <c r="M39" s="40"/>
      <c r="N39" s="41"/>
      <c r="O39" s="41"/>
      <c r="P39" s="41"/>
      <c r="Q39" s="42"/>
      <c r="R39" s="42"/>
      <c r="S39" s="42"/>
    </row>
    <row r="40" spans="1:19" x14ac:dyDescent="0.25">
      <c r="A40" s="121"/>
      <c r="B40" s="122" t="s">
        <v>183</v>
      </c>
      <c r="C40" s="122" t="s">
        <v>204</v>
      </c>
      <c r="D40" s="46" t="s">
        <v>64</v>
      </c>
      <c r="E40" s="47" t="s">
        <v>65</v>
      </c>
      <c r="F40" s="115">
        <v>38</v>
      </c>
      <c r="G40" s="27">
        <v>0.5657423734664917</v>
      </c>
      <c r="H40" s="39"/>
      <c r="I40" s="39"/>
      <c r="J40" s="39"/>
      <c r="K40" s="40"/>
      <c r="L40" s="40"/>
      <c r="M40" s="40"/>
      <c r="N40" s="41"/>
      <c r="O40" s="41"/>
      <c r="P40" s="41"/>
      <c r="Q40" s="42"/>
      <c r="R40" s="42"/>
      <c r="S40" s="42"/>
    </row>
    <row r="41" spans="1:19" x14ac:dyDescent="0.25">
      <c r="A41" s="121"/>
      <c r="B41" s="122" t="s">
        <v>183</v>
      </c>
      <c r="C41" s="122" t="s">
        <v>204</v>
      </c>
      <c r="D41" s="46" t="s">
        <v>92</v>
      </c>
      <c r="E41" s="47" t="s">
        <v>93</v>
      </c>
      <c r="F41" s="115">
        <v>39</v>
      </c>
      <c r="G41" s="27">
        <v>3.3588945865631104E-2</v>
      </c>
      <c r="H41" s="39"/>
      <c r="I41" s="39"/>
      <c r="J41" s="39"/>
      <c r="K41" s="40"/>
      <c r="L41" s="40"/>
      <c r="M41" s="40"/>
      <c r="N41" s="41"/>
      <c r="O41" s="41"/>
      <c r="P41" s="41"/>
      <c r="Q41" s="42"/>
      <c r="R41" s="42"/>
      <c r="S41" s="42"/>
    </row>
    <row r="42" spans="1:19" x14ac:dyDescent="0.25">
      <c r="A42" s="121"/>
      <c r="B42" s="122" t="s">
        <v>183</v>
      </c>
      <c r="C42" s="122" t="s">
        <v>204</v>
      </c>
      <c r="D42" s="46" t="s">
        <v>88</v>
      </c>
      <c r="E42" s="47" t="s">
        <v>89</v>
      </c>
      <c r="F42" s="116">
        <v>40</v>
      </c>
      <c r="G42" s="62">
        <v>0.52427530288696289</v>
      </c>
      <c r="H42" s="39"/>
      <c r="I42" s="39"/>
      <c r="J42" s="39"/>
      <c r="K42" s="40"/>
      <c r="L42" s="40"/>
      <c r="M42" s="40"/>
      <c r="N42" s="41"/>
      <c r="O42" s="41"/>
      <c r="P42" s="41"/>
      <c r="Q42" s="42"/>
      <c r="R42" s="42"/>
      <c r="S42" s="42"/>
    </row>
    <row r="43" spans="1:19" x14ac:dyDescent="0.25">
      <c r="A43" s="121"/>
      <c r="B43" s="122" t="s">
        <v>183</v>
      </c>
      <c r="C43" s="122" t="s">
        <v>204</v>
      </c>
      <c r="D43" s="46" t="s">
        <v>74</v>
      </c>
      <c r="E43" s="47" t="s">
        <v>75</v>
      </c>
      <c r="F43" s="115">
        <v>41</v>
      </c>
      <c r="G43" s="27">
        <v>5.7038009166717529E-2</v>
      </c>
      <c r="H43" s="39"/>
      <c r="I43" s="39"/>
      <c r="J43" s="39"/>
      <c r="K43" s="40"/>
      <c r="L43" s="40"/>
      <c r="M43" s="40"/>
      <c r="N43" s="41"/>
      <c r="O43" s="41"/>
      <c r="P43" s="41"/>
      <c r="Q43" s="42"/>
      <c r="R43" s="42"/>
      <c r="S43" s="42"/>
    </row>
    <row r="44" spans="1:19" x14ac:dyDescent="0.25">
      <c r="A44" s="121"/>
      <c r="B44" s="122" t="s">
        <v>183</v>
      </c>
      <c r="C44" s="122" t="s">
        <v>204</v>
      </c>
      <c r="D44" s="46" t="s">
        <v>100</v>
      </c>
      <c r="E44" s="47" t="s">
        <v>101</v>
      </c>
      <c r="F44" s="115">
        <v>42</v>
      </c>
      <c r="G44" s="27">
        <v>0.38178455829620361</v>
      </c>
      <c r="H44" s="39"/>
      <c r="I44" s="39"/>
      <c r="J44" s="39"/>
      <c r="K44" s="40"/>
      <c r="L44" s="40"/>
      <c r="M44" s="40"/>
      <c r="N44" s="41"/>
      <c r="O44" s="41"/>
      <c r="P44" s="41"/>
      <c r="Q44" s="42"/>
      <c r="R44" s="42"/>
      <c r="S44" s="42"/>
    </row>
    <row r="45" spans="1:19" x14ac:dyDescent="0.25">
      <c r="A45" s="121"/>
      <c r="B45" s="122" t="s">
        <v>183</v>
      </c>
      <c r="C45" s="122" t="s">
        <v>204</v>
      </c>
      <c r="D45" s="46" t="s">
        <v>68</v>
      </c>
      <c r="E45" s="47" t="s">
        <v>69</v>
      </c>
      <c r="F45" s="115">
        <v>43</v>
      </c>
      <c r="G45" s="27">
        <v>0.82594090700149536</v>
      </c>
      <c r="H45" s="39"/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21"/>
      <c r="B46" s="122" t="s">
        <v>183</v>
      </c>
      <c r="C46" s="122" t="s">
        <v>204</v>
      </c>
      <c r="D46" s="46" t="s">
        <v>72</v>
      </c>
      <c r="E46" s="47" t="s">
        <v>73</v>
      </c>
      <c r="F46" s="115">
        <v>44</v>
      </c>
      <c r="G46" s="27">
        <v>0.67578387260437012</v>
      </c>
      <c r="H46" s="39"/>
      <c r="I46" s="39"/>
      <c r="J46" s="39"/>
      <c r="K46" s="40"/>
      <c r="L46" s="40"/>
      <c r="M46" s="40"/>
      <c r="N46" s="41"/>
      <c r="O46" s="41"/>
      <c r="P46" s="41"/>
      <c r="Q46" s="42"/>
      <c r="R46" s="42"/>
      <c r="S46" s="42"/>
    </row>
    <row r="47" spans="1:19" x14ac:dyDescent="0.25">
      <c r="A47" s="121"/>
      <c r="B47" s="122" t="s">
        <v>183</v>
      </c>
      <c r="C47" s="122" t="s">
        <v>204</v>
      </c>
      <c r="D47" s="46" t="s">
        <v>70</v>
      </c>
      <c r="E47" s="47" t="s">
        <v>71</v>
      </c>
      <c r="F47" s="116">
        <v>45</v>
      </c>
      <c r="G47" s="62">
        <v>0.26681894063949585</v>
      </c>
      <c r="H47" s="39"/>
      <c r="I47" s="39"/>
      <c r="J47" s="39"/>
      <c r="K47" s="40"/>
      <c r="L47" s="40"/>
      <c r="M47" s="40"/>
      <c r="N47" s="41"/>
      <c r="O47" s="41"/>
      <c r="P47" s="41"/>
      <c r="Q47" s="42"/>
      <c r="R47" s="42"/>
      <c r="S47" s="42"/>
    </row>
    <row r="48" spans="1:19" x14ac:dyDescent="0.25">
      <c r="A48" s="121"/>
      <c r="B48" s="122" t="s">
        <v>183</v>
      </c>
      <c r="C48" s="122" t="s">
        <v>204</v>
      </c>
      <c r="D48" s="46" t="s">
        <v>98</v>
      </c>
      <c r="E48" s="47" t="s">
        <v>99</v>
      </c>
      <c r="F48" s="116">
        <v>46</v>
      </c>
      <c r="G48" s="62">
        <v>9.5218420028686523E-3</v>
      </c>
      <c r="H48" s="39"/>
      <c r="I48" s="39"/>
      <c r="J48" s="39"/>
      <c r="K48" s="40"/>
      <c r="L48" s="40"/>
      <c r="M48" s="40"/>
      <c r="N48" s="41"/>
      <c r="O48" s="41"/>
      <c r="P48" s="41"/>
      <c r="Q48" s="42"/>
      <c r="R48" s="42"/>
      <c r="S48" s="42"/>
    </row>
    <row r="49" spans="1:19" x14ac:dyDescent="0.25">
      <c r="A49" s="121"/>
      <c r="B49" s="122" t="s">
        <v>183</v>
      </c>
      <c r="C49" s="122" t="s">
        <v>204</v>
      </c>
      <c r="D49" s="46" t="s">
        <v>86</v>
      </c>
      <c r="E49" s="47" t="s">
        <v>87</v>
      </c>
      <c r="F49" s="43">
        <v>47</v>
      </c>
      <c r="G49" s="43">
        <v>0.42148882150650024</v>
      </c>
      <c r="H49" s="39"/>
      <c r="I49" s="39"/>
      <c r="J49" s="39"/>
      <c r="K49" s="40"/>
      <c r="L49" s="40"/>
      <c r="M49" s="40"/>
      <c r="N49" s="41"/>
      <c r="O49" s="41"/>
      <c r="P49" s="41"/>
      <c r="Q49" s="42"/>
      <c r="R49" s="42"/>
      <c r="S49" s="42"/>
    </row>
    <row r="50" spans="1:19" x14ac:dyDescent="0.25">
      <c r="A50" s="128"/>
      <c r="B50" s="128"/>
      <c r="C50" s="128"/>
      <c r="D50" s="128"/>
      <c r="E50" s="128"/>
      <c r="F50" s="43">
        <v>48</v>
      </c>
      <c r="G50" s="43">
        <v>0.86812877655029297</v>
      </c>
      <c r="H50" s="39"/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8"/>
      <c r="B51" s="128"/>
      <c r="C51" s="128"/>
      <c r="D51" s="128"/>
      <c r="E51" s="128"/>
      <c r="F51" s="43">
        <v>49</v>
      </c>
      <c r="G51" s="43">
        <v>0.48299711942672729</v>
      </c>
      <c r="H51" s="39"/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8"/>
      <c r="B52" s="128"/>
      <c r="C52" s="128"/>
      <c r="D52" s="128"/>
      <c r="E52" s="128"/>
      <c r="F52" s="43">
        <v>50</v>
      </c>
      <c r="G52" s="43">
        <v>0.23134863376617432</v>
      </c>
      <c r="H52" s="39"/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8"/>
      <c r="B53" s="128"/>
      <c r="C53" s="128"/>
      <c r="D53" s="128"/>
      <c r="E53" s="128"/>
      <c r="F53" s="50">
        <v>51</v>
      </c>
      <c r="G53" s="50">
        <v>0.39492446184158325</v>
      </c>
      <c r="H53" s="39"/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8"/>
      <c r="B54" s="128"/>
      <c r="C54" s="128"/>
      <c r="D54" s="128"/>
      <c r="E54" s="128"/>
      <c r="F54" s="43">
        <v>52</v>
      </c>
      <c r="G54" s="43">
        <v>0.11580586433410645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8"/>
      <c r="B55" s="128"/>
      <c r="C55" s="128"/>
      <c r="D55" s="128"/>
      <c r="E55" s="128"/>
      <c r="F55" s="50">
        <v>53</v>
      </c>
      <c r="G55" s="50">
        <v>5.8349967002868652E-3</v>
      </c>
      <c r="H55" s="39"/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8"/>
      <c r="B56" s="128"/>
      <c r="C56" s="128"/>
      <c r="D56" s="128"/>
      <c r="E56" s="128"/>
      <c r="F56" s="43">
        <v>54</v>
      </c>
      <c r="G56" s="43">
        <v>0.11522758007049561</v>
      </c>
      <c r="H56" s="39"/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8"/>
      <c r="B57" s="128"/>
      <c r="C57" s="128"/>
      <c r="D57" s="128"/>
      <c r="E57" s="128"/>
      <c r="F57" s="50">
        <v>55</v>
      </c>
      <c r="G57" s="50">
        <v>0.63610988855361938</v>
      </c>
      <c r="H57" s="39"/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8"/>
      <c r="B58" s="128"/>
      <c r="C58" s="128"/>
      <c r="D58" s="128"/>
      <c r="E58" s="128"/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8"/>
      <c r="B59" s="128"/>
      <c r="C59" s="128"/>
      <c r="D59" s="128"/>
      <c r="E59" s="128"/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8"/>
      <c r="B60" s="128"/>
      <c r="C60" s="128"/>
      <c r="D60" s="128"/>
      <c r="E60" s="128"/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8"/>
      <c r="B61" s="128"/>
      <c r="C61" s="128"/>
      <c r="D61" s="128"/>
      <c r="E61" s="128"/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6:19" x14ac:dyDescent="0.25"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6:19" x14ac:dyDescent="0.25"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6:19" x14ac:dyDescent="0.25"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6:19" x14ac:dyDescent="0.25"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6:19" x14ac:dyDescent="0.25"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6:19" x14ac:dyDescent="0.25"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</sheetData>
  <sortState ref="A3:S49">
    <sortCondition ref="G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4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D15" sqref="D15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187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188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189</v>
      </c>
      <c r="G9" s="60" t="s">
        <v>192</v>
      </c>
      <c r="H9" s="60" t="s">
        <v>196</v>
      </c>
      <c r="I9" s="60" t="s">
        <v>200</v>
      </c>
    </row>
    <row r="10" spans="6:9" ht="30" x14ac:dyDescent="0.25">
      <c r="F10" s="60" t="s">
        <v>190</v>
      </c>
      <c r="G10" s="60" t="s">
        <v>193</v>
      </c>
      <c r="H10" s="60" t="s">
        <v>197</v>
      </c>
      <c r="I10" s="60" t="s">
        <v>198</v>
      </c>
    </row>
    <row r="11" spans="6:9" ht="30" x14ac:dyDescent="0.25">
      <c r="F11" s="60" t="s">
        <v>191</v>
      </c>
      <c r="G11" s="60" t="s">
        <v>195</v>
      </c>
      <c r="H11" s="60" t="s">
        <v>198</v>
      </c>
      <c r="I11" s="60" t="s">
        <v>201</v>
      </c>
    </row>
    <row r="12" spans="6:9" ht="30" x14ac:dyDescent="0.25">
      <c r="F12" s="60"/>
      <c r="G12" s="60" t="s">
        <v>194</v>
      </c>
      <c r="H12" s="60" t="s">
        <v>199</v>
      </c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D13" zoomScaleNormal="100" workbookViewId="0">
      <selection activeCell="DC16" sqref="DC16:EI43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6-70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5-71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29 Initiation au théatre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42 multiateliers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'CHOIX_CP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42 Multiateliers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50" t="str">
        <f>A3</f>
        <v>22 Jeux et relaxation</v>
      </c>
      <c r="C14" s="150"/>
      <c r="D14" s="150"/>
      <c r="E14" s="151" t="str">
        <f>A4</f>
        <v>29 Initiation à la danse</v>
      </c>
      <c r="F14" s="151"/>
      <c r="G14" s="151"/>
      <c r="H14" s="152" t="str">
        <f>A5</f>
        <v>28 Jeux de role</v>
      </c>
      <c r="I14" s="152"/>
      <c r="J14" s="152"/>
      <c r="K14" s="156">
        <f>A6</f>
        <v>0</v>
      </c>
      <c r="L14" s="156"/>
      <c r="M14" s="157"/>
      <c r="N14" s="168">
        <f>A7</f>
        <v>0</v>
      </c>
      <c r="O14" s="163"/>
      <c r="P14" s="164"/>
      <c r="Q14" s="153">
        <f>A8</f>
        <v>0</v>
      </c>
      <c r="R14" s="154"/>
      <c r="S14" s="155"/>
      <c r="T14" s="168">
        <f>A9</f>
        <v>0</v>
      </c>
      <c r="U14" s="163"/>
      <c r="V14" s="164"/>
      <c r="W14" s="153">
        <f>A10</f>
        <v>0</v>
      </c>
      <c r="X14" s="154"/>
      <c r="Y14" s="155"/>
      <c r="Z14" s="168">
        <f>A11</f>
        <v>0</v>
      </c>
      <c r="AA14" s="163"/>
      <c r="AB14" s="163"/>
      <c r="AC14" s="169" t="str">
        <f>A12</f>
        <v>NE PARTICIPE PAS</v>
      </c>
      <c r="AD14" s="169"/>
      <c r="AE14" s="170"/>
      <c r="AF14" s="165" t="s">
        <v>181</v>
      </c>
      <c r="AG14" s="166"/>
      <c r="AH14" s="166"/>
      <c r="AJ14" s="95"/>
      <c r="AK14" s="83" t="str">
        <f>AJ3</f>
        <v>23 Ateliers multisports</v>
      </c>
      <c r="AL14" s="83"/>
      <c r="AM14" s="83"/>
      <c r="AN14" s="84" t="str">
        <f>AJ4</f>
        <v>29 Initiation au théatre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50" t="str">
        <f>BS3</f>
        <v>6-70 Zumba</v>
      </c>
      <c r="BU14" s="150"/>
      <c r="BV14" s="150"/>
      <c r="BW14" s="151" t="str">
        <f>BS4</f>
        <v>19 A la découverte d'une œuvre</v>
      </c>
      <c r="BX14" s="151"/>
      <c r="BY14" s="151"/>
      <c r="BZ14" s="152" t="str">
        <f>BS5</f>
        <v>45 Ateliers multisports</v>
      </c>
      <c r="CA14" s="152"/>
      <c r="CB14" s="152"/>
      <c r="CC14" s="156" t="str">
        <f>BS6</f>
        <v>42 Multiateliers</v>
      </c>
      <c r="CD14" s="156"/>
      <c r="CE14" s="157"/>
      <c r="CF14" s="158">
        <f>BS7</f>
        <v>0</v>
      </c>
      <c r="CG14" s="159"/>
      <c r="CH14" s="160"/>
      <c r="CI14" s="153">
        <f>BS8</f>
        <v>0</v>
      </c>
      <c r="CJ14" s="154"/>
      <c r="CK14" s="155"/>
      <c r="CL14" s="158">
        <f>BS9</f>
        <v>0</v>
      </c>
      <c r="CM14" s="159"/>
      <c r="CN14" s="160"/>
      <c r="CO14" s="153">
        <f>BS10</f>
        <v>0</v>
      </c>
      <c r="CP14" s="154"/>
      <c r="CQ14" s="155"/>
      <c r="CR14" s="158">
        <f>BS11</f>
        <v>0</v>
      </c>
      <c r="CS14" s="159"/>
      <c r="CT14" s="159"/>
      <c r="CU14" s="163" t="str">
        <f>BS12</f>
        <v>NE PARTICIPE PAS</v>
      </c>
      <c r="CV14" s="163"/>
      <c r="CW14" s="164"/>
      <c r="CX14" s="165" t="s">
        <v>181</v>
      </c>
      <c r="CY14" s="166"/>
      <c r="CZ14" s="166"/>
      <c r="DB14" s="161" t="s">
        <v>2</v>
      </c>
      <c r="DC14" s="150" t="str">
        <f>DB3</f>
        <v>5-71 Marche nordique</v>
      </c>
      <c r="DD14" s="150"/>
      <c r="DE14" s="150"/>
      <c r="DF14" s="151" t="str">
        <f>DB4</f>
        <v>45 Ateliers multisports</v>
      </c>
      <c r="DG14" s="151"/>
      <c r="DH14" s="151"/>
      <c r="DI14" s="152" t="str">
        <f>DB5</f>
        <v>42 multiateliers</v>
      </c>
      <c r="DJ14" s="152"/>
      <c r="DK14" s="152"/>
      <c r="DL14" s="156">
        <f>DB6</f>
        <v>0</v>
      </c>
      <c r="DM14" s="156"/>
      <c r="DN14" s="157"/>
      <c r="DO14" s="158">
        <f>DB7</f>
        <v>0</v>
      </c>
      <c r="DP14" s="159"/>
      <c r="DQ14" s="160"/>
      <c r="DR14" s="153">
        <f>DB8</f>
        <v>0</v>
      </c>
      <c r="DS14" s="154"/>
      <c r="DT14" s="155"/>
      <c r="DU14" s="168">
        <f>DB9</f>
        <v>0</v>
      </c>
      <c r="DV14" s="163"/>
      <c r="DW14" s="164"/>
      <c r="DX14" s="153">
        <f>DB10</f>
        <v>0</v>
      </c>
      <c r="DY14" s="154"/>
      <c r="DZ14" s="155"/>
      <c r="EA14" s="171">
        <f>DB11</f>
        <v>0</v>
      </c>
      <c r="EB14" s="172"/>
      <c r="EC14" s="172"/>
      <c r="ED14" s="163" t="str">
        <f>DB12</f>
        <v>NE PARTICIPE PAS</v>
      </c>
      <c r="EE14" s="163"/>
      <c r="EF14" s="164"/>
      <c r="EG14" s="165" t="s">
        <v>181</v>
      </c>
      <c r="EH14" s="166"/>
      <c r="EI14" s="166"/>
    </row>
    <row r="15" spans="1:139" x14ac:dyDescent="0.25">
      <c r="A15" s="16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67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47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47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7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7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48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48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7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7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48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48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7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7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48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48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7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7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48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48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7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7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48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48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7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7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48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48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7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7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48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48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7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7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48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48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7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7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48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48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7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7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48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48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7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7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48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48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7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7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48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48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7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7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48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48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7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7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48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48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7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7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48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48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7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7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48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48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7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7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4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49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7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EG14:EI14"/>
    <mergeCell ref="DO14:DQ14"/>
    <mergeCell ref="DR14:DT14"/>
    <mergeCell ref="DU14:DW14"/>
    <mergeCell ref="DX14:DZ14"/>
    <mergeCell ref="EA14:EC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DL14:DN14"/>
    <mergeCell ref="DB14:DB15"/>
    <mergeCell ref="CL14:CN14"/>
    <mergeCell ref="CO14:CQ14"/>
    <mergeCell ref="CR14:CT14"/>
    <mergeCell ref="CU14:CW14"/>
    <mergeCell ref="CX14:CZ14"/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I12" sqref="I12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ht="45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60" t="s">
        <v>189</v>
      </c>
      <c r="I3" s="60" t="s">
        <v>192</v>
      </c>
      <c r="J3" s="60" t="s">
        <v>196</v>
      </c>
      <c r="K3" s="60" t="s">
        <v>200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87"/>
  <sheetViews>
    <sheetView showZeros="0" zoomScale="85" zoomScaleNormal="85" workbookViewId="0">
      <selection activeCell="H3" sqref="H3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23"/>
      <c r="B3" s="124" t="s">
        <v>184</v>
      </c>
      <c r="C3" s="124" t="s">
        <v>205</v>
      </c>
      <c r="D3" s="46" t="s">
        <v>165</v>
      </c>
      <c r="E3" s="47" t="s">
        <v>23</v>
      </c>
      <c r="F3" s="112">
        <v>1</v>
      </c>
      <c r="G3" s="29">
        <v>0.9372674822807312</v>
      </c>
      <c r="H3" s="39"/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23"/>
      <c r="B4" s="124" t="s">
        <v>184</v>
      </c>
      <c r="C4" s="124" t="s">
        <v>205</v>
      </c>
      <c r="D4" s="46" t="s">
        <v>166</v>
      </c>
      <c r="E4" s="47" t="s">
        <v>24</v>
      </c>
      <c r="F4" s="113">
        <v>2</v>
      </c>
      <c r="G4" s="26">
        <v>0.6195141077041626</v>
      </c>
      <c r="H4" s="39"/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23"/>
      <c r="B5" s="124" t="s">
        <v>184</v>
      </c>
      <c r="C5" s="124" t="s">
        <v>205</v>
      </c>
      <c r="D5" s="46" t="s">
        <v>167</v>
      </c>
      <c r="E5" s="47" t="s">
        <v>25</v>
      </c>
      <c r="F5" s="113">
        <v>3</v>
      </c>
      <c r="G5" s="26">
        <v>0.97749835252761841</v>
      </c>
      <c r="H5" s="39"/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23"/>
      <c r="B6" s="124" t="s">
        <v>184</v>
      </c>
      <c r="C6" s="124" t="s">
        <v>205</v>
      </c>
      <c r="D6" s="46" t="s">
        <v>168</v>
      </c>
      <c r="E6" s="47" t="s">
        <v>26</v>
      </c>
      <c r="F6" s="113">
        <v>4</v>
      </c>
      <c r="G6" s="26">
        <v>0.12687325477600098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23"/>
      <c r="B7" s="124" t="s">
        <v>184</v>
      </c>
      <c r="C7" s="124" t="s">
        <v>205</v>
      </c>
      <c r="D7" s="46" t="s">
        <v>169</v>
      </c>
      <c r="E7" s="47" t="s">
        <v>27</v>
      </c>
      <c r="F7" s="113">
        <v>5</v>
      </c>
      <c r="G7" s="26">
        <v>0.69626563787460327</v>
      </c>
      <c r="H7" s="39"/>
      <c r="I7" s="39"/>
      <c r="J7" s="39"/>
      <c r="K7" s="40"/>
      <c r="L7" s="40"/>
      <c r="M7" s="40"/>
      <c r="N7" s="41"/>
      <c r="O7" s="41"/>
      <c r="P7" s="41"/>
      <c r="Q7" s="42"/>
      <c r="R7" s="42"/>
      <c r="S7" s="42"/>
    </row>
    <row r="8" spans="1:19" x14ac:dyDescent="0.25">
      <c r="A8" s="123"/>
      <c r="B8" s="124" t="s">
        <v>184</v>
      </c>
      <c r="C8" s="124" t="s">
        <v>205</v>
      </c>
      <c r="D8" s="46" t="s">
        <v>170</v>
      </c>
      <c r="E8" s="47" t="s">
        <v>28</v>
      </c>
      <c r="F8" s="113">
        <v>6</v>
      </c>
      <c r="G8" s="26">
        <v>0.87303721904754639</v>
      </c>
      <c r="H8" s="39"/>
      <c r="I8" s="39"/>
      <c r="J8" s="39"/>
      <c r="K8" s="40"/>
      <c r="L8" s="40"/>
      <c r="M8" s="40"/>
      <c r="N8" s="41"/>
      <c r="O8" s="41"/>
      <c r="P8" s="41"/>
      <c r="Q8" s="42"/>
      <c r="R8" s="42"/>
      <c r="S8" s="42"/>
    </row>
    <row r="9" spans="1:19" ht="15" customHeight="1" x14ac:dyDescent="0.25">
      <c r="A9" s="123"/>
      <c r="B9" s="124" t="s">
        <v>184</v>
      </c>
      <c r="C9" s="124" t="s">
        <v>205</v>
      </c>
      <c r="D9" s="46" t="s">
        <v>171</v>
      </c>
      <c r="E9" s="47" t="s">
        <v>29</v>
      </c>
      <c r="F9" s="113">
        <v>7</v>
      </c>
      <c r="G9" s="26">
        <v>0.87537628412246704</v>
      </c>
      <c r="H9" s="39"/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23"/>
      <c r="B10" s="124" t="s">
        <v>184</v>
      </c>
      <c r="C10" s="124" t="s">
        <v>205</v>
      </c>
      <c r="D10" s="46" t="s">
        <v>172</v>
      </c>
      <c r="E10" s="47" t="s">
        <v>30</v>
      </c>
      <c r="F10" s="113">
        <v>8</v>
      </c>
      <c r="G10" s="26">
        <v>0.70789766311645508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23"/>
      <c r="B11" s="124" t="s">
        <v>184</v>
      </c>
      <c r="C11" s="124" t="s">
        <v>205</v>
      </c>
      <c r="D11" s="46" t="s">
        <v>173</v>
      </c>
      <c r="E11" s="47" t="s">
        <v>31</v>
      </c>
      <c r="F11" s="113">
        <v>9</v>
      </c>
      <c r="G11" s="26">
        <v>0.37921780347824097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23"/>
      <c r="B12" s="124" t="s">
        <v>184</v>
      </c>
      <c r="C12" s="124" t="s">
        <v>205</v>
      </c>
      <c r="D12" s="46" t="s">
        <v>32</v>
      </c>
      <c r="E12" s="47" t="s">
        <v>33</v>
      </c>
      <c r="F12" s="112">
        <v>10</v>
      </c>
      <c r="G12" s="29">
        <v>0.7961045503616333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23"/>
      <c r="B13" s="124" t="s">
        <v>184</v>
      </c>
      <c r="C13" s="124" t="s">
        <v>205</v>
      </c>
      <c r="D13" s="46" t="s">
        <v>34</v>
      </c>
      <c r="E13" s="47" t="s">
        <v>35</v>
      </c>
      <c r="F13" s="113">
        <v>11</v>
      </c>
      <c r="G13" s="26">
        <v>0.4404028058052063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23"/>
      <c r="B14" s="124" t="s">
        <v>184</v>
      </c>
      <c r="C14" s="124" t="s">
        <v>205</v>
      </c>
      <c r="D14" s="46" t="s">
        <v>36</v>
      </c>
      <c r="E14" s="47" t="s">
        <v>37</v>
      </c>
      <c r="F14" s="112">
        <v>12</v>
      </c>
      <c r="G14" s="29">
        <v>0.2601325511932373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23"/>
      <c r="B15" s="124" t="s">
        <v>184</v>
      </c>
      <c r="C15" s="124" t="s">
        <v>205</v>
      </c>
      <c r="D15" s="46" t="s">
        <v>38</v>
      </c>
      <c r="E15" s="47" t="s">
        <v>39</v>
      </c>
      <c r="F15" s="113">
        <v>13</v>
      </c>
      <c r="G15" s="26">
        <v>0.23056977987289429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23"/>
      <c r="B16" s="124" t="s">
        <v>184</v>
      </c>
      <c r="C16" s="124" t="s">
        <v>205</v>
      </c>
      <c r="D16" s="46" t="s">
        <v>40</v>
      </c>
      <c r="E16" s="47" t="s">
        <v>41</v>
      </c>
      <c r="F16" s="112">
        <v>14</v>
      </c>
      <c r="G16" s="29">
        <v>0.96787869930267334</v>
      </c>
      <c r="H16" s="39"/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23"/>
      <c r="B17" s="124" t="s">
        <v>184</v>
      </c>
      <c r="C17" s="124" t="s">
        <v>205</v>
      </c>
      <c r="D17" s="46" t="s">
        <v>42</v>
      </c>
      <c r="E17" s="47" t="s">
        <v>43</v>
      </c>
      <c r="F17" s="112">
        <v>15</v>
      </c>
      <c r="G17" s="29">
        <v>0.99759012460708618</v>
      </c>
      <c r="H17" s="39"/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23"/>
      <c r="B18" s="124" t="s">
        <v>184</v>
      </c>
      <c r="C18" s="124" t="s">
        <v>205</v>
      </c>
      <c r="D18" s="46" t="s">
        <v>44</v>
      </c>
      <c r="E18" s="47" t="s">
        <v>45</v>
      </c>
      <c r="F18" s="112">
        <v>16</v>
      </c>
      <c r="G18" s="29">
        <v>0.62104129791259766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23"/>
      <c r="B19" s="124" t="s">
        <v>184</v>
      </c>
      <c r="C19" s="124" t="s">
        <v>205</v>
      </c>
      <c r="D19" s="46" t="s">
        <v>46</v>
      </c>
      <c r="E19" s="47" t="s">
        <v>47</v>
      </c>
      <c r="F19" s="113">
        <v>17</v>
      </c>
      <c r="G19" s="26">
        <v>0.30043143033981323</v>
      </c>
      <c r="H19" s="39"/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23"/>
      <c r="B20" s="124" t="s">
        <v>184</v>
      </c>
      <c r="C20" s="124" t="s">
        <v>205</v>
      </c>
      <c r="D20" s="46" t="s">
        <v>48</v>
      </c>
      <c r="E20" s="47" t="s">
        <v>49</v>
      </c>
      <c r="F20" s="112">
        <v>18</v>
      </c>
      <c r="G20" s="29">
        <v>0.5505300760269165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23"/>
      <c r="B21" s="124" t="s">
        <v>184</v>
      </c>
      <c r="C21" s="124" t="s">
        <v>205</v>
      </c>
      <c r="D21" s="46" t="s">
        <v>50</v>
      </c>
      <c r="E21" s="47" t="s">
        <v>51</v>
      </c>
      <c r="F21" s="112">
        <v>19</v>
      </c>
      <c r="G21" s="29">
        <v>0.12292701005935669</v>
      </c>
      <c r="H21" s="39"/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23"/>
      <c r="B22" s="124" t="s">
        <v>184</v>
      </c>
      <c r="C22" s="124" t="s">
        <v>205</v>
      </c>
      <c r="D22" s="46" t="s">
        <v>52</v>
      </c>
      <c r="E22" s="47" t="s">
        <v>53</v>
      </c>
      <c r="F22" s="113">
        <v>20</v>
      </c>
      <c r="G22" s="26">
        <v>0.87515759468078613</v>
      </c>
      <c r="H22" s="39"/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23"/>
      <c r="B23" s="124" t="s">
        <v>184</v>
      </c>
      <c r="C23" s="124" t="s">
        <v>205</v>
      </c>
      <c r="D23" s="46" t="s">
        <v>54</v>
      </c>
      <c r="E23" s="47" t="s">
        <v>55</v>
      </c>
      <c r="F23" s="113">
        <v>21</v>
      </c>
      <c r="G23" s="26">
        <v>0.8977016806602478</v>
      </c>
      <c r="H23" s="39"/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23"/>
      <c r="B24" s="124" t="s">
        <v>184</v>
      </c>
      <c r="C24" s="124" t="s">
        <v>205</v>
      </c>
      <c r="D24" s="46" t="s">
        <v>56</v>
      </c>
      <c r="E24" s="47" t="s">
        <v>57</v>
      </c>
      <c r="F24" s="113">
        <v>22</v>
      </c>
      <c r="G24" s="26">
        <v>0.92986190319061279</v>
      </c>
      <c r="H24" s="39"/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23"/>
      <c r="B25" s="124" t="s">
        <v>184</v>
      </c>
      <c r="C25" s="124" t="s">
        <v>205</v>
      </c>
      <c r="D25" s="46" t="s">
        <v>58</v>
      </c>
      <c r="E25" s="47" t="s">
        <v>59</v>
      </c>
      <c r="F25" s="113">
        <v>23</v>
      </c>
      <c r="G25" s="26">
        <v>0.72150379419326782</v>
      </c>
      <c r="H25" s="39"/>
      <c r="I25" s="39"/>
      <c r="J25" s="39"/>
      <c r="K25" s="40"/>
      <c r="L25" s="40"/>
      <c r="M25" s="40"/>
      <c r="N25" s="41"/>
      <c r="O25" s="41"/>
      <c r="P25" s="41"/>
      <c r="Q25" s="42"/>
      <c r="R25" s="42"/>
      <c r="S25" s="42"/>
    </row>
    <row r="26" spans="1:19" x14ac:dyDescent="0.25">
      <c r="A26" s="125"/>
      <c r="B26" s="126" t="s">
        <v>185</v>
      </c>
      <c r="C26" s="125" t="s">
        <v>206</v>
      </c>
      <c r="D26" s="46" t="s">
        <v>60</v>
      </c>
      <c r="E26" s="47" t="s">
        <v>61</v>
      </c>
      <c r="F26" s="112">
        <v>24</v>
      </c>
      <c r="G26" s="29">
        <v>0.11971044540405273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25"/>
      <c r="B27" s="126" t="s">
        <v>185</v>
      </c>
      <c r="C27" s="125" t="s">
        <v>206</v>
      </c>
      <c r="D27" s="46" t="s">
        <v>62</v>
      </c>
      <c r="E27" s="47" t="s">
        <v>63</v>
      </c>
      <c r="F27" s="112">
        <v>25</v>
      </c>
      <c r="G27" s="29">
        <v>0.293193519115448</v>
      </c>
      <c r="H27" s="39"/>
      <c r="I27" s="39"/>
      <c r="J27" s="39"/>
      <c r="K27" s="40"/>
      <c r="L27" s="40"/>
      <c r="M27" s="40"/>
      <c r="N27" s="41"/>
      <c r="O27" s="41"/>
      <c r="P27" s="41"/>
      <c r="Q27" s="42"/>
      <c r="R27" s="42"/>
      <c r="S27" s="42"/>
    </row>
    <row r="28" spans="1:19" x14ac:dyDescent="0.25">
      <c r="A28" s="125"/>
      <c r="B28" s="126" t="s">
        <v>185</v>
      </c>
      <c r="C28" s="125" t="s">
        <v>206</v>
      </c>
      <c r="D28" s="46" t="s">
        <v>64</v>
      </c>
      <c r="E28" s="47" t="s">
        <v>65</v>
      </c>
      <c r="F28" s="113">
        <v>26</v>
      </c>
      <c r="G28" s="26">
        <v>0.60593521595001221</v>
      </c>
      <c r="H28" s="39"/>
      <c r="I28" s="39"/>
      <c r="J28" s="39"/>
      <c r="K28" s="40"/>
      <c r="L28" s="40"/>
      <c r="M28" s="40"/>
      <c r="N28" s="41"/>
      <c r="O28" s="41"/>
      <c r="P28" s="41"/>
      <c r="Q28" s="42"/>
      <c r="R28" s="42"/>
      <c r="S28" s="42"/>
    </row>
    <row r="29" spans="1:19" x14ac:dyDescent="0.25">
      <c r="A29" s="125"/>
      <c r="B29" s="126" t="s">
        <v>185</v>
      </c>
      <c r="C29" s="125" t="s">
        <v>206</v>
      </c>
      <c r="D29" s="46" t="s">
        <v>66</v>
      </c>
      <c r="E29" s="47" t="s">
        <v>67</v>
      </c>
      <c r="F29" s="113">
        <v>27</v>
      </c>
      <c r="G29" s="26">
        <v>0.35563737154006958</v>
      </c>
      <c r="H29" s="39"/>
      <c r="I29" s="39"/>
      <c r="J29" s="39"/>
      <c r="K29" s="40"/>
      <c r="L29" s="40"/>
      <c r="M29" s="40"/>
      <c r="N29" s="41"/>
      <c r="O29" s="41"/>
      <c r="P29" s="41"/>
      <c r="Q29" s="42"/>
      <c r="R29" s="42"/>
      <c r="S29" s="42"/>
    </row>
    <row r="30" spans="1:19" x14ac:dyDescent="0.25">
      <c r="A30" s="125"/>
      <c r="B30" s="126" t="s">
        <v>185</v>
      </c>
      <c r="C30" s="125" t="s">
        <v>206</v>
      </c>
      <c r="D30" s="46" t="s">
        <v>68</v>
      </c>
      <c r="E30" s="47" t="s">
        <v>69</v>
      </c>
      <c r="F30" s="113">
        <v>28</v>
      </c>
      <c r="G30" s="26">
        <v>0.48024916648864746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25"/>
      <c r="B31" s="126" t="s">
        <v>185</v>
      </c>
      <c r="C31" s="125" t="s">
        <v>206</v>
      </c>
      <c r="D31" s="46" t="s">
        <v>70</v>
      </c>
      <c r="E31" s="47" t="s">
        <v>71</v>
      </c>
      <c r="F31" s="113">
        <v>29</v>
      </c>
      <c r="G31" s="26">
        <v>0.67275899648666382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25"/>
      <c r="B32" s="126" t="s">
        <v>185</v>
      </c>
      <c r="C32" s="125" t="s">
        <v>206</v>
      </c>
      <c r="D32" s="46" t="s">
        <v>72</v>
      </c>
      <c r="E32" s="47" t="s">
        <v>73</v>
      </c>
      <c r="F32" s="112">
        <v>30</v>
      </c>
      <c r="G32" s="29">
        <v>0.33369386196136475</v>
      </c>
      <c r="H32" s="39"/>
      <c r="I32" s="39"/>
      <c r="J32" s="39"/>
      <c r="K32" s="40"/>
      <c r="L32" s="40"/>
      <c r="M32" s="40"/>
      <c r="N32" s="41"/>
      <c r="O32" s="41"/>
      <c r="P32" s="41"/>
      <c r="Q32" s="42"/>
      <c r="R32" s="42"/>
      <c r="S32" s="42"/>
    </row>
    <row r="33" spans="1:19" x14ac:dyDescent="0.25">
      <c r="A33" s="125"/>
      <c r="B33" s="126" t="s">
        <v>185</v>
      </c>
      <c r="C33" s="125" t="s">
        <v>206</v>
      </c>
      <c r="D33" s="46" t="s">
        <v>74</v>
      </c>
      <c r="E33" s="47" t="s">
        <v>75</v>
      </c>
      <c r="F33" s="112">
        <v>31</v>
      </c>
      <c r="G33" s="29">
        <v>0.82299619913101196</v>
      </c>
      <c r="H33" s="39"/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25"/>
      <c r="B34" s="126" t="s">
        <v>185</v>
      </c>
      <c r="C34" s="125" t="s">
        <v>206</v>
      </c>
      <c r="D34" s="46" t="s">
        <v>76</v>
      </c>
      <c r="E34" s="47" t="s">
        <v>77</v>
      </c>
      <c r="F34" s="113">
        <v>32</v>
      </c>
      <c r="G34" s="26">
        <v>0.37626838684082031</v>
      </c>
      <c r="H34" s="39"/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25"/>
      <c r="B35" s="126" t="s">
        <v>185</v>
      </c>
      <c r="C35" s="125" t="s">
        <v>206</v>
      </c>
      <c r="D35" s="46" t="s">
        <v>78</v>
      </c>
      <c r="E35" s="47" t="s">
        <v>79</v>
      </c>
      <c r="F35" s="113">
        <v>33</v>
      </c>
      <c r="G35" s="26">
        <v>0.34041422605514526</v>
      </c>
      <c r="H35" s="39"/>
      <c r="I35" s="39"/>
      <c r="J35" s="39"/>
      <c r="K35" s="40"/>
      <c r="L35" s="40"/>
      <c r="M35" s="40"/>
      <c r="N35" s="41"/>
      <c r="O35" s="41"/>
      <c r="P35" s="41"/>
      <c r="Q35" s="42"/>
      <c r="R35" s="42"/>
      <c r="S35" s="42"/>
    </row>
    <row r="36" spans="1:19" x14ac:dyDescent="0.25">
      <c r="A36" s="125"/>
      <c r="B36" s="126" t="s">
        <v>185</v>
      </c>
      <c r="C36" s="125" t="s">
        <v>206</v>
      </c>
      <c r="D36" s="46" t="s">
        <v>80</v>
      </c>
      <c r="E36" s="47" t="s">
        <v>81</v>
      </c>
      <c r="F36" s="114">
        <v>34</v>
      </c>
      <c r="G36" s="51">
        <v>0.51358950138092041</v>
      </c>
      <c r="H36" s="39"/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25"/>
      <c r="B37" s="126" t="s">
        <v>185</v>
      </c>
      <c r="C37" s="125" t="s">
        <v>206</v>
      </c>
      <c r="D37" s="46" t="s">
        <v>82</v>
      </c>
      <c r="E37" s="47" t="s">
        <v>83</v>
      </c>
      <c r="F37" s="115">
        <v>35</v>
      </c>
      <c r="G37" s="27">
        <v>0.98472529649734497</v>
      </c>
      <c r="H37" s="39"/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25"/>
      <c r="B38" s="126" t="s">
        <v>185</v>
      </c>
      <c r="C38" s="125" t="s">
        <v>206</v>
      </c>
      <c r="D38" s="46" t="s">
        <v>84</v>
      </c>
      <c r="E38" s="47" t="s">
        <v>85</v>
      </c>
      <c r="F38" s="116">
        <v>36</v>
      </c>
      <c r="G38" s="62">
        <v>3.6833047866821289E-2</v>
      </c>
      <c r="H38" s="39"/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25"/>
      <c r="B39" s="126" t="s">
        <v>185</v>
      </c>
      <c r="C39" s="125" t="s">
        <v>206</v>
      </c>
      <c r="D39" s="46" t="s">
        <v>86</v>
      </c>
      <c r="E39" s="47" t="s">
        <v>87</v>
      </c>
      <c r="F39" s="116">
        <v>37</v>
      </c>
      <c r="G39" s="62">
        <v>0.17146438360214233</v>
      </c>
      <c r="H39" s="39"/>
      <c r="I39" s="39"/>
      <c r="J39" s="39"/>
      <c r="K39" s="40"/>
      <c r="L39" s="40"/>
      <c r="M39" s="40"/>
      <c r="N39" s="41"/>
      <c r="O39" s="41"/>
      <c r="P39" s="41"/>
      <c r="Q39" s="42"/>
      <c r="R39" s="42"/>
      <c r="S39" s="42"/>
    </row>
    <row r="40" spans="1:19" x14ac:dyDescent="0.25">
      <c r="A40" s="125"/>
      <c r="B40" s="126" t="s">
        <v>185</v>
      </c>
      <c r="C40" s="125" t="s">
        <v>206</v>
      </c>
      <c r="D40" s="46" t="s">
        <v>88</v>
      </c>
      <c r="E40" s="47" t="s">
        <v>89</v>
      </c>
      <c r="F40" s="115">
        <v>38</v>
      </c>
      <c r="G40" s="27">
        <v>0.8322066068649292</v>
      </c>
      <c r="H40" s="39"/>
      <c r="I40" s="39"/>
      <c r="J40" s="39"/>
      <c r="K40" s="40"/>
      <c r="L40" s="40"/>
      <c r="M40" s="40"/>
      <c r="N40" s="41"/>
      <c r="O40" s="41"/>
      <c r="P40" s="41"/>
      <c r="Q40" s="42"/>
      <c r="R40" s="42"/>
      <c r="S40" s="42"/>
    </row>
    <row r="41" spans="1:19" x14ac:dyDescent="0.25">
      <c r="A41" s="125"/>
      <c r="B41" s="126" t="s">
        <v>185</v>
      </c>
      <c r="C41" s="125" t="s">
        <v>206</v>
      </c>
      <c r="D41" s="46" t="s">
        <v>90</v>
      </c>
      <c r="E41" s="47" t="s">
        <v>91</v>
      </c>
      <c r="F41" s="115">
        <v>39</v>
      </c>
      <c r="G41" s="27">
        <v>0.8435712456703186</v>
      </c>
      <c r="H41" s="39"/>
      <c r="I41" s="39"/>
      <c r="J41" s="39"/>
      <c r="K41" s="40"/>
      <c r="L41" s="40"/>
      <c r="M41" s="40"/>
      <c r="N41" s="41"/>
      <c r="O41" s="41"/>
      <c r="P41" s="41"/>
      <c r="Q41" s="42"/>
      <c r="R41" s="42"/>
      <c r="S41" s="42"/>
    </row>
    <row r="42" spans="1:19" x14ac:dyDescent="0.25">
      <c r="A42" s="125"/>
      <c r="B42" s="126" t="s">
        <v>185</v>
      </c>
      <c r="C42" s="125" t="s">
        <v>206</v>
      </c>
      <c r="D42" s="46" t="s">
        <v>92</v>
      </c>
      <c r="E42" s="47" t="s">
        <v>93</v>
      </c>
      <c r="F42" s="116">
        <v>40</v>
      </c>
      <c r="G42" s="62">
        <v>0.26620340347290039</v>
      </c>
      <c r="H42" s="39"/>
      <c r="I42" s="39"/>
      <c r="J42" s="39"/>
      <c r="K42" s="40"/>
      <c r="L42" s="40"/>
      <c r="M42" s="40"/>
      <c r="N42" s="41"/>
      <c r="O42" s="41"/>
      <c r="P42" s="41"/>
      <c r="Q42" s="42"/>
      <c r="R42" s="42"/>
      <c r="S42" s="42"/>
    </row>
    <row r="43" spans="1:19" x14ac:dyDescent="0.25">
      <c r="A43" s="125"/>
      <c r="B43" s="126" t="s">
        <v>185</v>
      </c>
      <c r="C43" s="125" t="s">
        <v>206</v>
      </c>
      <c r="D43" s="46" t="s">
        <v>94</v>
      </c>
      <c r="E43" s="47" t="s">
        <v>95</v>
      </c>
      <c r="F43" s="115">
        <v>41</v>
      </c>
      <c r="G43" s="27">
        <v>0.31562870740890503</v>
      </c>
      <c r="H43" s="39"/>
      <c r="I43" s="39"/>
      <c r="J43" s="39"/>
      <c r="K43" s="40"/>
      <c r="L43" s="40"/>
      <c r="M43" s="40"/>
      <c r="N43" s="41"/>
      <c r="O43" s="41"/>
      <c r="P43" s="41"/>
      <c r="Q43" s="42"/>
      <c r="R43" s="42"/>
      <c r="S43" s="42"/>
    </row>
    <row r="44" spans="1:19" x14ac:dyDescent="0.25">
      <c r="A44" s="125"/>
      <c r="B44" s="126" t="s">
        <v>185</v>
      </c>
      <c r="C44" s="125" t="s">
        <v>206</v>
      </c>
      <c r="D44" s="46" t="s">
        <v>96</v>
      </c>
      <c r="E44" s="47" t="s">
        <v>97</v>
      </c>
      <c r="F44" s="115">
        <v>42</v>
      </c>
      <c r="G44" s="27">
        <v>0.15288746356964111</v>
      </c>
      <c r="H44" s="39"/>
      <c r="I44" s="39"/>
      <c r="J44" s="39"/>
      <c r="K44" s="40"/>
      <c r="L44" s="40"/>
      <c r="M44" s="40"/>
      <c r="N44" s="41"/>
      <c r="O44" s="41"/>
      <c r="P44" s="41"/>
      <c r="Q44" s="42"/>
      <c r="R44" s="42"/>
      <c r="S44" s="42"/>
    </row>
    <row r="45" spans="1:19" x14ac:dyDescent="0.25">
      <c r="A45" s="125"/>
      <c r="B45" s="126" t="s">
        <v>185</v>
      </c>
      <c r="C45" s="125" t="s">
        <v>206</v>
      </c>
      <c r="D45" s="46" t="s">
        <v>98</v>
      </c>
      <c r="E45" s="47" t="s">
        <v>99</v>
      </c>
      <c r="F45" s="115">
        <v>43</v>
      </c>
      <c r="G45" s="27">
        <v>0.87200719118118286</v>
      </c>
      <c r="H45" s="39"/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25"/>
      <c r="B46" s="126" t="s">
        <v>185</v>
      </c>
      <c r="C46" s="125" t="s">
        <v>206</v>
      </c>
      <c r="D46" s="46" t="s">
        <v>100</v>
      </c>
      <c r="E46" s="47" t="s">
        <v>101</v>
      </c>
      <c r="F46" s="115">
        <v>44</v>
      </c>
      <c r="G46" s="27">
        <v>0.45946002006530762</v>
      </c>
      <c r="H46" s="39"/>
      <c r="I46" s="39"/>
      <c r="J46" s="39"/>
      <c r="K46" s="40"/>
      <c r="L46" s="40"/>
      <c r="M46" s="40"/>
      <c r="N46" s="41"/>
      <c r="O46" s="41"/>
      <c r="P46" s="41"/>
      <c r="Q46" s="42"/>
      <c r="R46" s="42"/>
      <c r="S46" s="42"/>
    </row>
    <row r="47" spans="1:19" x14ac:dyDescent="0.25">
      <c r="A47" s="125"/>
      <c r="B47" s="126" t="s">
        <v>185</v>
      </c>
      <c r="C47" s="125" t="s">
        <v>206</v>
      </c>
      <c r="D47" s="46" t="s">
        <v>102</v>
      </c>
      <c r="E47" s="47" t="s">
        <v>103</v>
      </c>
      <c r="F47" s="116">
        <v>45</v>
      </c>
      <c r="G47" s="62">
        <v>0.15016549825668335</v>
      </c>
      <c r="H47" s="39"/>
      <c r="I47" s="39"/>
      <c r="J47" s="39"/>
      <c r="K47" s="40"/>
      <c r="L47" s="40"/>
      <c r="M47" s="40"/>
      <c r="N47" s="41"/>
      <c r="O47" s="41"/>
      <c r="P47" s="41"/>
      <c r="Q47" s="42"/>
      <c r="R47" s="42"/>
      <c r="S47" s="42"/>
    </row>
    <row r="48" spans="1:19" x14ac:dyDescent="0.25">
      <c r="A48" s="125"/>
      <c r="B48" s="126" t="s">
        <v>185</v>
      </c>
      <c r="C48" s="125" t="s">
        <v>206</v>
      </c>
      <c r="D48" s="46" t="s">
        <v>104</v>
      </c>
      <c r="E48" s="47" t="s">
        <v>105</v>
      </c>
      <c r="F48" s="116">
        <v>46</v>
      </c>
      <c r="G48" s="62">
        <v>0.65635716915130615</v>
      </c>
      <c r="H48" s="39"/>
      <c r="I48" s="39"/>
      <c r="J48" s="39"/>
      <c r="K48" s="40"/>
      <c r="L48" s="40"/>
      <c r="M48" s="40"/>
      <c r="N48" s="41"/>
      <c r="O48" s="41"/>
      <c r="P48" s="41"/>
      <c r="Q48" s="42"/>
      <c r="R48" s="42"/>
      <c r="S48" s="42"/>
    </row>
    <row r="49" spans="1:19" x14ac:dyDescent="0.25">
      <c r="A49" s="125"/>
      <c r="B49" s="126" t="s">
        <v>185</v>
      </c>
      <c r="C49" s="125" t="s">
        <v>206</v>
      </c>
      <c r="D49" s="46" t="s">
        <v>106</v>
      </c>
      <c r="E49" s="47" t="s">
        <v>107</v>
      </c>
      <c r="F49" s="43">
        <v>47</v>
      </c>
      <c r="G49" s="43">
        <v>0.59035784006118774</v>
      </c>
      <c r="H49" s="39"/>
      <c r="I49" s="39"/>
      <c r="J49" s="39"/>
      <c r="K49" s="40"/>
      <c r="L49" s="40"/>
      <c r="M49" s="40"/>
      <c r="N49" s="41"/>
      <c r="O49" s="41"/>
      <c r="P49" s="41"/>
      <c r="Q49" s="42"/>
      <c r="R49" s="42"/>
      <c r="S49" s="42"/>
    </row>
    <row r="50" spans="1:19" x14ac:dyDescent="0.25">
      <c r="A50" s="125"/>
      <c r="B50" s="126" t="s">
        <v>185</v>
      </c>
      <c r="C50" s="125" t="s">
        <v>206</v>
      </c>
      <c r="D50" s="46" t="s">
        <v>108</v>
      </c>
      <c r="E50" s="47" t="s">
        <v>109</v>
      </c>
      <c r="F50" s="43">
        <v>48</v>
      </c>
      <c r="G50" s="43">
        <v>0.86812877655029297</v>
      </c>
      <c r="H50" s="39"/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7"/>
      <c r="B51" s="127" t="s">
        <v>186</v>
      </c>
      <c r="C51" s="127" t="s">
        <v>207</v>
      </c>
      <c r="D51" s="46" t="s">
        <v>110</v>
      </c>
      <c r="E51" s="47" t="s">
        <v>111</v>
      </c>
      <c r="F51" s="43">
        <v>49</v>
      </c>
      <c r="G51" s="43">
        <v>0.48299711942672729</v>
      </c>
      <c r="H51" s="39"/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7"/>
      <c r="B52" s="127" t="s">
        <v>186</v>
      </c>
      <c r="C52" s="127" t="s">
        <v>207</v>
      </c>
      <c r="D52" s="46" t="s">
        <v>112</v>
      </c>
      <c r="E52" s="47" t="s">
        <v>113</v>
      </c>
      <c r="F52" s="43">
        <v>50</v>
      </c>
      <c r="G52" s="43">
        <v>0.23134863376617432</v>
      </c>
      <c r="H52" s="39"/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7"/>
      <c r="B53" s="127" t="s">
        <v>186</v>
      </c>
      <c r="C53" s="127" t="s">
        <v>207</v>
      </c>
      <c r="D53" s="46" t="s">
        <v>114</v>
      </c>
      <c r="E53" s="47" t="s">
        <v>115</v>
      </c>
      <c r="F53" s="50">
        <v>51</v>
      </c>
      <c r="G53" s="50">
        <v>0.39492446184158325</v>
      </c>
      <c r="H53" s="39"/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7"/>
      <c r="B54" s="127" t="s">
        <v>186</v>
      </c>
      <c r="C54" s="127" t="s">
        <v>207</v>
      </c>
      <c r="D54" s="46" t="s">
        <v>116</v>
      </c>
      <c r="E54" s="47" t="s">
        <v>117</v>
      </c>
      <c r="F54" s="43">
        <v>52</v>
      </c>
      <c r="G54" s="43">
        <v>0.11580586433410645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7"/>
      <c r="B55" s="127" t="s">
        <v>186</v>
      </c>
      <c r="C55" s="127" t="s">
        <v>207</v>
      </c>
      <c r="D55" s="46" t="s">
        <v>118</v>
      </c>
      <c r="E55" s="47" t="s">
        <v>119</v>
      </c>
      <c r="F55" s="50">
        <v>53</v>
      </c>
      <c r="G55" s="50">
        <v>5.8349967002868652E-3</v>
      </c>
      <c r="H55" s="39"/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7"/>
      <c r="B56" s="127" t="s">
        <v>186</v>
      </c>
      <c r="C56" s="127" t="s">
        <v>207</v>
      </c>
      <c r="D56" s="46" t="s">
        <v>120</v>
      </c>
      <c r="E56" s="47" t="s">
        <v>121</v>
      </c>
      <c r="F56" s="43">
        <v>54</v>
      </c>
      <c r="G56" s="43">
        <v>0.11522758007049561</v>
      </c>
      <c r="H56" s="39"/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7"/>
      <c r="B57" s="127" t="s">
        <v>186</v>
      </c>
      <c r="C57" s="127" t="s">
        <v>207</v>
      </c>
      <c r="D57" s="46" t="s">
        <v>122</v>
      </c>
      <c r="E57" s="47" t="s">
        <v>123</v>
      </c>
      <c r="F57" s="50">
        <v>55</v>
      </c>
      <c r="G57" s="50">
        <v>0.63610988855361938</v>
      </c>
      <c r="H57" s="39"/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7"/>
      <c r="B58" s="127" t="s">
        <v>186</v>
      </c>
      <c r="C58" s="127" t="s">
        <v>207</v>
      </c>
      <c r="D58" s="46" t="s">
        <v>124</v>
      </c>
      <c r="E58" s="47" t="s">
        <v>125</v>
      </c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7"/>
      <c r="B59" s="127" t="s">
        <v>186</v>
      </c>
      <c r="C59" s="127" t="s">
        <v>207</v>
      </c>
      <c r="D59" s="46" t="s">
        <v>126</v>
      </c>
      <c r="E59" s="47" t="s">
        <v>127</v>
      </c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7"/>
      <c r="B60" s="127" t="s">
        <v>186</v>
      </c>
      <c r="C60" s="127" t="s">
        <v>207</v>
      </c>
      <c r="D60" s="46" t="s">
        <v>128</v>
      </c>
      <c r="E60" s="47" t="s">
        <v>129</v>
      </c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7"/>
      <c r="B61" s="127" t="s">
        <v>186</v>
      </c>
      <c r="C61" s="127" t="s">
        <v>207</v>
      </c>
      <c r="D61" s="46" t="s">
        <v>130</v>
      </c>
      <c r="E61" s="47" t="s">
        <v>131</v>
      </c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A62" s="127"/>
      <c r="B62" s="127" t="s">
        <v>186</v>
      </c>
      <c r="C62" s="127" t="s">
        <v>207</v>
      </c>
      <c r="D62" s="46" t="s">
        <v>132</v>
      </c>
      <c r="E62" s="47" t="s">
        <v>133</v>
      </c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A63" s="127"/>
      <c r="B63" s="127" t="s">
        <v>186</v>
      </c>
      <c r="C63" s="127" t="s">
        <v>207</v>
      </c>
      <c r="D63" s="46" t="s">
        <v>134</v>
      </c>
      <c r="E63" s="47" t="s">
        <v>135</v>
      </c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A64" s="127"/>
      <c r="B64" s="127" t="s">
        <v>186</v>
      </c>
      <c r="C64" s="127" t="s">
        <v>207</v>
      </c>
      <c r="D64" s="46" t="s">
        <v>136</v>
      </c>
      <c r="E64" s="47" t="s">
        <v>137</v>
      </c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1:19" x14ac:dyDescent="0.25">
      <c r="A65" s="127"/>
      <c r="B65" s="127" t="s">
        <v>186</v>
      </c>
      <c r="C65" s="127" t="s">
        <v>207</v>
      </c>
      <c r="D65" s="46" t="s">
        <v>138</v>
      </c>
      <c r="E65" s="47" t="s">
        <v>139</v>
      </c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1:19" x14ac:dyDescent="0.25">
      <c r="A66" s="127"/>
      <c r="B66" s="127" t="s">
        <v>186</v>
      </c>
      <c r="C66" s="127" t="s">
        <v>207</v>
      </c>
      <c r="D66" s="46" t="s">
        <v>140</v>
      </c>
      <c r="E66" s="47" t="s">
        <v>141</v>
      </c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1:19" x14ac:dyDescent="0.25">
      <c r="A67" s="127"/>
      <c r="B67" s="127" t="s">
        <v>186</v>
      </c>
      <c r="C67" s="127" t="s">
        <v>207</v>
      </c>
      <c r="D67" s="46" t="s">
        <v>142</v>
      </c>
      <c r="E67" s="47" t="s">
        <v>143</v>
      </c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27"/>
      <c r="B68" s="127" t="s">
        <v>186</v>
      </c>
      <c r="C68" s="127" t="s">
        <v>207</v>
      </c>
      <c r="D68" s="46" t="s">
        <v>144</v>
      </c>
      <c r="E68" s="47" t="s">
        <v>145</v>
      </c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1:19" x14ac:dyDescent="0.25">
      <c r="A69" s="127"/>
      <c r="B69" s="127" t="s">
        <v>186</v>
      </c>
      <c r="C69" s="127" t="s">
        <v>207</v>
      </c>
      <c r="D69" s="46" t="s">
        <v>146</v>
      </c>
      <c r="E69" s="47" t="s">
        <v>147</v>
      </c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1:19" x14ac:dyDescent="0.25">
      <c r="A70" s="128"/>
      <c r="B70" s="127" t="s">
        <v>186</v>
      </c>
      <c r="C70" s="127" t="s">
        <v>208</v>
      </c>
      <c r="D70" s="46" t="s">
        <v>148</v>
      </c>
      <c r="E70" s="47" t="s">
        <v>149</v>
      </c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  <row r="71" spans="1:19" x14ac:dyDescent="0.25">
      <c r="A71" s="128"/>
      <c r="B71" s="128"/>
      <c r="C71" s="128"/>
      <c r="D71" s="128"/>
      <c r="E71" s="128"/>
    </row>
    <row r="72" spans="1:19" x14ac:dyDescent="0.25">
      <c r="A72" s="128"/>
      <c r="B72" s="128"/>
      <c r="C72" s="128"/>
      <c r="D72" s="128"/>
      <c r="E72" s="128"/>
    </row>
    <row r="73" spans="1:19" x14ac:dyDescent="0.25">
      <c r="A73" s="128"/>
      <c r="B73" s="128"/>
      <c r="C73" s="128"/>
      <c r="D73" s="128"/>
      <c r="E73" s="128"/>
    </row>
    <row r="74" spans="1:19" x14ac:dyDescent="0.25">
      <c r="A74" s="128"/>
      <c r="B74" s="128"/>
      <c r="C74" s="128"/>
      <c r="D74" s="128"/>
      <c r="E74" s="128"/>
    </row>
    <row r="75" spans="1:19" x14ac:dyDescent="0.25">
      <c r="A75" s="128"/>
      <c r="B75" s="128"/>
      <c r="C75" s="128"/>
      <c r="D75" s="128"/>
      <c r="E75" s="128"/>
    </row>
    <row r="76" spans="1:19" x14ac:dyDescent="0.25">
      <c r="A76" s="128"/>
      <c r="B76" s="128"/>
      <c r="C76" s="128"/>
      <c r="D76" s="128"/>
      <c r="E76" s="128"/>
    </row>
    <row r="77" spans="1:19" x14ac:dyDescent="0.25">
      <c r="A77" s="128"/>
      <c r="B77" s="128"/>
      <c r="C77" s="128"/>
      <c r="D77" s="128"/>
      <c r="E77" s="128"/>
    </row>
    <row r="78" spans="1:19" x14ac:dyDescent="0.25">
      <c r="A78" s="128"/>
      <c r="B78" s="128"/>
      <c r="C78" s="128"/>
      <c r="D78" s="128"/>
      <c r="E78" s="128"/>
    </row>
    <row r="79" spans="1:19" x14ac:dyDescent="0.25">
      <c r="A79" s="128"/>
      <c r="B79" s="128"/>
      <c r="C79" s="128"/>
      <c r="D79" s="128"/>
      <c r="E79" s="128"/>
    </row>
    <row r="80" spans="1:19" x14ac:dyDescent="0.25">
      <c r="A80" s="128"/>
      <c r="B80" s="128"/>
      <c r="C80" s="128"/>
      <c r="D80" s="128"/>
      <c r="E80" s="128"/>
    </row>
    <row r="81" spans="1:5" x14ac:dyDescent="0.25">
      <c r="A81" s="128"/>
      <c r="B81" s="128"/>
      <c r="C81" s="128"/>
      <c r="D81" s="128"/>
      <c r="E81" s="128"/>
    </row>
    <row r="82" spans="1:5" x14ac:dyDescent="0.25">
      <c r="A82" s="111"/>
      <c r="B82" s="111"/>
      <c r="C82" s="111"/>
      <c r="D82" s="111"/>
      <c r="E82" s="111"/>
    </row>
    <row r="83" spans="1:5" x14ac:dyDescent="0.25">
      <c r="A83" s="111"/>
      <c r="B83" s="111"/>
      <c r="C83" s="111"/>
      <c r="D83" s="111"/>
      <c r="E83" s="111"/>
    </row>
    <row r="84" spans="1:5" x14ac:dyDescent="0.25">
      <c r="A84" s="111"/>
      <c r="B84" s="111"/>
      <c r="C84" s="111"/>
      <c r="D84" s="111"/>
      <c r="E84" s="111"/>
    </row>
    <row r="85" spans="1:5" x14ac:dyDescent="0.25">
      <c r="A85" s="111"/>
      <c r="B85" s="111"/>
      <c r="C85" s="111"/>
      <c r="D85" s="111"/>
      <c r="E85" s="111"/>
    </row>
    <row r="86" spans="1:5" x14ac:dyDescent="0.25">
      <c r="A86" s="111"/>
      <c r="B86" s="111"/>
      <c r="C86" s="111"/>
      <c r="D86" s="111"/>
      <c r="E86" s="111"/>
    </row>
    <row r="87" spans="1:5" x14ac:dyDescent="0.25">
      <c r="A87" s="111"/>
      <c r="B87" s="111"/>
      <c r="C87" s="111"/>
      <c r="D87" s="111"/>
      <c r="E87" s="111"/>
    </row>
  </sheetData>
  <mergeCells count="4">
    <mergeCell ref="H1:J1"/>
    <mergeCell ref="K1:M1"/>
    <mergeCell ref="N1:P1"/>
    <mergeCell ref="Q1:S1"/>
  </mergeCells>
  <pageMargins left="0.7" right="0.7" top="0.75" bottom="0.75" header="0.3" footer="0.3"/>
  <pageSetup paperSize="9" scale="4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F9" sqref="F9:I9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202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188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x14ac:dyDescent="0.25">
      <c r="F9" s="60" t="s">
        <v>150</v>
      </c>
      <c r="G9" s="60" t="s">
        <v>156</v>
      </c>
      <c r="H9" s="60" t="s">
        <v>150</v>
      </c>
      <c r="I9" s="60" t="s">
        <v>156</v>
      </c>
    </row>
    <row r="10" spans="6:9" x14ac:dyDescent="0.25">
      <c r="F10" s="60" t="s">
        <v>151</v>
      </c>
      <c r="G10" s="60" t="s">
        <v>157</v>
      </c>
      <c r="H10" s="60" t="s">
        <v>151</v>
      </c>
      <c r="I10" s="60" t="s">
        <v>162</v>
      </c>
    </row>
    <row r="11" spans="6:9" x14ac:dyDescent="0.25">
      <c r="F11" s="60" t="s">
        <v>152</v>
      </c>
      <c r="G11" s="60" t="s">
        <v>158</v>
      </c>
      <c r="H11" s="60" t="s">
        <v>160</v>
      </c>
      <c r="I11" s="60" t="s">
        <v>158</v>
      </c>
    </row>
    <row r="12" spans="6:9" x14ac:dyDescent="0.25">
      <c r="F12" s="60" t="s">
        <v>153</v>
      </c>
      <c r="G12" s="60" t="s">
        <v>159</v>
      </c>
      <c r="H12" s="60" t="s">
        <v>161</v>
      </c>
      <c r="I12" s="60" t="s">
        <v>163</v>
      </c>
    </row>
    <row r="13" spans="6:9" x14ac:dyDescent="0.25">
      <c r="F13" s="60" t="s">
        <v>154</v>
      </c>
      <c r="G13" s="60"/>
      <c r="H13" s="60"/>
      <c r="I13" s="60" t="s">
        <v>164</v>
      </c>
    </row>
    <row r="14" spans="6:9" x14ac:dyDescent="0.25">
      <c r="F14" s="60" t="s">
        <v>155</v>
      </c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A13" zoomScaleNormal="100" workbookViewId="0">
      <selection activeCell="B20" sqref="B20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6-70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5-71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29 Initiation au théatre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42 multiateliers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'CHOIX_CP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42 Multiateliers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50" t="str">
        <f>A3</f>
        <v>22 Jeux et relaxation</v>
      </c>
      <c r="C14" s="150"/>
      <c r="D14" s="150"/>
      <c r="E14" s="151" t="str">
        <f>A4</f>
        <v>29 Initiation à la danse</v>
      </c>
      <c r="F14" s="151"/>
      <c r="G14" s="151"/>
      <c r="H14" s="152" t="str">
        <f>A5</f>
        <v>28 Jeux de role</v>
      </c>
      <c r="I14" s="152"/>
      <c r="J14" s="152"/>
      <c r="K14" s="156">
        <f>A6</f>
        <v>0</v>
      </c>
      <c r="L14" s="156"/>
      <c r="M14" s="157"/>
      <c r="N14" s="168">
        <f>A7</f>
        <v>0</v>
      </c>
      <c r="O14" s="163"/>
      <c r="P14" s="164"/>
      <c r="Q14" s="153">
        <f>A8</f>
        <v>0</v>
      </c>
      <c r="R14" s="154"/>
      <c r="S14" s="155"/>
      <c r="T14" s="168">
        <f>A9</f>
        <v>0</v>
      </c>
      <c r="U14" s="163"/>
      <c r="V14" s="164"/>
      <c r="W14" s="153">
        <f>A10</f>
        <v>0</v>
      </c>
      <c r="X14" s="154"/>
      <c r="Y14" s="155"/>
      <c r="Z14" s="168">
        <f>A11</f>
        <v>0</v>
      </c>
      <c r="AA14" s="163"/>
      <c r="AB14" s="163"/>
      <c r="AC14" s="169" t="str">
        <f>A12</f>
        <v>NE PARTICIPE PAS</v>
      </c>
      <c r="AD14" s="169"/>
      <c r="AE14" s="170"/>
      <c r="AF14" s="165" t="s">
        <v>181</v>
      </c>
      <c r="AG14" s="166"/>
      <c r="AH14" s="166"/>
      <c r="AJ14" s="95"/>
      <c r="AK14" s="83" t="str">
        <f>AJ3</f>
        <v>23 Ateliers multisports</v>
      </c>
      <c r="AL14" s="83"/>
      <c r="AM14" s="83"/>
      <c r="AN14" s="84" t="str">
        <f>AJ4</f>
        <v>29 Initiation au théatre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50" t="str">
        <f>BS3</f>
        <v>6-70 Zumba</v>
      </c>
      <c r="BU14" s="150"/>
      <c r="BV14" s="150"/>
      <c r="BW14" s="151" t="str">
        <f>BS4</f>
        <v>19 A la découverte d'une œuvre</v>
      </c>
      <c r="BX14" s="151"/>
      <c r="BY14" s="151"/>
      <c r="BZ14" s="152" t="str">
        <f>BS5</f>
        <v>45 Ateliers multisports</v>
      </c>
      <c r="CA14" s="152"/>
      <c r="CB14" s="152"/>
      <c r="CC14" s="156" t="str">
        <f>BS6</f>
        <v>42 Multiateliers</v>
      </c>
      <c r="CD14" s="156"/>
      <c r="CE14" s="157"/>
      <c r="CF14" s="158">
        <f>BS7</f>
        <v>0</v>
      </c>
      <c r="CG14" s="159"/>
      <c r="CH14" s="160"/>
      <c r="CI14" s="153">
        <f>BS8</f>
        <v>0</v>
      </c>
      <c r="CJ14" s="154"/>
      <c r="CK14" s="155"/>
      <c r="CL14" s="158">
        <f>BS9</f>
        <v>0</v>
      </c>
      <c r="CM14" s="159"/>
      <c r="CN14" s="160"/>
      <c r="CO14" s="153">
        <f>BS10</f>
        <v>0</v>
      </c>
      <c r="CP14" s="154"/>
      <c r="CQ14" s="155"/>
      <c r="CR14" s="158">
        <f>BS11</f>
        <v>0</v>
      </c>
      <c r="CS14" s="159"/>
      <c r="CT14" s="159"/>
      <c r="CU14" s="163" t="str">
        <f>BS12</f>
        <v>NE PARTICIPE PAS</v>
      </c>
      <c r="CV14" s="163"/>
      <c r="CW14" s="164"/>
      <c r="CX14" s="165" t="s">
        <v>181</v>
      </c>
      <c r="CY14" s="166"/>
      <c r="CZ14" s="166"/>
      <c r="DB14" s="161" t="s">
        <v>2</v>
      </c>
      <c r="DC14" s="150" t="str">
        <f>DB3</f>
        <v>5-71 Marche nordique</v>
      </c>
      <c r="DD14" s="150"/>
      <c r="DE14" s="150"/>
      <c r="DF14" s="151" t="str">
        <f>DB4</f>
        <v>45 Ateliers multisports</v>
      </c>
      <c r="DG14" s="151"/>
      <c r="DH14" s="151"/>
      <c r="DI14" s="152" t="str">
        <f>DB5</f>
        <v>42 multiateliers</v>
      </c>
      <c r="DJ14" s="152"/>
      <c r="DK14" s="152"/>
      <c r="DL14" s="156">
        <f>DB6</f>
        <v>0</v>
      </c>
      <c r="DM14" s="156"/>
      <c r="DN14" s="157"/>
      <c r="DO14" s="158">
        <f>DB7</f>
        <v>0</v>
      </c>
      <c r="DP14" s="159"/>
      <c r="DQ14" s="160"/>
      <c r="DR14" s="153">
        <f>DB8</f>
        <v>0</v>
      </c>
      <c r="DS14" s="154"/>
      <c r="DT14" s="155"/>
      <c r="DU14" s="168">
        <f>DB9</f>
        <v>0</v>
      </c>
      <c r="DV14" s="163"/>
      <c r="DW14" s="164"/>
      <c r="DX14" s="153">
        <f>DB10</f>
        <v>0</v>
      </c>
      <c r="DY14" s="154"/>
      <c r="DZ14" s="155"/>
      <c r="EA14" s="171">
        <f>DB11</f>
        <v>0</v>
      </c>
      <c r="EB14" s="172"/>
      <c r="EC14" s="172"/>
      <c r="ED14" s="163" t="str">
        <f>DB12</f>
        <v>NE PARTICIPE PAS</v>
      </c>
      <c r="EE14" s="163"/>
      <c r="EF14" s="164"/>
      <c r="EG14" s="165" t="s">
        <v>181</v>
      </c>
      <c r="EH14" s="166"/>
      <c r="EI14" s="166"/>
    </row>
    <row r="15" spans="1:139" x14ac:dyDescent="0.25">
      <c r="A15" s="16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67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47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47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7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7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48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48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7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7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48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48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7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7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48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48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7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7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48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48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7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7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48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48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7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7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48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48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7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7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48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48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7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7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48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48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7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7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48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48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7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7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48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48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7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7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48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48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7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7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48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48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7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7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48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48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7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7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48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48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7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7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48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48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7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7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48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48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7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7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49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49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7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DU14:DW14"/>
    <mergeCell ref="DX14:DZ14"/>
    <mergeCell ref="EA14:EC14"/>
    <mergeCell ref="ED14:EF14"/>
    <mergeCell ref="EG14:EI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F14:DH14"/>
    <mergeCell ref="DI14:DK14"/>
    <mergeCell ref="DL14:DN14"/>
    <mergeCell ref="DO14:DQ14"/>
    <mergeCell ref="DR14:DT14"/>
    <mergeCell ref="CI14:CK14"/>
    <mergeCell ref="Q14:S14"/>
    <mergeCell ref="T14:V14"/>
    <mergeCell ref="W14:Y14"/>
    <mergeCell ref="Z14:AB14"/>
    <mergeCell ref="AC14:AE14"/>
    <mergeCell ref="AF14:AH14"/>
    <mergeCell ref="N14:P14"/>
    <mergeCell ref="A14:A15"/>
    <mergeCell ref="B14:D14"/>
    <mergeCell ref="E14:G14"/>
    <mergeCell ref="H14:J14"/>
    <mergeCell ref="K14:M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73"/>
  <sheetViews>
    <sheetView workbookViewId="0">
      <selection activeCell="A4" sqref="A4:B71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79" t="s">
        <v>150</v>
      </c>
      <c r="I3" s="79" t="s">
        <v>158</v>
      </c>
      <c r="J3" s="79" t="s">
        <v>156</v>
      </c>
      <c r="K3" s="79" t="s">
        <v>159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CHOIX_CP CE1</vt:lpstr>
      <vt:lpstr>repartition CP CE1</vt:lpstr>
      <vt:lpstr>planning CP CE1</vt:lpstr>
      <vt:lpstr>listing CE2 CM</vt:lpstr>
      <vt:lpstr>CHOIX_CE2 CM</vt:lpstr>
      <vt:lpstr>repartition CE2 CM</vt:lpstr>
      <vt:lpstr>planning CE2 CM</vt:lpstr>
      <vt:lpstr>'CHOIX_CE2 CM'!lundi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Villa-Accueil</cp:lastModifiedBy>
  <cp:lastPrinted>2013-10-14T12:13:34Z</cp:lastPrinted>
  <dcterms:created xsi:type="dcterms:W3CDTF">2013-08-25T08:12:05Z</dcterms:created>
  <dcterms:modified xsi:type="dcterms:W3CDTF">2013-11-26T15:09:14Z</dcterms:modified>
</cp:coreProperties>
</file>