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90" windowWidth="16515" windowHeight="10290"/>
  </bookViews>
  <sheets>
    <sheet name="Feuil1" sheetId="1" r:id="rId1"/>
  </sheets>
  <calcPr calcId="144525"/>
</workbook>
</file>

<file path=xl/calcChain.xml><?xml version="1.0" encoding="utf-8"?>
<calcChain xmlns="http://schemas.openxmlformats.org/spreadsheetml/2006/main">
  <c r="F13" i="1" l="1"/>
  <c r="F17" i="1"/>
  <c r="F15" i="1" l="1"/>
  <c r="F16" i="1"/>
  <c r="F14" i="1"/>
  <c r="F18" i="1"/>
  <c r="F29" i="1" l="1"/>
</calcChain>
</file>

<file path=xl/sharedStrings.xml><?xml version="1.0" encoding="utf-8"?>
<sst xmlns="http://schemas.openxmlformats.org/spreadsheetml/2006/main" count="14" uniqueCount="14">
  <si>
    <t>Ml - M² - Rlx
Plaque - U
Bidon</t>
  </si>
  <si>
    <t>Prix H.T.</t>
  </si>
  <si>
    <t>Montant total</t>
  </si>
  <si>
    <t>Désignation</t>
  </si>
  <si>
    <t>Vis auto-perceuse 6.3</t>
  </si>
  <si>
    <t>Total H.T.</t>
  </si>
  <si>
    <t xml:space="preserve">Colle </t>
  </si>
  <si>
    <t>Papiers</t>
  </si>
  <si>
    <t>Plaques</t>
  </si>
  <si>
    <t>Pinceaux</t>
  </si>
  <si>
    <t>Capuchons</t>
  </si>
  <si>
    <t>Quantité</t>
  </si>
  <si>
    <t>/100</t>
  </si>
  <si>
    <t>/1000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</si>
</sst>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EEB"/>
        <bgColor indexed="64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thin">
        <color auto="1"/>
      </right>
      <top style="double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</borders>
  <cellStyleXfs count="2">
    <xf numFmtId="0" fontId="0" fillId="0" borderId="0"/>
    <xf numFmtId="0" fontId="2" fillId="0" borderId="0"/>
  </cellStyleXfs>
  <cellXfs count="30">
    <xf numFmtId="0" fontId="0" fillId="0" borderId="0" xfId="0"/>
    <xf numFmtId="0" fontId="0" fillId="0" borderId="0" xfId="0" applyNumberFormat="1"/>
    <xf numFmtId="0" fontId="0" fillId="0" borderId="0" xfId="0"/>
    <xf numFmtId="164" fontId="0" fillId="0" borderId="0" xfId="0" applyNumberFormat="1"/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horizontal="right" indent="5"/>
      <protection locked="0"/>
    </xf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4" fillId="2" borderId="6" xfId="0" applyFont="1" applyFill="1" applyBorder="1" applyAlignment="1">
      <alignment horizontal="right"/>
    </xf>
    <xf numFmtId="164" fontId="4" fillId="2" borderId="7" xfId="0" applyNumberFormat="1" applyFont="1" applyFill="1" applyBorder="1" applyAlignment="1">
      <alignment horizontal="center" vertical="center"/>
    </xf>
    <xf numFmtId="0" fontId="0" fillId="0" borderId="8" xfId="0" applyBorder="1"/>
    <xf numFmtId="44" fontId="0" fillId="0" borderId="8" xfId="0" applyNumberFormat="1" applyBorder="1" applyAlignment="1">
      <alignment horizontal="center" vertical="center"/>
    </xf>
    <xf numFmtId="0" fontId="0" fillId="0" borderId="9" xfId="0" applyBorder="1"/>
    <xf numFmtId="44" fontId="0" fillId="0" borderId="9" xfId="0" applyNumberFormat="1" applyBorder="1" applyAlignment="1">
      <alignment horizontal="center" vertical="center"/>
    </xf>
    <xf numFmtId="44" fontId="0" fillId="0" borderId="9" xfId="0" applyNumberFormat="1" applyBorder="1" applyAlignment="1">
      <alignment horizontal="left" vertical="center" indent="1"/>
    </xf>
    <xf numFmtId="0" fontId="0" fillId="0" borderId="10" xfId="0" applyBorder="1"/>
    <xf numFmtId="44" fontId="0" fillId="0" borderId="10" xfId="0" applyNumberFormat="1" applyBorder="1"/>
    <xf numFmtId="0" fontId="1" fillId="3" borderId="6" xfId="0" applyFont="1" applyFill="1" applyBorder="1" applyAlignment="1">
      <alignment horizont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9" xfId="0" applyFill="1" applyBorder="1" applyAlignment="1">
      <alignment horizontal="left" vertical="center" indent="1"/>
    </xf>
    <xf numFmtId="0" fontId="0" fillId="4" borderId="10" xfId="0" applyFill="1" applyBorder="1"/>
    <xf numFmtId="164" fontId="5" fillId="5" borderId="8" xfId="0" applyNumberFormat="1" applyFont="1" applyFill="1" applyBorder="1" applyAlignment="1">
      <alignment horizontal="right" vertical="center"/>
    </xf>
    <xf numFmtId="164" fontId="5" fillId="5" borderId="9" xfId="0" applyNumberFormat="1" applyFont="1" applyFill="1" applyBorder="1" applyAlignment="1">
      <alignment horizontal="right" vertical="center"/>
    </xf>
    <xf numFmtId="164" fontId="5" fillId="5" borderId="9" xfId="0" applyNumberFormat="1" applyFont="1" applyFill="1" applyBorder="1" applyAlignment="1">
      <alignment horizontal="right" vertical="center" indent="1"/>
    </xf>
    <xf numFmtId="164" fontId="5" fillId="5" borderId="10" xfId="0" applyNumberFormat="1" applyFont="1" applyFill="1" applyBorder="1" applyAlignment="1">
      <alignment horizontal="righ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EEB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J29"/>
  <sheetViews>
    <sheetView showFormulas="1" showZeros="0" tabSelected="1" topLeftCell="A7" workbookViewId="0">
      <selection activeCell="I31" sqref="I31"/>
    </sheetView>
  </sheetViews>
  <sheetFormatPr baseColWidth="10" defaultRowHeight="15" x14ac:dyDescent="0.25"/>
  <cols>
    <col min="1" max="1" width="22.5703125" customWidth="1"/>
    <col min="2" max="2" width="10.5703125" customWidth="1"/>
    <col min="3" max="3" width="10.5703125" style="2" customWidth="1"/>
    <col min="4" max="4" width="12.42578125" bestFit="1" customWidth="1"/>
    <col min="5" max="5" width="13.85546875" customWidth="1"/>
    <col min="6" max="6" width="14.140625" bestFit="1" customWidth="1"/>
  </cols>
  <sheetData>
    <row r="7" spans="1:6" x14ac:dyDescent="0.25">
      <c r="D7" s="6"/>
    </row>
    <row r="11" spans="1:6" x14ac:dyDescent="0.25">
      <c r="B11" s="21" t="s">
        <v>11</v>
      </c>
      <c r="C11" s="21"/>
      <c r="D11" s="21"/>
    </row>
    <row r="12" spans="1:6" ht="52.5" customHeight="1" x14ac:dyDescent="0.25">
      <c r="A12" s="4" t="s">
        <v>3</v>
      </c>
      <c r="B12" s="5" t="s">
        <v>12</v>
      </c>
      <c r="C12" s="5" t="s">
        <v>13</v>
      </c>
      <c r="D12" s="5" t="s">
        <v>0</v>
      </c>
      <c r="E12" s="4" t="s">
        <v>1</v>
      </c>
      <c r="F12" s="4" t="s">
        <v>2</v>
      </c>
    </row>
    <row r="13" spans="1:6" x14ac:dyDescent="0.25">
      <c r="A13" s="14" t="s">
        <v>4</v>
      </c>
      <c r="B13" s="23"/>
      <c r="C13" s="22">
        <v>150</v>
      </c>
      <c r="D13" s="22"/>
      <c r="E13" s="15">
        <v>284.57</v>
      </c>
      <c r="F13" s="26">
        <f>C13*(E13/1000)</f>
        <v>42.685499999999998</v>
      </c>
    </row>
    <row r="14" spans="1:6" x14ac:dyDescent="0.25">
      <c r="A14" s="16" t="s">
        <v>6</v>
      </c>
      <c r="B14" s="23"/>
      <c r="C14" s="23"/>
      <c r="D14" s="23">
        <v>2</v>
      </c>
      <c r="E14" s="17">
        <v>38.47</v>
      </c>
      <c r="F14" s="27">
        <f>D14*E14</f>
        <v>76.94</v>
      </c>
    </row>
    <row r="15" spans="1:6" x14ac:dyDescent="0.25">
      <c r="A15" s="16" t="s">
        <v>7</v>
      </c>
      <c r="B15" s="23"/>
      <c r="C15" s="23"/>
      <c r="D15" s="23">
        <v>15</v>
      </c>
      <c r="E15" s="17">
        <v>23.88</v>
      </c>
      <c r="F15" s="27">
        <f t="shared" ref="F15:F16" si="0">D15*E15</f>
        <v>358.2</v>
      </c>
    </row>
    <row r="16" spans="1:6" x14ac:dyDescent="0.25">
      <c r="A16" s="16" t="s">
        <v>8</v>
      </c>
      <c r="B16" s="23"/>
      <c r="C16" s="23"/>
      <c r="D16" s="23">
        <v>24</v>
      </c>
      <c r="E16" s="17">
        <v>157.26</v>
      </c>
      <c r="F16" s="27">
        <f t="shared" si="0"/>
        <v>3774.24</v>
      </c>
    </row>
    <row r="17" spans="1:10" x14ac:dyDescent="0.25">
      <c r="A17" s="16" t="s">
        <v>10</v>
      </c>
      <c r="B17" s="23">
        <v>500</v>
      </c>
      <c r="C17" s="23"/>
      <c r="D17" s="23"/>
      <c r="E17" s="17">
        <v>32.06</v>
      </c>
      <c r="F17" s="27">
        <f>B17*(E17/100)</f>
        <v>160.30000000000001</v>
      </c>
    </row>
    <row r="18" spans="1:10" x14ac:dyDescent="0.25">
      <c r="A18" s="16" t="s">
        <v>9</v>
      </c>
      <c r="B18" s="23"/>
      <c r="C18" s="23"/>
      <c r="D18" s="23">
        <v>5</v>
      </c>
      <c r="E18" s="17">
        <v>27.14</v>
      </c>
      <c r="F18" s="27">
        <f>D18*E18</f>
        <v>135.69999999999999</v>
      </c>
      <c r="I18" s="2"/>
    </row>
    <row r="19" spans="1:10" x14ac:dyDescent="0.25">
      <c r="A19" s="16"/>
      <c r="B19" s="23"/>
      <c r="C19" s="23"/>
      <c r="D19" s="23"/>
      <c r="E19" s="17"/>
      <c r="F19" s="27"/>
      <c r="I19" s="2"/>
      <c r="J19" s="3"/>
    </row>
    <row r="20" spans="1:10" x14ac:dyDescent="0.25">
      <c r="A20" s="16"/>
      <c r="B20" s="23"/>
      <c r="C20" s="23"/>
      <c r="D20" s="23"/>
      <c r="E20" s="17"/>
      <c r="F20" s="27"/>
      <c r="I20" s="2"/>
      <c r="J20" s="1"/>
    </row>
    <row r="21" spans="1:10" x14ac:dyDescent="0.25">
      <c r="A21" s="16"/>
      <c r="B21" s="23"/>
      <c r="C21" s="23"/>
      <c r="D21" s="23"/>
      <c r="E21" s="17"/>
      <c r="F21" s="27"/>
      <c r="I21" s="2"/>
      <c r="J21" s="1"/>
    </row>
    <row r="22" spans="1:10" x14ac:dyDescent="0.25">
      <c r="A22" s="16"/>
      <c r="B22" s="23"/>
      <c r="C22" s="23"/>
      <c r="D22" s="23"/>
      <c r="E22" s="17"/>
      <c r="F22" s="27"/>
      <c r="I22" s="2"/>
      <c r="J22" s="1"/>
    </row>
    <row r="23" spans="1:10" x14ac:dyDescent="0.25">
      <c r="A23" s="16"/>
      <c r="B23" s="24"/>
      <c r="C23" s="24"/>
      <c r="D23" s="24"/>
      <c r="E23" s="18"/>
      <c r="F23" s="28"/>
      <c r="I23" s="2"/>
      <c r="J23" s="1"/>
    </row>
    <row r="24" spans="1:10" x14ac:dyDescent="0.25">
      <c r="A24" s="16"/>
      <c r="B24" s="24"/>
      <c r="C24" s="24"/>
      <c r="D24" s="24"/>
      <c r="E24" s="18"/>
      <c r="F24" s="28"/>
      <c r="I24" s="2"/>
      <c r="J24" s="1"/>
    </row>
    <row r="25" spans="1:10" x14ac:dyDescent="0.25">
      <c r="A25" s="16"/>
      <c r="B25" s="24"/>
      <c r="C25" s="24"/>
      <c r="D25" s="24"/>
      <c r="E25" s="18"/>
      <c r="F25" s="28"/>
      <c r="I25" s="2"/>
      <c r="J25" s="1"/>
    </row>
    <row r="26" spans="1:10" x14ac:dyDescent="0.25">
      <c r="A26" s="16"/>
      <c r="B26" s="24"/>
      <c r="C26" s="24"/>
      <c r="D26" s="24"/>
      <c r="E26" s="18"/>
      <c r="F26" s="28"/>
      <c r="I26" s="2"/>
      <c r="J26" s="1"/>
    </row>
    <row r="27" spans="1:10" ht="15.75" thickBot="1" x14ac:dyDescent="0.3">
      <c r="A27" s="19"/>
      <c r="B27" s="25"/>
      <c r="C27" s="25"/>
      <c r="D27" s="25"/>
      <c r="E27" s="20"/>
      <c r="F27" s="29"/>
      <c r="I27" s="2"/>
    </row>
    <row r="28" spans="1:10" ht="15.75" thickTop="1" x14ac:dyDescent="0.25">
      <c r="A28" s="7"/>
      <c r="B28" s="8"/>
      <c r="C28" s="8"/>
      <c r="D28" s="8"/>
      <c r="E28" s="8"/>
      <c r="F28" s="9"/>
    </row>
    <row r="29" spans="1:10" x14ac:dyDescent="0.25">
      <c r="A29" s="10"/>
      <c r="B29" s="11"/>
      <c r="C29" s="11"/>
      <c r="D29" s="11"/>
      <c r="E29" s="12" t="s">
        <v>5</v>
      </c>
      <c r="F29" s="13">
        <f>SUM(F13:F27)</f>
        <v>4548.0654999999997</v>
      </c>
    </row>
  </sheetData>
  <mergeCells count="1">
    <mergeCell ref="B11:D11"/>
  </mergeCells>
  <pageMargins left="0.7" right="0.7" top="0.75" bottom="0.75" header="0.3" footer="0.3"/>
  <pageSetup paperSize="9" orientation="portrait" r:id="rId1"/>
  <ignoredErrors>
    <ignoredError sqref="F17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 Sagot</dc:creator>
  <cp:lastModifiedBy>Sylvie Sagot</cp:lastModifiedBy>
  <dcterms:created xsi:type="dcterms:W3CDTF">2013-12-07T10:22:58Z</dcterms:created>
  <dcterms:modified xsi:type="dcterms:W3CDTF">2013-12-07T13:19:41Z</dcterms:modified>
</cp:coreProperties>
</file>