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05" windowWidth="20115" windowHeight="8505" activeTab="2"/>
  </bookViews>
  <sheets>
    <sheet name="Synthèse" sheetId="1" r:id="rId1"/>
    <sheet name="Pièces Comptable" sheetId="2" r:id="rId2"/>
    <sheet name="Bilan" sheetId="3" r:id="rId3"/>
    <sheet name="Social" sheetId="4" r:id="rId4"/>
    <sheet name="DP" sheetId="5" r:id="rId5"/>
    <sheet name="Dentistes" sheetId="6" r:id="rId6"/>
  </sheets>
  <calcPr calcId="145621"/>
</workbook>
</file>

<file path=xl/calcChain.xml><?xml version="1.0" encoding="utf-8"?>
<calcChain xmlns="http://schemas.openxmlformats.org/spreadsheetml/2006/main">
  <c r="A2" i="2" l="1"/>
  <c r="A13" i="2"/>
  <c r="A14" i="2"/>
  <c r="A15" i="2"/>
  <c r="A16" i="2"/>
  <c r="A17" i="2"/>
  <c r="A3" i="2"/>
  <c r="A4" i="2"/>
  <c r="A5" i="2"/>
  <c r="A6" i="2"/>
  <c r="A7" i="2"/>
  <c r="A8" i="2"/>
  <c r="A9" i="2"/>
  <c r="A10" i="2"/>
  <c r="A11" i="2"/>
  <c r="A12" i="2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2" i="1"/>
</calcChain>
</file>

<file path=xl/sharedStrings.xml><?xml version="1.0" encoding="utf-8"?>
<sst xmlns="http://schemas.openxmlformats.org/spreadsheetml/2006/main" count="105" uniqueCount="60">
  <si>
    <t>N°</t>
  </si>
  <si>
    <t>Société</t>
  </si>
  <si>
    <t>Contenu</t>
  </si>
  <si>
    <t>Année(s)</t>
  </si>
  <si>
    <t>Adresse</t>
  </si>
  <si>
    <t>Adresse Mail</t>
  </si>
  <si>
    <t>N° tel</t>
  </si>
  <si>
    <t>P001</t>
  </si>
  <si>
    <t>S001</t>
  </si>
  <si>
    <t>DE001</t>
  </si>
  <si>
    <t>D001</t>
  </si>
  <si>
    <t>B001</t>
  </si>
  <si>
    <t>D002</t>
  </si>
  <si>
    <t>P002</t>
  </si>
  <si>
    <t>S002</t>
  </si>
  <si>
    <t>DE002</t>
  </si>
  <si>
    <t>P003</t>
  </si>
  <si>
    <t>S003</t>
  </si>
  <si>
    <t>B002</t>
  </si>
  <si>
    <t>B003</t>
  </si>
  <si>
    <t>D003</t>
  </si>
  <si>
    <t>DE003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</si>
  <si>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</si>
  <si>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</si>
  <si>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</si>
  <si>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</si>
  <si>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</si>
  <si>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</si>
  <si>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</si>
  <si>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</si>
  <si>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</si>
  <si>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</si>
  <si>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</si>
  <si>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</si>
  <si>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</si>
  <si>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</si>
  <si>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</si>
  <si>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CP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</si>
  <si>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</si>
  <si>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</si>
  <si>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</si>
  <si>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</si>
  <si>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</si>
  <si>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</si>
  <si>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</si>
  <si>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</si>
  <si>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</si>
  <si>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</si>
  <si>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kkkk</t>
  </si>
  <si>
    <t>llll</t>
  </si>
  <si>
    <t>mmmm</t>
  </si>
  <si>
    <t>nnnn</t>
  </si>
  <si>
    <t>oooo</t>
  </si>
  <si>
    <t>a@aaa.fr</t>
  </si>
  <si>
    <t>b@bbb.fr</t>
  </si>
  <si>
    <t>c@ccc.fr</t>
  </si>
  <si>
    <t>Ce que j'obtiens</t>
  </si>
  <si>
    <t>Pièces Comptables</t>
  </si>
  <si>
    <t>Ce que j'aimerais</t>
  </si>
  <si>
    <t>Idem que Pièces comptables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</si>
</sst>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rgb="FF00B0F0"/>
      </left>
      <right/>
      <top style="thick">
        <color rgb="FF00B0F0"/>
      </top>
      <bottom/>
      <diagonal/>
    </border>
    <border>
      <left/>
      <right/>
      <top style="thick">
        <color rgb="FF00B0F0"/>
      </top>
      <bottom/>
      <diagonal/>
    </border>
    <border>
      <left/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/>
      <top/>
      <bottom/>
      <diagonal/>
    </border>
    <border>
      <left/>
      <right style="thick">
        <color rgb="FF00B0F0"/>
      </right>
      <top/>
      <bottom/>
      <diagonal/>
    </border>
    <border>
      <left style="thick">
        <color rgb="FF00B0F0"/>
      </left>
      <right/>
      <top/>
      <bottom style="thick">
        <color rgb="FF00B0F0"/>
      </bottom>
      <diagonal/>
    </border>
    <border>
      <left/>
      <right/>
      <top/>
      <bottom style="thick">
        <color rgb="FF00B0F0"/>
      </bottom>
      <diagonal/>
    </border>
    <border>
      <left/>
      <right style="thick">
        <color rgb="FF00B0F0"/>
      </right>
      <top/>
      <bottom style="thick">
        <color rgb="FF00B0F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1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/>
    <xf numFmtId="0" fontId="0" fillId="0" borderId="0" xfId="0" applyBorder="1" applyAlignment="1">
      <alignment horizontal="center" vertical="center"/>
    </xf>
    <xf numFmtId="0" fontId="1" fillId="0" borderId="0" xfId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5" xfId="0" applyBorder="1" applyAlignment="1">
      <alignment horizontal="center" vertical="center"/>
    </xf>
    <xf numFmtId="0" fontId="1" fillId="0" borderId="15" xfId="1" applyBorder="1"/>
    <xf numFmtId="0" fontId="0" fillId="0" borderId="16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b@bbb.fr" TargetMode="External"/><Relationship Id="rId13" Type="http://schemas.openxmlformats.org/officeDocument/2006/relationships/hyperlink" Target="mailto:c@ccc.fr" TargetMode="External"/><Relationship Id="rId3" Type="http://schemas.openxmlformats.org/officeDocument/2006/relationships/hyperlink" Target="mailto:c@ccc.fr" TargetMode="External"/><Relationship Id="rId7" Type="http://schemas.openxmlformats.org/officeDocument/2006/relationships/hyperlink" Target="mailto:a@aaa.fr" TargetMode="External"/><Relationship Id="rId12" Type="http://schemas.openxmlformats.org/officeDocument/2006/relationships/hyperlink" Target="mailto:c@ccc.fr" TargetMode="External"/><Relationship Id="rId2" Type="http://schemas.openxmlformats.org/officeDocument/2006/relationships/hyperlink" Target="mailto:b@bbb.fr" TargetMode="External"/><Relationship Id="rId1" Type="http://schemas.openxmlformats.org/officeDocument/2006/relationships/hyperlink" Target="mailto:a@aaa.fr" TargetMode="External"/><Relationship Id="rId6" Type="http://schemas.openxmlformats.org/officeDocument/2006/relationships/hyperlink" Target="mailto:a@aaa.fr" TargetMode="External"/><Relationship Id="rId11" Type="http://schemas.openxmlformats.org/officeDocument/2006/relationships/hyperlink" Target="mailto:b@bbb.fr" TargetMode="External"/><Relationship Id="rId5" Type="http://schemas.openxmlformats.org/officeDocument/2006/relationships/hyperlink" Target="mailto:a@aaa.fr" TargetMode="External"/><Relationship Id="rId15" Type="http://schemas.openxmlformats.org/officeDocument/2006/relationships/hyperlink" Target="mailto:c@ccc.fr" TargetMode="External"/><Relationship Id="rId10" Type="http://schemas.openxmlformats.org/officeDocument/2006/relationships/hyperlink" Target="mailto:b@bbb.fr" TargetMode="External"/><Relationship Id="rId4" Type="http://schemas.openxmlformats.org/officeDocument/2006/relationships/hyperlink" Target="mailto:a@aaa.fr" TargetMode="External"/><Relationship Id="rId9" Type="http://schemas.openxmlformats.org/officeDocument/2006/relationships/hyperlink" Target="mailto:b@bbb.fr" TargetMode="External"/><Relationship Id="rId14" Type="http://schemas.openxmlformats.org/officeDocument/2006/relationships/hyperlink" Target="mailto:c@ccc.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a@aaa.fr" TargetMode="External"/><Relationship Id="rId2" Type="http://schemas.openxmlformats.org/officeDocument/2006/relationships/hyperlink" Target="mailto:c@ccc.fr" TargetMode="External"/><Relationship Id="rId1" Type="http://schemas.openxmlformats.org/officeDocument/2006/relationships/hyperlink" Target="mailto:a@aaa.fr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"/>
  <sheetViews>
    <sheetView workbookViewId="0">
      <selection activeCell="A14" activeCellId="2" sqref="A2:H2 A10:H10 A14:H14"/>
    </sheetView>
  </sheetViews>
  <sheetFormatPr baseColWidth="10" defaultRowHeight="15" x14ac:dyDescent="0.25"/>
  <cols>
    <col min="3" max="3" width="17.85546875" bestFit="1" customWidth="1"/>
    <col min="5" max="5" width="22.42578125" customWidth="1"/>
    <col min="7" max="7" width="16.140625" customWidth="1"/>
  </cols>
  <sheetData>
    <row r="1" spans="1:8" x14ac:dyDescent="0.25">
      <c r="A1" s="2" t="s">
        <v>0</v>
      </c>
      <c r="B1" s="2" t="s">
        <v>1</v>
      </c>
      <c r="C1" s="2" t="s">
        <v>2</v>
      </c>
      <c r="D1" s="2" t="s">
        <v>3</v>
      </c>
      <c r="E1" s="1" t="s">
        <v>4</v>
      </c>
      <c r="F1" s="5" t="s">
        <v>37</v>
      </c>
      <c r="G1" s="1" t="s">
        <v>5</v>
      </c>
      <c r="H1" s="1" t="s">
        <v>6</v>
      </c>
    </row>
    <row r="2" spans="1:8" x14ac:dyDescent="0.25">
      <c r="A2" t="s">
        <v>7</v>
      </c>
      <c r="B2" t="s">
        <v>22</v>
      </c>
      <c r="C2" s="4" t="str">
        <f>IF(LEFT(A2,1)="B","Bilan",IF(LEFT(A2,1)="S","Social",IF(LEFT(A2,2)="D0","Dossier Permanent",IF(LEFT(A2,1)="P","Pièces Comptables",IF(LEFT(A2,2)="DE","Dentistes"," ")))))</f>
        <v>Pièces Comptables</v>
      </c>
      <c r="D2">
        <v>2012</v>
      </c>
      <c r="E2" t="s">
        <v>38</v>
      </c>
      <c r="F2">
        <v>75001</v>
      </c>
      <c r="G2" s="6" t="s">
        <v>53</v>
      </c>
      <c r="H2">
        <v>0</v>
      </c>
    </row>
    <row r="3" spans="1:8" x14ac:dyDescent="0.25">
      <c r="A3" t="s">
        <v>8</v>
      </c>
      <c r="B3" t="s">
        <v>23</v>
      </c>
      <c r="C3" s="4" t="str">
        <f t="shared" ref="C3:C16" si="0">IF(LEFT(A3,1)="B","Bilan",IF(LEFT(A3,1)="S","Social",IF(LEFT(A3,2)="D0","Dossier Permanent",IF(LEFT(A3,1)="P","Pièces Comptables",IF(LEFT(A3,2)="DE","Dentistes"," ")))))</f>
        <v>Social</v>
      </c>
      <c r="D3">
        <v>2012</v>
      </c>
      <c r="E3" s="3" t="s">
        <v>39</v>
      </c>
      <c r="F3" s="3">
        <v>75002</v>
      </c>
      <c r="G3" s="6" t="s">
        <v>54</v>
      </c>
      <c r="H3">
        <v>1</v>
      </c>
    </row>
    <row r="4" spans="1:8" x14ac:dyDescent="0.25">
      <c r="A4" t="s">
        <v>9</v>
      </c>
      <c r="B4" t="s">
        <v>24</v>
      </c>
      <c r="C4" s="4" t="str">
        <f t="shared" si="0"/>
        <v>Dentistes</v>
      </c>
      <c r="D4" s="3">
        <v>2012</v>
      </c>
      <c r="E4" s="3" t="s">
        <v>40</v>
      </c>
      <c r="F4" s="3">
        <v>75003</v>
      </c>
      <c r="G4" s="6" t="s">
        <v>55</v>
      </c>
      <c r="H4">
        <v>2</v>
      </c>
    </row>
    <row r="5" spans="1:8" x14ac:dyDescent="0.25">
      <c r="A5" t="s">
        <v>10</v>
      </c>
      <c r="B5" t="s">
        <v>25</v>
      </c>
      <c r="C5" s="4" t="str">
        <f t="shared" si="0"/>
        <v>Dossier Permanent</v>
      </c>
      <c r="D5" s="3">
        <v>2012</v>
      </c>
      <c r="E5" s="3" t="s">
        <v>41</v>
      </c>
      <c r="F5" s="3">
        <v>75004</v>
      </c>
      <c r="G5" s="6" t="s">
        <v>53</v>
      </c>
      <c r="H5">
        <v>3</v>
      </c>
    </row>
    <row r="6" spans="1:8" x14ac:dyDescent="0.25">
      <c r="A6" t="s">
        <v>11</v>
      </c>
      <c r="B6" t="s">
        <v>26</v>
      </c>
      <c r="C6" s="4" t="str">
        <f t="shared" si="0"/>
        <v>Bilan</v>
      </c>
      <c r="D6" s="3">
        <v>2012</v>
      </c>
      <c r="E6" s="3" t="s">
        <v>42</v>
      </c>
      <c r="F6" s="3">
        <v>75005</v>
      </c>
      <c r="G6" s="6" t="s">
        <v>54</v>
      </c>
      <c r="H6">
        <v>4</v>
      </c>
    </row>
    <row r="7" spans="1:8" x14ac:dyDescent="0.25">
      <c r="A7" s="3" t="s">
        <v>14</v>
      </c>
      <c r="B7" t="s">
        <v>27</v>
      </c>
      <c r="C7" s="4" t="str">
        <f t="shared" si="0"/>
        <v>Social</v>
      </c>
      <c r="D7" s="3">
        <v>2012</v>
      </c>
      <c r="E7" s="3" t="s">
        <v>43</v>
      </c>
      <c r="F7" s="3">
        <v>75006</v>
      </c>
      <c r="G7" s="6" t="s">
        <v>55</v>
      </c>
      <c r="H7" s="3">
        <v>5</v>
      </c>
    </row>
    <row r="8" spans="1:8" x14ac:dyDescent="0.25">
      <c r="A8" s="3" t="s">
        <v>12</v>
      </c>
      <c r="B8" t="s">
        <v>28</v>
      </c>
      <c r="C8" s="4" t="str">
        <f t="shared" si="0"/>
        <v>Dossier Permanent</v>
      </c>
      <c r="D8" s="3">
        <v>2012</v>
      </c>
      <c r="E8" s="3" t="s">
        <v>44</v>
      </c>
      <c r="F8" s="3">
        <v>75007</v>
      </c>
      <c r="G8" s="6" t="s">
        <v>53</v>
      </c>
      <c r="H8" s="3">
        <v>6</v>
      </c>
    </row>
    <row r="9" spans="1:8" x14ac:dyDescent="0.25">
      <c r="A9" s="3" t="s">
        <v>18</v>
      </c>
      <c r="B9" t="s">
        <v>29</v>
      </c>
      <c r="C9" s="4" t="str">
        <f t="shared" si="0"/>
        <v>Bilan</v>
      </c>
      <c r="D9" s="3">
        <v>2012</v>
      </c>
      <c r="E9" s="3" t="s">
        <v>45</v>
      </c>
      <c r="F9" s="3">
        <v>75008</v>
      </c>
      <c r="G9" s="6" t="s">
        <v>54</v>
      </c>
      <c r="H9" s="3">
        <v>7</v>
      </c>
    </row>
    <row r="10" spans="1:8" x14ac:dyDescent="0.25">
      <c r="A10" s="3" t="s">
        <v>13</v>
      </c>
      <c r="B10" t="s">
        <v>30</v>
      </c>
      <c r="C10" s="4" t="str">
        <f t="shared" si="0"/>
        <v>Pièces Comptables</v>
      </c>
      <c r="D10" s="3">
        <v>2012</v>
      </c>
      <c r="E10" s="3" t="s">
        <v>46</v>
      </c>
      <c r="F10" s="3">
        <v>75009</v>
      </c>
      <c r="G10" s="6" t="s">
        <v>55</v>
      </c>
      <c r="H10" s="3">
        <v>8</v>
      </c>
    </row>
    <row r="11" spans="1:8" x14ac:dyDescent="0.25">
      <c r="A11" s="3" t="s">
        <v>15</v>
      </c>
      <c r="B11" t="s">
        <v>31</v>
      </c>
      <c r="C11" s="4" t="str">
        <f t="shared" si="0"/>
        <v>Dentistes</v>
      </c>
      <c r="D11" s="3">
        <v>2012</v>
      </c>
      <c r="E11" s="3" t="s">
        <v>47</v>
      </c>
      <c r="F11" s="3">
        <v>75010</v>
      </c>
      <c r="G11" s="6" t="s">
        <v>53</v>
      </c>
      <c r="H11" s="3">
        <v>9</v>
      </c>
    </row>
    <row r="12" spans="1:8" x14ac:dyDescent="0.25">
      <c r="A12" s="3" t="s">
        <v>19</v>
      </c>
      <c r="B12" t="s">
        <v>32</v>
      </c>
      <c r="C12" s="4" t="str">
        <f t="shared" si="0"/>
        <v>Bilan</v>
      </c>
      <c r="D12" s="3">
        <v>2012</v>
      </c>
      <c r="E12" s="3" t="s">
        <v>48</v>
      </c>
      <c r="F12" s="3">
        <v>75011</v>
      </c>
      <c r="G12" s="6" t="s">
        <v>54</v>
      </c>
      <c r="H12" s="3">
        <v>10</v>
      </c>
    </row>
    <row r="13" spans="1:8" x14ac:dyDescent="0.25">
      <c r="A13" s="3" t="s">
        <v>20</v>
      </c>
      <c r="B13" t="s">
        <v>33</v>
      </c>
      <c r="C13" s="4" t="str">
        <f t="shared" si="0"/>
        <v>Dossier Permanent</v>
      </c>
      <c r="D13" s="3">
        <v>2012</v>
      </c>
      <c r="E13" s="3" t="s">
        <v>49</v>
      </c>
      <c r="F13" s="3">
        <v>75012</v>
      </c>
      <c r="G13" s="6" t="s">
        <v>55</v>
      </c>
      <c r="H13" s="3">
        <v>11</v>
      </c>
    </row>
    <row r="14" spans="1:8" x14ac:dyDescent="0.25">
      <c r="A14" s="3" t="s">
        <v>16</v>
      </c>
      <c r="B14" t="s">
        <v>34</v>
      </c>
      <c r="C14" s="4" t="str">
        <f t="shared" si="0"/>
        <v>Pièces Comptables</v>
      </c>
      <c r="D14" s="3">
        <v>2012</v>
      </c>
      <c r="E14" s="3" t="s">
        <v>50</v>
      </c>
      <c r="F14" s="3">
        <v>75013</v>
      </c>
      <c r="G14" s="6" t="s">
        <v>53</v>
      </c>
      <c r="H14" s="3">
        <v>12</v>
      </c>
    </row>
    <row r="15" spans="1:8" x14ac:dyDescent="0.25">
      <c r="A15" s="3" t="s">
        <v>17</v>
      </c>
      <c r="B15" t="s">
        <v>35</v>
      </c>
      <c r="C15" s="4" t="str">
        <f t="shared" si="0"/>
        <v>Social</v>
      </c>
      <c r="D15" s="3">
        <v>2012</v>
      </c>
      <c r="E15" s="3" t="s">
        <v>51</v>
      </c>
      <c r="F15" s="3">
        <v>75014</v>
      </c>
      <c r="G15" s="6" t="s">
        <v>54</v>
      </c>
      <c r="H15" s="3">
        <v>13</v>
      </c>
    </row>
    <row r="16" spans="1:8" x14ac:dyDescent="0.25">
      <c r="A16" s="3" t="s">
        <v>21</v>
      </c>
      <c r="B16" t="s">
        <v>36</v>
      </c>
      <c r="C16" s="4" t="str">
        <f t="shared" si="0"/>
        <v>Dentistes</v>
      </c>
      <c r="D16" s="3">
        <v>2012</v>
      </c>
      <c r="E16" s="3" t="s">
        <v>52</v>
      </c>
      <c r="F16" s="3">
        <v>75015</v>
      </c>
      <c r="G16" s="6" t="s">
        <v>55</v>
      </c>
      <c r="H16" s="3">
        <v>14</v>
      </c>
    </row>
  </sheetData>
  <hyperlinks>
    <hyperlink ref="G2" r:id="rId1"/>
    <hyperlink ref="G3" r:id="rId2"/>
    <hyperlink ref="G4" r:id="rId3"/>
    <hyperlink ref="G5" r:id="rId4"/>
    <hyperlink ref="G8" r:id="rId5"/>
    <hyperlink ref="G11" r:id="rId6"/>
    <hyperlink ref="G14" r:id="rId7"/>
    <hyperlink ref="G6" r:id="rId8"/>
    <hyperlink ref="G9" r:id="rId9"/>
    <hyperlink ref="G12" r:id="rId10"/>
    <hyperlink ref="G15" r:id="rId11"/>
    <hyperlink ref="G7" r:id="rId12"/>
    <hyperlink ref="G10" r:id="rId13"/>
    <hyperlink ref="G13" r:id="rId14"/>
    <hyperlink ref="G16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workbookViewId="0">
      <selection activeCell="A3" sqref="A3"/>
    </sheetView>
  </sheetViews>
  <sheetFormatPr baseColWidth="10" defaultRowHeight="15" x14ac:dyDescent="0.25"/>
  <cols>
    <col min="3" max="3" width="17.85546875" bestFit="1" customWidth="1"/>
  </cols>
  <sheetData>
    <row r="1" spans="1:9" ht="15.75" thickTop="1" x14ac:dyDescent="0.25">
      <c r="A1" s="7" t="s">
        <v>0</v>
      </c>
      <c r="B1" s="8" t="s">
        <v>1</v>
      </c>
      <c r="C1" s="8" t="s">
        <v>2</v>
      </c>
      <c r="D1" s="8" t="s">
        <v>3</v>
      </c>
      <c r="E1" s="9" t="s">
        <v>4</v>
      </c>
      <c r="F1" s="8" t="s">
        <v>37</v>
      </c>
      <c r="G1" s="9" t="s">
        <v>5</v>
      </c>
      <c r="H1" s="10" t="s">
        <v>6</v>
      </c>
    </row>
    <row r="2" spans="1:9" x14ac:dyDescent="0.25">
      <c r="A2" s="11" t="str">
        <f>IF(LEFT(Synthèse!A2,1)="P",Synthèse!A2," ")</f>
        <v>P001</v>
      </c>
      <c r="B2" s="12"/>
      <c r="C2" s="12"/>
      <c r="D2" s="12"/>
      <c r="E2" s="12"/>
      <c r="F2" s="12"/>
      <c r="G2" s="12"/>
      <c r="H2" s="13"/>
    </row>
    <row r="3" spans="1:9" x14ac:dyDescent="0.25">
      <c r="A3" s="11" t="str">
        <f>IF(LEFT(Synthèse!A3,1)="P",Synthèse!A3," ")</f>
        <v xml:space="preserve"> </v>
      </c>
      <c r="B3" s="12"/>
      <c r="C3" s="12"/>
      <c r="D3" s="12"/>
      <c r="E3" s="12"/>
      <c r="F3" s="12"/>
      <c r="G3" s="12"/>
      <c r="H3" s="13"/>
    </row>
    <row r="4" spans="1:9" x14ac:dyDescent="0.25">
      <c r="A4" s="11" t="str">
        <f>IF(LEFT(Synthèse!A4,1)="P",Synthèse!A4," ")</f>
        <v xml:space="preserve"> </v>
      </c>
      <c r="B4" s="12"/>
      <c r="C4" s="12"/>
      <c r="D4" s="12"/>
      <c r="E4" s="12"/>
      <c r="F4" s="12"/>
      <c r="G4" s="12"/>
      <c r="H4" s="13"/>
    </row>
    <row r="5" spans="1:9" x14ac:dyDescent="0.25">
      <c r="A5" s="11" t="str">
        <f>IF(LEFT(Synthèse!A5,1)="P",Synthèse!A5," ")</f>
        <v xml:space="preserve"> </v>
      </c>
      <c r="B5" s="12"/>
      <c r="C5" s="12"/>
      <c r="D5" s="12"/>
      <c r="E5" s="12"/>
      <c r="F5" s="12"/>
      <c r="G5" s="12"/>
      <c r="H5" s="13"/>
    </row>
    <row r="6" spans="1:9" x14ac:dyDescent="0.25">
      <c r="A6" s="11" t="str">
        <f>IF(LEFT(Synthèse!A6,1)="P",Synthèse!A6," ")</f>
        <v xml:space="preserve"> </v>
      </c>
      <c r="B6" s="12"/>
      <c r="C6" s="12"/>
      <c r="D6" s="12"/>
      <c r="E6" s="12"/>
      <c r="F6" s="12"/>
      <c r="G6" s="12"/>
      <c r="H6" s="13"/>
      <c r="I6" t="s">
        <v>56</v>
      </c>
    </row>
    <row r="7" spans="1:9" x14ac:dyDescent="0.25">
      <c r="A7" s="11" t="str">
        <f>IF(LEFT(Synthèse!A7,1)="P",Synthèse!A7," ")</f>
        <v xml:space="preserve"> </v>
      </c>
      <c r="B7" s="12"/>
      <c r="C7" s="12"/>
      <c r="D7" s="12"/>
      <c r="E7" s="12"/>
      <c r="F7" s="12"/>
      <c r="G7" s="12"/>
      <c r="H7" s="13"/>
    </row>
    <row r="8" spans="1:9" x14ac:dyDescent="0.25">
      <c r="A8" s="11" t="str">
        <f>IF(LEFT(Synthèse!A8,1)="P",Synthèse!A8," ")</f>
        <v xml:space="preserve"> </v>
      </c>
      <c r="B8" s="12"/>
      <c r="C8" s="12"/>
      <c r="D8" s="12"/>
      <c r="E8" s="12"/>
      <c r="F8" s="12"/>
      <c r="G8" s="12"/>
      <c r="H8" s="13"/>
    </row>
    <row r="9" spans="1:9" x14ac:dyDescent="0.25">
      <c r="A9" s="11" t="str">
        <f>IF(LEFT(Synthèse!A9,1)="P",Synthèse!A9," ")</f>
        <v xml:space="preserve"> </v>
      </c>
      <c r="B9" s="12"/>
      <c r="C9" s="12"/>
      <c r="D9" s="12"/>
      <c r="E9" s="12"/>
      <c r="F9" s="12"/>
      <c r="G9" s="12"/>
      <c r="H9" s="13"/>
    </row>
    <row r="10" spans="1:9" x14ac:dyDescent="0.25">
      <c r="A10" s="11" t="str">
        <f>IF(LEFT(Synthèse!A10,1)="P",Synthèse!A10," ")</f>
        <v>P002</v>
      </c>
      <c r="B10" s="12"/>
      <c r="C10" s="12"/>
      <c r="D10" s="12"/>
      <c r="E10" s="12"/>
      <c r="F10" s="12"/>
      <c r="G10" s="12"/>
      <c r="H10" s="13"/>
    </row>
    <row r="11" spans="1:9" x14ac:dyDescent="0.25">
      <c r="A11" s="11" t="str">
        <f>IF(LEFT(Synthèse!A11,1)="P",Synthèse!A11," ")</f>
        <v xml:space="preserve"> </v>
      </c>
      <c r="B11" s="12"/>
      <c r="C11" s="12"/>
      <c r="D11" s="12"/>
      <c r="E11" s="12"/>
      <c r="F11" s="12"/>
      <c r="G11" s="12"/>
      <c r="H11" s="13"/>
    </row>
    <row r="12" spans="1:9" x14ac:dyDescent="0.25">
      <c r="A12" s="11" t="str">
        <f>IF(LEFT(Synthèse!A12,1)="P",Synthèse!A12," ")</f>
        <v xml:space="preserve"> </v>
      </c>
      <c r="B12" s="12"/>
      <c r="C12" s="12"/>
      <c r="D12" s="12"/>
      <c r="E12" s="12"/>
      <c r="F12" s="12"/>
      <c r="G12" s="12"/>
      <c r="H12" s="13"/>
    </row>
    <row r="13" spans="1:9" x14ac:dyDescent="0.25">
      <c r="A13" s="11" t="str">
        <f>IF(LEFT(Synthèse!A13,1)="P",Synthèse!A13," ")</f>
        <v xml:space="preserve"> </v>
      </c>
      <c r="B13" s="12"/>
      <c r="C13" s="12"/>
      <c r="D13" s="12"/>
      <c r="E13" s="12"/>
      <c r="F13" s="12"/>
      <c r="G13" s="12"/>
      <c r="H13" s="13"/>
    </row>
    <row r="14" spans="1:9" x14ac:dyDescent="0.25">
      <c r="A14" s="11" t="str">
        <f>IF(LEFT(Synthèse!A14,1)="P",Synthèse!A14," ")</f>
        <v>P003</v>
      </c>
      <c r="B14" s="12"/>
      <c r="C14" s="12"/>
      <c r="D14" s="12"/>
      <c r="E14" s="12"/>
      <c r="F14" s="12"/>
      <c r="G14" s="12"/>
      <c r="H14" s="13"/>
    </row>
    <row r="15" spans="1:9" x14ac:dyDescent="0.25">
      <c r="A15" s="11" t="str">
        <f>IF(LEFT(Synthèse!A15,1)="P",Synthèse!A15," ")</f>
        <v xml:space="preserve"> </v>
      </c>
      <c r="B15" s="12"/>
      <c r="C15" s="12"/>
      <c r="D15" s="12"/>
      <c r="E15" s="12"/>
      <c r="F15" s="12"/>
      <c r="G15" s="12"/>
      <c r="H15" s="13"/>
    </row>
    <row r="16" spans="1:9" x14ac:dyDescent="0.25">
      <c r="A16" s="11" t="str">
        <f>IF(LEFT(Synthèse!A16,1)="P",Synthèse!A16," ")</f>
        <v xml:space="preserve"> </v>
      </c>
      <c r="B16" s="12"/>
      <c r="C16" s="12"/>
      <c r="D16" s="12"/>
      <c r="E16" s="12"/>
      <c r="F16" s="12"/>
      <c r="G16" s="12"/>
      <c r="H16" s="13"/>
    </row>
    <row r="17" spans="1:9" ht="15.75" thickBot="1" x14ac:dyDescent="0.3">
      <c r="A17" s="14" t="str">
        <f>IF(LEFT(Synthèse!A17,1)="P",Synthèse!A17," ")</f>
        <v xml:space="preserve"> </v>
      </c>
      <c r="B17" s="15"/>
      <c r="C17" s="15"/>
      <c r="D17" s="15"/>
      <c r="E17" s="15"/>
      <c r="F17" s="15"/>
      <c r="G17" s="15"/>
      <c r="H17" s="16"/>
    </row>
    <row r="18" spans="1:9" ht="15.75" thickTop="1" x14ac:dyDescent="0.25">
      <c r="A18" s="3"/>
    </row>
    <row r="19" spans="1:9" ht="15.75" thickBot="1" x14ac:dyDescent="0.3">
      <c r="A19" s="3"/>
    </row>
    <row r="20" spans="1:9" ht="15.75" thickTop="1" x14ac:dyDescent="0.25">
      <c r="A20" s="17" t="s">
        <v>0</v>
      </c>
      <c r="B20" s="18" t="s">
        <v>1</v>
      </c>
      <c r="C20" s="18" t="s">
        <v>2</v>
      </c>
      <c r="D20" s="18" t="s">
        <v>3</v>
      </c>
      <c r="E20" s="19" t="s">
        <v>4</v>
      </c>
      <c r="F20" s="18" t="s">
        <v>37</v>
      </c>
      <c r="G20" s="19" t="s">
        <v>5</v>
      </c>
      <c r="H20" s="20" t="s">
        <v>6</v>
      </c>
    </row>
    <row r="21" spans="1:9" x14ac:dyDescent="0.25">
      <c r="A21" s="21" t="s">
        <v>7</v>
      </c>
      <c r="B21" s="12" t="s">
        <v>22</v>
      </c>
      <c r="C21" s="22" t="s">
        <v>57</v>
      </c>
      <c r="D21" s="12">
        <v>2012</v>
      </c>
      <c r="E21" s="12" t="s">
        <v>38</v>
      </c>
      <c r="F21" s="12">
        <v>75001</v>
      </c>
      <c r="G21" s="23" t="s">
        <v>53</v>
      </c>
      <c r="H21" s="24">
        <v>0</v>
      </c>
      <c r="I21" t="s">
        <v>58</v>
      </c>
    </row>
    <row r="22" spans="1:9" x14ac:dyDescent="0.25">
      <c r="A22" s="21" t="s">
        <v>13</v>
      </c>
      <c r="B22" s="12" t="s">
        <v>30</v>
      </c>
      <c r="C22" s="22" t="s">
        <v>57</v>
      </c>
      <c r="D22" s="12">
        <v>2012</v>
      </c>
      <c r="E22" s="12" t="s">
        <v>46</v>
      </c>
      <c r="F22" s="12">
        <v>75009</v>
      </c>
      <c r="G22" s="23" t="s">
        <v>55</v>
      </c>
      <c r="H22" s="24">
        <v>8</v>
      </c>
    </row>
    <row r="23" spans="1:9" ht="15.75" thickBot="1" x14ac:dyDescent="0.3">
      <c r="A23" s="25" t="s">
        <v>16</v>
      </c>
      <c r="B23" s="26" t="s">
        <v>34</v>
      </c>
      <c r="C23" s="27" t="s">
        <v>57</v>
      </c>
      <c r="D23" s="26">
        <v>2012</v>
      </c>
      <c r="E23" s="26" t="s">
        <v>50</v>
      </c>
      <c r="F23" s="26">
        <v>75013</v>
      </c>
      <c r="G23" s="28" t="s">
        <v>53</v>
      </c>
      <c r="H23" s="29">
        <v>12</v>
      </c>
    </row>
    <row r="24" spans="1:9" ht="15.75" thickTop="1" x14ac:dyDescent="0.25"/>
  </sheetData>
  <hyperlinks>
    <hyperlink ref="G21" r:id="rId1"/>
    <hyperlink ref="G22" r:id="rId2"/>
    <hyperlink ref="G23" r:id="rId3"/>
  </hyperlinks>
  <pageMargins left="0.7" right="0.7" top="0.75" bottom="0.75" header="0.3" footer="0.3"/>
  <pageSetup paperSize="9" orientation="portrait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"/>
  <sheetViews>
    <sheetView tabSelected="1" workbookViewId="0">
      <selection activeCell="B3" sqref="B3"/>
    </sheetView>
  </sheetViews>
  <sheetFormatPr baseColWidth="10" defaultRowHeight="15" x14ac:dyDescent="0.25"/>
  <sheetData>
    <row r="3" spans="2:2" x14ac:dyDescent="0.25">
      <c r="B3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 s="3" t="s">
        <v>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 s="3" t="s">
        <v>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"/>
  <sheetViews>
    <sheetView workbookViewId="0">
      <selection activeCell="B4" sqref="B4"/>
    </sheetView>
  </sheetViews>
  <sheetFormatPr baseColWidth="10" defaultRowHeight="15" x14ac:dyDescent="0.25"/>
  <sheetData>
    <row r="4" spans="2:2" x14ac:dyDescent="0.25">
      <c r="B4" s="3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Synthèse</vt:lpstr>
      <vt:lpstr>Pièces Comptable</vt:lpstr>
      <vt:lpstr>Bilan</vt:lpstr>
      <vt:lpstr>Social</vt:lpstr>
      <vt:lpstr>DP</vt:lpstr>
      <vt:lpstr>Dentistes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Bertil GERADON</dc:creator>
  <cp:lastModifiedBy>Bertil GERADON</cp:lastModifiedBy>
  <dcterms:created xsi:type="dcterms:W3CDTF">2013-07-16T15:15:04Z</dcterms:created>
  <dcterms:modified xsi:type="dcterms:W3CDTF">2013-07-16T15:30:00Z</dcterms:modified>
</cp:coreProperties>
</file>