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codeName="ThisWorkbook"/>
  <bookViews>
    <workbookView xWindow="0" yWindow="0" windowWidth="20490" windowHeight="7755"/>
  </bookViews>
  <sheets>
    <sheet name="Production" sheetId="1" r:id="rId1"/>
    <sheet name="Expéditions" sheetId="2" r:id="rId2"/>
    <sheet name="Stock" sheetId="4" r:id="rId3"/>
    <sheet name="Rendu semaine" sheetId="5" r:id="rId4"/>
    <sheet name="Rendu mois" sheetId="6" r:id="rId5"/>
    <sheet name="Divers" sheetId="3" r:id="rId6"/>
  </sheets>
  <externalReferences>
    <externalReference r:id="rId7"/>
  </externalReferences>
  <definedNames>
    <definedName name="annee">Divers!$H$1:$H$2</definedName>
    <definedName name="Années">[1]Feuil2!$C$1:$C$4</definedName>
    <definedName name="jour">Divers!$B$1:$B$31</definedName>
    <definedName name="mois">Divers!$B$1:$B$31</definedName>
  </definedName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4" l="1"/>
  <c r="D8" i="4"/>
  <c r="C8" i="4"/>
  <c r="N69" i="4"/>
  <c r="M69" i="4"/>
  <c r="L69" i="4"/>
  <c r="K69" i="4"/>
  <c r="J69" i="4"/>
  <c r="I69" i="4"/>
  <c r="H69" i="4"/>
  <c r="G69" i="4"/>
  <c r="F69" i="4"/>
  <c r="E69" i="4"/>
  <c r="D69" i="4"/>
  <c r="C69" i="4"/>
  <c r="B69" i="4"/>
  <c r="O69" i="4" s="1"/>
  <c r="N67" i="4"/>
  <c r="M67" i="4"/>
  <c r="L67" i="4"/>
  <c r="K67" i="4"/>
  <c r="J67" i="4"/>
  <c r="I67" i="4"/>
  <c r="H67" i="4"/>
  <c r="G67" i="4"/>
  <c r="F67" i="4"/>
  <c r="E67" i="4"/>
  <c r="D67" i="4"/>
  <c r="C67" i="4"/>
  <c r="B67" i="4"/>
  <c r="O67" i="4" s="1"/>
  <c r="N29" i="4"/>
  <c r="M29" i="4"/>
  <c r="L29" i="4"/>
  <c r="K29" i="4"/>
  <c r="J29" i="4"/>
  <c r="I29" i="4"/>
  <c r="H29" i="4"/>
  <c r="G29" i="4"/>
  <c r="F29" i="4"/>
  <c r="E29" i="4"/>
  <c r="D29" i="4"/>
  <c r="C29" i="4"/>
  <c r="B29" i="4"/>
  <c r="O29" i="4" s="1"/>
  <c r="N27" i="4"/>
  <c r="M27" i="4"/>
  <c r="L27" i="4"/>
  <c r="K27" i="4"/>
  <c r="J27" i="4"/>
  <c r="I27" i="4"/>
  <c r="H27" i="4"/>
  <c r="G27" i="4"/>
  <c r="F27" i="4"/>
  <c r="E27" i="4"/>
  <c r="D27" i="4"/>
  <c r="C27" i="4"/>
  <c r="B27" i="4"/>
  <c r="O27" i="4" s="1"/>
  <c r="N67" i="6"/>
  <c r="M67" i="6"/>
  <c r="L67" i="6"/>
  <c r="K67" i="6"/>
  <c r="J67" i="6"/>
  <c r="I67" i="6"/>
  <c r="H67" i="6"/>
  <c r="G67" i="6"/>
  <c r="F67" i="6"/>
  <c r="E67" i="6"/>
  <c r="D67" i="6"/>
  <c r="C67" i="6"/>
  <c r="B67" i="6"/>
  <c r="N65" i="6"/>
  <c r="M65" i="6"/>
  <c r="L65" i="6"/>
  <c r="K65" i="6"/>
  <c r="J65" i="6"/>
  <c r="I65" i="6"/>
  <c r="H65" i="6"/>
  <c r="G65" i="6"/>
  <c r="F65" i="6"/>
  <c r="E65" i="6"/>
  <c r="D65" i="6"/>
  <c r="C65" i="6"/>
  <c r="B65" i="6"/>
  <c r="O65" i="6" s="1"/>
  <c r="C53" i="5"/>
  <c r="B53" i="5"/>
  <c r="B6" i="5"/>
  <c r="N74" i="5"/>
  <c r="M74" i="5"/>
  <c r="L74" i="5"/>
  <c r="K74" i="5"/>
  <c r="J74" i="5"/>
  <c r="I74" i="5"/>
  <c r="H74" i="5"/>
  <c r="G74" i="5"/>
  <c r="F74" i="5"/>
  <c r="E74" i="5"/>
  <c r="D74" i="5"/>
  <c r="C74" i="5"/>
  <c r="B74" i="5"/>
  <c r="O74" i="5" s="1"/>
  <c r="N72" i="5"/>
  <c r="M72" i="5"/>
  <c r="L72" i="5"/>
  <c r="K72" i="5"/>
  <c r="J72" i="5"/>
  <c r="I72" i="5"/>
  <c r="H72" i="5"/>
  <c r="G72" i="5"/>
  <c r="F72" i="5"/>
  <c r="E72" i="5"/>
  <c r="D72" i="5"/>
  <c r="C72" i="5"/>
  <c r="B72" i="5"/>
  <c r="O72" i="5" s="1"/>
  <c r="N27" i="6"/>
  <c r="M27" i="6"/>
  <c r="L27" i="6"/>
  <c r="K27" i="6"/>
  <c r="J27" i="6"/>
  <c r="I27" i="6"/>
  <c r="H27" i="6"/>
  <c r="G27" i="6"/>
  <c r="F27" i="6"/>
  <c r="E27" i="6"/>
  <c r="D27" i="6"/>
  <c r="C27" i="6"/>
  <c r="B27" i="6"/>
  <c r="O27" i="6" s="1"/>
  <c r="N25" i="6"/>
  <c r="M25" i="6"/>
  <c r="L25" i="6"/>
  <c r="K25" i="6"/>
  <c r="J25" i="6"/>
  <c r="I25" i="6"/>
  <c r="H25" i="6"/>
  <c r="G25" i="6"/>
  <c r="F25" i="6"/>
  <c r="E25" i="6"/>
  <c r="D25" i="6"/>
  <c r="C25" i="6"/>
  <c r="B25" i="6"/>
  <c r="C6" i="6"/>
  <c r="C46" i="6" s="1"/>
  <c r="B6" i="6"/>
  <c r="B46" i="6" s="1"/>
  <c r="N27" i="5"/>
  <c r="M27" i="5"/>
  <c r="L27" i="5"/>
  <c r="K27" i="5"/>
  <c r="J27" i="5"/>
  <c r="I27" i="5"/>
  <c r="H27" i="5"/>
  <c r="G27" i="5"/>
  <c r="F27" i="5"/>
  <c r="E27" i="5"/>
  <c r="D27" i="5"/>
  <c r="C27" i="5"/>
  <c r="B27" i="5"/>
  <c r="O27" i="5" s="1"/>
  <c r="N25" i="5"/>
  <c r="M25" i="5"/>
  <c r="L25" i="5"/>
  <c r="K25" i="5"/>
  <c r="J25" i="5"/>
  <c r="I25" i="5"/>
  <c r="H25" i="5"/>
  <c r="G25" i="5"/>
  <c r="F25" i="5"/>
  <c r="E25" i="5"/>
  <c r="D25" i="5"/>
  <c r="C25" i="5"/>
  <c r="B25" i="5"/>
  <c r="O25" i="5" s="1"/>
  <c r="C123" i="2"/>
  <c r="D123" i="2"/>
  <c r="D138" i="2" s="1"/>
  <c r="E123" i="2"/>
  <c r="F123" i="2"/>
  <c r="G123" i="2"/>
  <c r="H123" i="2"/>
  <c r="H138" i="2" s="1"/>
  <c r="I123" i="2"/>
  <c r="J123" i="2"/>
  <c r="J138" i="2" s="1"/>
  <c r="K123" i="2"/>
  <c r="L123" i="2"/>
  <c r="L138" i="2" s="1"/>
  <c r="M123" i="2"/>
  <c r="N123" i="2"/>
  <c r="C124" i="2"/>
  <c r="D124" i="2"/>
  <c r="E124" i="2"/>
  <c r="F124" i="2"/>
  <c r="G124" i="2"/>
  <c r="H124" i="2"/>
  <c r="I124" i="2"/>
  <c r="J124" i="2"/>
  <c r="K124" i="2"/>
  <c r="L124" i="2"/>
  <c r="M124" i="2"/>
  <c r="N124" i="2"/>
  <c r="C125" i="2"/>
  <c r="D125" i="2"/>
  <c r="E125" i="2"/>
  <c r="F125" i="2"/>
  <c r="G125" i="2"/>
  <c r="H125" i="2"/>
  <c r="I125" i="2"/>
  <c r="J125" i="2"/>
  <c r="K125" i="2"/>
  <c r="L125" i="2"/>
  <c r="M125" i="2"/>
  <c r="N125" i="2"/>
  <c r="C126" i="2"/>
  <c r="D126" i="2"/>
  <c r="E126" i="2"/>
  <c r="F126" i="2"/>
  <c r="G126" i="2"/>
  <c r="H126" i="2"/>
  <c r="I126" i="2"/>
  <c r="J126" i="2"/>
  <c r="K126" i="2"/>
  <c r="L126" i="2"/>
  <c r="M126" i="2"/>
  <c r="N126" i="2"/>
  <c r="C127" i="2"/>
  <c r="D127" i="2"/>
  <c r="E127" i="2"/>
  <c r="F127" i="2"/>
  <c r="G127" i="2"/>
  <c r="H127" i="2"/>
  <c r="I127" i="2"/>
  <c r="J127" i="2"/>
  <c r="K127" i="2"/>
  <c r="L127" i="2"/>
  <c r="M127" i="2"/>
  <c r="N127" i="2"/>
  <c r="C128" i="2"/>
  <c r="D128" i="2"/>
  <c r="E128" i="2"/>
  <c r="F128" i="2"/>
  <c r="G128" i="2"/>
  <c r="H128" i="2"/>
  <c r="I128" i="2"/>
  <c r="J128" i="2"/>
  <c r="K128" i="2"/>
  <c r="L128" i="2"/>
  <c r="M128" i="2"/>
  <c r="N128" i="2"/>
  <c r="C129" i="2"/>
  <c r="D129" i="2"/>
  <c r="E129" i="2"/>
  <c r="F129" i="2"/>
  <c r="G129" i="2"/>
  <c r="H129" i="2"/>
  <c r="I129" i="2"/>
  <c r="J129" i="2"/>
  <c r="K129" i="2"/>
  <c r="L129" i="2"/>
  <c r="M129" i="2"/>
  <c r="N129" i="2"/>
  <c r="C130" i="2"/>
  <c r="D130" i="2"/>
  <c r="E130" i="2"/>
  <c r="F130" i="2"/>
  <c r="G130" i="2"/>
  <c r="H130" i="2"/>
  <c r="I130" i="2"/>
  <c r="J130" i="2"/>
  <c r="K130" i="2"/>
  <c r="L130" i="2"/>
  <c r="M130" i="2"/>
  <c r="N130" i="2"/>
  <c r="C131" i="2"/>
  <c r="D131" i="2"/>
  <c r="E131" i="2"/>
  <c r="F131" i="2"/>
  <c r="G131" i="2"/>
  <c r="H131" i="2"/>
  <c r="I131" i="2"/>
  <c r="J131" i="2"/>
  <c r="K131" i="2"/>
  <c r="L131" i="2"/>
  <c r="M131" i="2"/>
  <c r="N131" i="2"/>
  <c r="C132" i="2"/>
  <c r="D132" i="2"/>
  <c r="E132" i="2"/>
  <c r="F132" i="2"/>
  <c r="G132" i="2"/>
  <c r="H132" i="2"/>
  <c r="I132" i="2"/>
  <c r="J132" i="2"/>
  <c r="K132" i="2"/>
  <c r="L132" i="2"/>
  <c r="M132" i="2"/>
  <c r="N132" i="2"/>
  <c r="C133" i="2"/>
  <c r="D133" i="2"/>
  <c r="E133" i="2"/>
  <c r="F133" i="2"/>
  <c r="G133" i="2"/>
  <c r="H133" i="2"/>
  <c r="I133" i="2"/>
  <c r="J133" i="2"/>
  <c r="K133" i="2"/>
  <c r="L133" i="2"/>
  <c r="M133" i="2"/>
  <c r="N133" i="2"/>
  <c r="C134" i="2"/>
  <c r="D134" i="2"/>
  <c r="E134" i="2"/>
  <c r="F134" i="2"/>
  <c r="G134" i="2"/>
  <c r="H134" i="2"/>
  <c r="I134" i="2"/>
  <c r="J134" i="2"/>
  <c r="K134" i="2"/>
  <c r="L134" i="2"/>
  <c r="M134" i="2"/>
  <c r="N134" i="2"/>
  <c r="C135" i="2"/>
  <c r="D135" i="2"/>
  <c r="E135" i="2"/>
  <c r="F135" i="2"/>
  <c r="G135" i="2"/>
  <c r="H135" i="2"/>
  <c r="I135" i="2"/>
  <c r="J135" i="2"/>
  <c r="K135" i="2"/>
  <c r="L135" i="2"/>
  <c r="M135" i="2"/>
  <c r="N135" i="2"/>
  <c r="B124" i="2"/>
  <c r="B125" i="2"/>
  <c r="B126" i="2"/>
  <c r="B127" i="2"/>
  <c r="B128" i="2"/>
  <c r="B129" i="2"/>
  <c r="B130" i="2"/>
  <c r="B131" i="2"/>
  <c r="B132" i="2"/>
  <c r="B133" i="2"/>
  <c r="B134" i="2"/>
  <c r="B135" i="2"/>
  <c r="B123" i="2"/>
  <c r="C122" i="2"/>
  <c r="C138" i="2" s="1"/>
  <c r="D122" i="2"/>
  <c r="E122" i="2"/>
  <c r="E138" i="2" s="1"/>
  <c r="F122" i="2"/>
  <c r="G122" i="2"/>
  <c r="G138" i="2" s="1"/>
  <c r="H122" i="2"/>
  <c r="I122" i="2"/>
  <c r="I138" i="2" s="1"/>
  <c r="J122" i="2"/>
  <c r="K122" i="2"/>
  <c r="K138" i="2" s="1"/>
  <c r="L122" i="2"/>
  <c r="M122" i="2"/>
  <c r="M138" i="2" s="1"/>
  <c r="N122" i="2"/>
  <c r="B122" i="2"/>
  <c r="E117" i="2"/>
  <c r="D117" i="2"/>
  <c r="C117" i="2"/>
  <c r="E81" i="2"/>
  <c r="D81" i="2"/>
  <c r="C81" i="2"/>
  <c r="E55" i="2"/>
  <c r="D55" i="2"/>
  <c r="C55" i="2"/>
  <c r="E29" i="2"/>
  <c r="D29" i="2"/>
  <c r="C29" i="2"/>
  <c r="E3" i="2"/>
  <c r="D3" i="2"/>
  <c r="C3" i="2"/>
  <c r="N138" i="2"/>
  <c r="F138" i="2"/>
  <c r="N136" i="2"/>
  <c r="M136" i="2"/>
  <c r="L136" i="2"/>
  <c r="K136" i="2"/>
  <c r="I136" i="2"/>
  <c r="H136" i="2"/>
  <c r="G136" i="2"/>
  <c r="F136" i="2"/>
  <c r="E136" i="2"/>
  <c r="D136" i="2"/>
  <c r="C136" i="2"/>
  <c r="N102" i="2"/>
  <c r="M102" i="2"/>
  <c r="L102" i="2"/>
  <c r="K102" i="2"/>
  <c r="J102" i="2"/>
  <c r="I102" i="2"/>
  <c r="H102" i="2"/>
  <c r="G102" i="2"/>
  <c r="F102" i="2"/>
  <c r="E102" i="2"/>
  <c r="D102" i="2"/>
  <c r="C102" i="2"/>
  <c r="B102" i="2"/>
  <c r="N100" i="2"/>
  <c r="M100" i="2"/>
  <c r="L100" i="2"/>
  <c r="K100" i="2"/>
  <c r="J100" i="2"/>
  <c r="I100" i="2"/>
  <c r="H100" i="2"/>
  <c r="G100" i="2"/>
  <c r="F100" i="2"/>
  <c r="E100" i="2"/>
  <c r="D100" i="2"/>
  <c r="C100" i="2"/>
  <c r="B100" i="2"/>
  <c r="O100" i="2" s="1"/>
  <c r="N76" i="2"/>
  <c r="M76" i="2"/>
  <c r="L76" i="2"/>
  <c r="K76" i="2"/>
  <c r="J76" i="2"/>
  <c r="I76" i="2"/>
  <c r="H76" i="2"/>
  <c r="G76" i="2"/>
  <c r="F76" i="2"/>
  <c r="E76" i="2"/>
  <c r="D76" i="2"/>
  <c r="C76" i="2"/>
  <c r="B76" i="2"/>
  <c r="N74" i="2"/>
  <c r="M74" i="2"/>
  <c r="L74" i="2"/>
  <c r="K74" i="2"/>
  <c r="J74" i="2"/>
  <c r="I74" i="2"/>
  <c r="H74" i="2"/>
  <c r="G74" i="2"/>
  <c r="F74" i="2"/>
  <c r="E74" i="2"/>
  <c r="D74" i="2"/>
  <c r="C74" i="2"/>
  <c r="O74" i="2" s="1"/>
  <c r="B74" i="2"/>
  <c r="N50" i="2"/>
  <c r="M50" i="2"/>
  <c r="L50" i="2"/>
  <c r="K50" i="2"/>
  <c r="J50" i="2"/>
  <c r="I50" i="2"/>
  <c r="H50" i="2"/>
  <c r="G50" i="2"/>
  <c r="F50" i="2"/>
  <c r="E50" i="2"/>
  <c r="D50" i="2"/>
  <c r="C50" i="2"/>
  <c r="B50" i="2"/>
  <c r="N48" i="2"/>
  <c r="M48" i="2"/>
  <c r="L48" i="2"/>
  <c r="K48" i="2"/>
  <c r="J48" i="2"/>
  <c r="I48" i="2"/>
  <c r="H48" i="2"/>
  <c r="G48" i="2"/>
  <c r="F48" i="2"/>
  <c r="E48" i="2"/>
  <c r="D48" i="2"/>
  <c r="C48" i="2"/>
  <c r="B48" i="2"/>
  <c r="N24" i="2"/>
  <c r="M24" i="2"/>
  <c r="L24" i="2"/>
  <c r="K24" i="2"/>
  <c r="J24" i="2"/>
  <c r="I24" i="2"/>
  <c r="H24" i="2"/>
  <c r="G24" i="2"/>
  <c r="F24" i="2"/>
  <c r="E24" i="2"/>
  <c r="D24" i="2"/>
  <c r="C24" i="2"/>
  <c r="B24" i="2"/>
  <c r="O24" i="2" s="1"/>
  <c r="N22" i="2"/>
  <c r="M22" i="2"/>
  <c r="L22" i="2"/>
  <c r="K22" i="2"/>
  <c r="J22" i="2"/>
  <c r="I22" i="2"/>
  <c r="H22" i="2"/>
  <c r="G22" i="2"/>
  <c r="F22" i="2"/>
  <c r="E22" i="2"/>
  <c r="D22" i="2"/>
  <c r="C22" i="2"/>
  <c r="B22" i="2"/>
  <c r="O22" i="2" s="1"/>
  <c r="N27" i="1"/>
  <c r="M27" i="1"/>
  <c r="L27" i="1"/>
  <c r="K27" i="1"/>
  <c r="J27" i="1"/>
  <c r="I27" i="1"/>
  <c r="H27" i="1"/>
  <c r="G27" i="1"/>
  <c r="O25" i="6" l="1"/>
  <c r="O67" i="6"/>
  <c r="B138" i="2"/>
  <c r="O138" i="2" s="1"/>
  <c r="J136" i="2"/>
  <c r="B136" i="2"/>
  <c r="O102" i="2"/>
  <c r="O48" i="2"/>
  <c r="O76" i="2"/>
  <c r="O50" i="2"/>
  <c r="F27" i="1"/>
  <c r="E27" i="1"/>
  <c r="D27" i="1"/>
  <c r="C25" i="1"/>
  <c r="C27" i="1"/>
  <c r="B27" i="1"/>
  <c r="B25" i="1"/>
  <c r="D25" i="1"/>
  <c r="E25" i="1"/>
  <c r="F25" i="1"/>
  <c r="G25" i="1"/>
  <c r="H25" i="1"/>
  <c r="I25" i="1"/>
  <c r="J25" i="1"/>
  <c r="K25" i="1"/>
  <c r="L25" i="1"/>
  <c r="M25" i="1"/>
  <c r="N25" i="1"/>
  <c r="O136" i="2" l="1"/>
  <c r="O27" i="1"/>
  <c r="O25" i="1"/>
</calcChain>
</file>

<file path=xl/sharedStrings.xml><?xml version="1.0" encoding="utf-8"?>
<sst xmlns="http://schemas.openxmlformats.org/spreadsheetml/2006/main" count="241" uniqueCount="43">
  <si>
    <t>Année</t>
  </si>
  <si>
    <t>Mois</t>
  </si>
  <si>
    <t>Jour</t>
  </si>
  <si>
    <t>PRODUCTION</t>
  </si>
  <si>
    <t>Broches diverses</t>
  </si>
  <si>
    <t>Poids (kg)</t>
  </si>
  <si>
    <r>
      <t xml:space="preserve">TOTAL GENERAL POUR LES BROCHES PRODUITES         </t>
    </r>
    <r>
      <rPr>
        <b/>
        <sz val="11"/>
        <color indexed="8"/>
        <rFont val="Calibri"/>
        <family val="2"/>
      </rPr>
      <t>↓</t>
    </r>
  </si>
  <si>
    <t>TOTAL BROCHES</t>
  </si>
  <si>
    <t>DINDE VEAU</t>
  </si>
  <si>
    <t>DINDE VEAU METRO</t>
  </si>
  <si>
    <t>DINDE VEAU DEMERLI</t>
  </si>
  <si>
    <t>POULET DINDE</t>
  </si>
  <si>
    <t>POULET DINDE SIVAN</t>
  </si>
  <si>
    <t>POULET BEYAZ</t>
  </si>
  <si>
    <t>POULET DEMIRLI</t>
  </si>
  <si>
    <t>VEAU PUR</t>
  </si>
  <si>
    <t>DINDE PUR</t>
  </si>
  <si>
    <t>POULET PUR</t>
  </si>
  <si>
    <t>Juillet</t>
  </si>
  <si>
    <t>TOTAL KG</t>
  </si>
  <si>
    <t>MOIS</t>
  </si>
  <si>
    <t>JOUR</t>
  </si>
  <si>
    <t>Janvier</t>
  </si>
  <si>
    <t>Février</t>
  </si>
  <si>
    <t>Mars</t>
  </si>
  <si>
    <t>Avril</t>
  </si>
  <si>
    <t>Mai</t>
  </si>
  <si>
    <t>Juin</t>
  </si>
  <si>
    <t>Aout</t>
  </si>
  <si>
    <t>Septembre</t>
  </si>
  <si>
    <t>Octobre</t>
  </si>
  <si>
    <t>Novembre</t>
  </si>
  <si>
    <t>Décembre</t>
  </si>
  <si>
    <t>ANNEE</t>
  </si>
  <si>
    <t>Semaine</t>
  </si>
  <si>
    <t>SEMAINE</t>
  </si>
  <si>
    <t>EXPEDITION SITE A</t>
  </si>
  <si>
    <t>EXPEDITION SITE B</t>
  </si>
  <si>
    <t>EXPEDITION SITE C</t>
  </si>
  <si>
    <t>EXPEDITION SITE D</t>
  </si>
  <si>
    <t>EXPEDITIONS TOTALES</t>
  </si>
  <si>
    <t>STOCK AU JOUR</t>
  </si>
  <si>
    <t>STOCK PRECEDENT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</si>
</sst>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2"/>
      <color indexed="8"/>
      <name val="Calibri"/>
      <family val="2"/>
    </font>
    <font>
      <b/>
      <sz val="11"/>
      <color indexed="9"/>
      <name val="Calibri"/>
      <family val="2"/>
    </font>
    <font>
      <b/>
      <sz val="11"/>
      <color indexed="8"/>
      <name val="Calibri"/>
      <family val="2"/>
    </font>
    <font>
      <b/>
      <sz val="11"/>
      <color theme="0"/>
      <name val="Calibri"/>
      <family val="2"/>
    </font>
    <font>
      <b/>
      <sz val="16"/>
      <color indexed="8"/>
      <name val="Calibri"/>
      <family val="2"/>
    </font>
    <font>
      <b/>
      <sz val="20"/>
      <color indexed="10"/>
      <name val="Calibri"/>
      <family val="2"/>
    </font>
    <font>
      <b/>
      <sz val="14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indexed="6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54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rgb="FFFFCC99"/>
        <bgColor indexed="64"/>
      </patternFill>
    </fill>
  </fills>
  <borders count="2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57"/>
      </left>
      <right/>
      <top style="medium">
        <color indexed="57"/>
      </top>
      <bottom/>
      <diagonal/>
    </border>
    <border>
      <left/>
      <right/>
      <top style="medium">
        <color indexed="57"/>
      </top>
      <bottom/>
      <diagonal/>
    </border>
    <border>
      <left/>
      <right style="medium">
        <color indexed="57"/>
      </right>
      <top style="medium">
        <color indexed="57"/>
      </top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57"/>
      </left>
      <right/>
      <top/>
      <bottom style="medium">
        <color indexed="57"/>
      </bottom>
      <diagonal/>
    </border>
    <border>
      <left/>
      <right/>
      <top/>
      <bottom style="medium">
        <color indexed="57"/>
      </bottom>
      <diagonal/>
    </border>
    <border>
      <left/>
      <right style="medium">
        <color indexed="57"/>
      </right>
      <top/>
      <bottom style="medium">
        <color indexed="57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1" xfId="0" applyFill="1" applyBorder="1"/>
    <xf numFmtId="0" fontId="0" fillId="2" borderId="2" xfId="0" applyFill="1" applyBorder="1"/>
    <xf numFmtId="0" fontId="0" fillId="2" borderId="3" xfId="0" applyFill="1" applyBorder="1"/>
    <xf numFmtId="0" fontId="2" fillId="2" borderId="4" xfId="0" applyFont="1" applyFill="1" applyBorder="1" applyAlignment="1">
      <alignment vertical="center"/>
    </xf>
    <xf numFmtId="0" fontId="3" fillId="3" borderId="5" xfId="0" applyFont="1" applyFill="1" applyBorder="1" applyAlignment="1">
      <alignment horizontal="center"/>
    </xf>
    <xf numFmtId="0" fontId="3" fillId="3" borderId="6" xfId="0" applyFont="1" applyFill="1" applyBorder="1" applyAlignment="1">
      <alignment horizontal="center"/>
    </xf>
    <xf numFmtId="0" fontId="2" fillId="2" borderId="16" xfId="0" applyFont="1" applyFill="1" applyBorder="1" applyAlignment="1">
      <alignment vertical="center"/>
    </xf>
    <xf numFmtId="0" fontId="2" fillId="2" borderId="17" xfId="0" applyFont="1" applyFill="1" applyBorder="1" applyAlignment="1">
      <alignment vertical="center"/>
    </xf>
    <xf numFmtId="0" fontId="2" fillId="2" borderId="18" xfId="0" applyFont="1" applyFill="1" applyBorder="1" applyAlignment="1">
      <alignment vertical="center"/>
    </xf>
    <xf numFmtId="0" fontId="0" fillId="4" borderId="22" xfId="0" applyFill="1" applyBorder="1" applyAlignment="1">
      <alignment horizontal="center" vertical="center"/>
    </xf>
    <xf numFmtId="0" fontId="5" fillId="5" borderId="22" xfId="0" applyFont="1" applyFill="1" applyBorder="1" applyAlignment="1">
      <alignment horizontal="center" vertical="center"/>
    </xf>
    <xf numFmtId="0" fontId="0" fillId="8" borderId="0" xfId="0" applyFill="1"/>
    <xf numFmtId="0" fontId="0" fillId="8" borderId="0" xfId="0" applyFill="1" applyBorder="1"/>
    <xf numFmtId="0" fontId="0" fillId="8" borderId="10" xfId="0" applyFill="1" applyBorder="1"/>
    <xf numFmtId="0" fontId="8" fillId="0" borderId="11" xfId="0" applyFont="1" applyBorder="1" applyAlignment="1">
      <alignment horizontal="center" vertical="center"/>
    </xf>
    <xf numFmtId="0" fontId="8" fillId="0" borderId="12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3" fillId="3" borderId="5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0" fontId="2" fillId="2" borderId="13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4" fillId="0" borderId="16" xfId="0" applyFont="1" applyBorder="1" applyAlignment="1">
      <alignment horizontal="center" vertical="center"/>
    </xf>
    <xf numFmtId="0" fontId="4" fillId="0" borderId="17" xfId="0" applyFont="1" applyBorder="1" applyAlignment="1">
      <alignment horizontal="center" vertical="center"/>
    </xf>
    <xf numFmtId="0" fontId="4" fillId="0" borderId="18" xfId="0" applyFont="1" applyBorder="1" applyAlignment="1">
      <alignment horizontal="center" vertical="center"/>
    </xf>
    <xf numFmtId="0" fontId="0" fillId="4" borderId="19" xfId="0" applyFill="1" applyBorder="1" applyAlignment="1">
      <alignment horizontal="center" vertical="center"/>
    </xf>
    <xf numFmtId="0" fontId="0" fillId="4" borderId="21" xfId="0" applyFill="1" applyBorder="1" applyAlignment="1">
      <alignment horizontal="center" vertical="center"/>
    </xf>
    <xf numFmtId="0" fontId="4" fillId="0" borderId="20" xfId="0" applyFont="1" applyBorder="1" applyAlignment="1">
      <alignment horizontal="center" vertical="center" wrapText="1"/>
    </xf>
    <xf numFmtId="0" fontId="4" fillId="0" borderId="19" xfId="0" applyFont="1" applyBorder="1" applyAlignment="1">
      <alignment horizontal="center" vertical="center" wrapText="1"/>
    </xf>
    <xf numFmtId="0" fontId="4" fillId="0" borderId="21" xfId="0" applyFont="1" applyBorder="1" applyAlignment="1">
      <alignment horizontal="center" vertical="center" wrapText="1"/>
    </xf>
    <xf numFmtId="0" fontId="1" fillId="6" borderId="20" xfId="0" applyFont="1" applyFill="1" applyBorder="1" applyAlignment="1">
      <alignment horizontal="center" vertical="center" wrapText="1"/>
    </xf>
    <xf numFmtId="0" fontId="1" fillId="6" borderId="21" xfId="0" applyFont="1" applyFill="1" applyBorder="1" applyAlignment="1">
      <alignment horizontal="center" vertical="center" wrapText="1"/>
    </xf>
    <xf numFmtId="0" fontId="7" fillId="0" borderId="22" xfId="0" applyFont="1" applyBorder="1" applyAlignment="1">
      <alignment horizontal="center" vertical="center"/>
    </xf>
    <xf numFmtId="0" fontId="4" fillId="7" borderId="20" xfId="0" applyFont="1" applyFill="1" applyBorder="1" applyAlignment="1">
      <alignment horizontal="center" vertical="center" wrapText="1"/>
    </xf>
    <xf numFmtId="0" fontId="4" fillId="7" borderId="21" xfId="0" applyFont="1" applyFill="1" applyBorder="1" applyAlignment="1">
      <alignment horizontal="center" vertical="center" wrapText="1"/>
    </xf>
    <xf numFmtId="0" fontId="6" fillId="7" borderId="20" xfId="0" applyFont="1" applyFill="1" applyBorder="1" applyAlignment="1">
      <alignment horizontal="center" vertical="center"/>
    </xf>
    <xf numFmtId="0" fontId="6" fillId="7" borderId="21" xfId="0" applyFont="1" applyFill="1" applyBorder="1" applyAlignment="1">
      <alignment horizontal="center" vertical="center"/>
    </xf>
    <xf numFmtId="0" fontId="4" fillId="0" borderId="20" xfId="0" applyFont="1" applyBorder="1" applyAlignment="1">
      <alignment horizontal="center" vertical="center"/>
    </xf>
    <xf numFmtId="0" fontId="4" fillId="0" borderId="21" xfId="0" applyFont="1" applyBorder="1" applyAlignment="1">
      <alignment horizontal="center" vertical="center"/>
    </xf>
    <xf numFmtId="0" fontId="6" fillId="0" borderId="20" xfId="0" applyFont="1" applyBorder="1" applyAlignment="1">
      <alignment horizontal="center" vertical="center"/>
    </xf>
    <xf numFmtId="0" fontId="6" fillId="0" borderId="21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CC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ho%20yeah%20mother%20fucker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duction"/>
      <sheetName val="Expéditions"/>
      <sheetName val="Stock"/>
      <sheetName val="Feuil2"/>
      <sheetName val="BdD"/>
    </sheetNames>
    <sheetDataSet>
      <sheetData sheetId="0"/>
      <sheetData sheetId="1"/>
      <sheetData sheetId="2"/>
      <sheetData sheetId="3">
        <row r="1">
          <cell r="C1">
            <v>2012</v>
          </cell>
        </row>
        <row r="2">
          <cell r="C2">
            <v>2013</v>
          </cell>
        </row>
        <row r="3">
          <cell r="C3">
            <v>2014</v>
          </cell>
        </row>
        <row r="4">
          <cell r="C4">
            <v>2015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O104"/>
  <sheetViews>
    <sheetView tabSelected="1" topLeftCell="A3" zoomScale="90" zoomScaleNormal="90" workbookViewId="0">
      <selection activeCell="S14" sqref="S14"/>
    </sheetView>
  </sheetViews>
  <sheetFormatPr baseColWidth="10" defaultRowHeight="15" x14ac:dyDescent="0.25"/>
  <cols>
    <col min="1" max="1" width="9.42578125" customWidth="1"/>
    <col min="2" max="14" width="12.7109375" customWidth="1"/>
    <col min="15" max="15" width="15.28515625" customWidth="1"/>
  </cols>
  <sheetData>
    <row r="3" spans="1:15" ht="15.75" thickBot="1" x14ac:dyDescent="0.3"/>
    <row r="4" spans="1:15" ht="15" customHeight="1" thickBot="1" x14ac:dyDescent="0.3">
      <c r="A4" s="1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3"/>
    </row>
    <row r="5" spans="1:15" ht="15" customHeight="1" x14ac:dyDescent="0.25">
      <c r="A5" s="4"/>
      <c r="B5" s="12"/>
      <c r="C5" s="5" t="s">
        <v>0</v>
      </c>
      <c r="D5" s="6" t="s">
        <v>1</v>
      </c>
      <c r="E5" s="5" t="s">
        <v>2</v>
      </c>
      <c r="F5" s="12"/>
      <c r="G5" s="12"/>
      <c r="H5" s="20" t="s">
        <v>3</v>
      </c>
      <c r="I5" s="21"/>
      <c r="J5" s="21"/>
      <c r="K5" s="21"/>
      <c r="L5" s="21"/>
      <c r="M5" s="22"/>
      <c r="N5" s="13"/>
      <c r="O5" s="14"/>
    </row>
    <row r="6" spans="1:15" ht="24.75" customHeight="1" thickBot="1" x14ac:dyDescent="0.3">
      <c r="A6" s="4"/>
      <c r="B6" s="12"/>
      <c r="C6" s="15">
        <v>2013</v>
      </c>
      <c r="D6" s="16" t="s">
        <v>18</v>
      </c>
      <c r="E6" s="15">
        <v>24</v>
      </c>
      <c r="F6" s="12"/>
      <c r="G6" s="12"/>
      <c r="H6" s="23"/>
      <c r="I6" s="24"/>
      <c r="J6" s="24"/>
      <c r="K6" s="24"/>
      <c r="L6" s="24"/>
      <c r="M6" s="25"/>
      <c r="N6" s="13"/>
      <c r="O6" s="14"/>
    </row>
    <row r="7" spans="1:15" ht="15" customHeight="1" thickBot="1" x14ac:dyDescent="0.3">
      <c r="A7" s="7"/>
      <c r="B7" s="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9"/>
    </row>
    <row r="8" spans="1:15" ht="15.75" thickBot="1" x14ac:dyDescent="0.3">
      <c r="A8" s="26" t="s">
        <v>4</v>
      </c>
      <c r="B8" s="27"/>
      <c r="C8" s="27"/>
      <c r="D8" s="27"/>
      <c r="E8" s="27"/>
      <c r="F8" s="27"/>
      <c r="G8" s="27"/>
      <c r="H8" s="27"/>
      <c r="I8" s="27"/>
      <c r="J8" s="27"/>
      <c r="K8" s="27"/>
      <c r="L8" s="27"/>
      <c r="M8" s="27"/>
      <c r="N8" s="27"/>
      <c r="O8" s="28"/>
    </row>
    <row r="9" spans="1:15" x14ac:dyDescent="0.25">
      <c r="A9" s="29" t="s">
        <v>5</v>
      </c>
      <c r="B9" s="34" t="s">
        <v>8</v>
      </c>
      <c r="C9" s="34" t="s">
        <v>9</v>
      </c>
      <c r="D9" s="34" t="s">
        <v>10</v>
      </c>
      <c r="E9" s="34" t="s">
        <v>11</v>
      </c>
      <c r="F9" s="34" t="s">
        <v>12</v>
      </c>
      <c r="G9" s="34" t="s">
        <v>13</v>
      </c>
      <c r="H9" s="34" t="s">
        <v>14</v>
      </c>
      <c r="I9" s="34" t="s">
        <v>15</v>
      </c>
      <c r="J9" s="34" t="s">
        <v>16</v>
      </c>
      <c r="K9" s="34" t="s">
        <v>17</v>
      </c>
      <c r="L9" s="34"/>
      <c r="M9" s="34"/>
      <c r="N9" s="34"/>
      <c r="O9" s="31" t="s">
        <v>6</v>
      </c>
    </row>
    <row r="10" spans="1:15" ht="18.75" customHeight="1" thickBot="1" x14ac:dyDescent="0.3">
      <c r="A10" s="30"/>
      <c r="B10" s="35"/>
      <c r="C10" s="35"/>
      <c r="D10" s="35"/>
      <c r="E10" s="35"/>
      <c r="F10" s="35"/>
      <c r="G10" s="35"/>
      <c r="H10" s="35"/>
      <c r="I10" s="35"/>
      <c r="J10" s="35"/>
      <c r="K10" s="35"/>
      <c r="L10" s="35"/>
      <c r="M10" s="35"/>
      <c r="N10" s="35"/>
      <c r="O10" s="32"/>
    </row>
    <row r="11" spans="1:15" ht="24" customHeight="1" thickBot="1" x14ac:dyDescent="0.3">
      <c r="A11" s="10">
        <v>5</v>
      </c>
      <c r="B11" s="11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32"/>
    </row>
    <row r="12" spans="1:15" ht="24" customHeight="1" thickBot="1" x14ac:dyDescent="0.3">
      <c r="A12" s="10">
        <v>7</v>
      </c>
      <c r="B12" s="11"/>
      <c r="C12" s="11"/>
      <c r="D12" s="11"/>
      <c r="E12" s="11"/>
      <c r="F12" s="11"/>
      <c r="G12" s="11"/>
      <c r="H12" s="11"/>
      <c r="I12" s="11"/>
      <c r="J12" s="11"/>
      <c r="K12" s="11"/>
      <c r="L12" s="11"/>
      <c r="M12" s="11"/>
      <c r="N12" s="11"/>
      <c r="O12" s="32"/>
    </row>
    <row r="13" spans="1:15" ht="24" customHeight="1" thickBot="1" x14ac:dyDescent="0.3">
      <c r="A13" s="10">
        <v>10</v>
      </c>
      <c r="B13" s="11"/>
      <c r="C13" s="11"/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32"/>
    </row>
    <row r="14" spans="1:15" ht="24" customHeight="1" thickBot="1" x14ac:dyDescent="0.3">
      <c r="A14" s="10">
        <v>15</v>
      </c>
      <c r="B14" s="11"/>
      <c r="C14" s="11"/>
      <c r="D14" s="11"/>
      <c r="E14" s="11"/>
      <c r="F14" s="11"/>
      <c r="G14" s="11"/>
      <c r="H14" s="11"/>
      <c r="I14" s="11"/>
      <c r="J14" s="11"/>
      <c r="K14" s="11"/>
      <c r="L14" s="11"/>
      <c r="M14" s="11"/>
      <c r="N14" s="11"/>
      <c r="O14" s="32"/>
    </row>
    <row r="15" spans="1:15" ht="24" customHeight="1" thickBot="1" x14ac:dyDescent="0.3">
      <c r="A15" s="10">
        <v>17</v>
      </c>
      <c r="B15" s="11"/>
      <c r="C15" s="11"/>
      <c r="D15" s="11"/>
      <c r="E15" s="11"/>
      <c r="F15" s="11"/>
      <c r="G15" s="11"/>
      <c r="H15" s="11"/>
      <c r="I15" s="11"/>
      <c r="J15" s="11"/>
      <c r="K15" s="11"/>
      <c r="L15" s="11"/>
      <c r="M15" s="11"/>
      <c r="N15" s="11"/>
      <c r="O15" s="32"/>
    </row>
    <row r="16" spans="1:15" ht="24" customHeight="1" thickBot="1" x14ac:dyDescent="0.3">
      <c r="A16" s="10">
        <v>20</v>
      </c>
      <c r="B16" s="11"/>
      <c r="C16" s="11"/>
      <c r="D16" s="11"/>
      <c r="E16" s="11"/>
      <c r="F16" s="11"/>
      <c r="G16" s="11"/>
      <c r="H16" s="11"/>
      <c r="I16" s="11"/>
      <c r="J16" s="11"/>
      <c r="K16" s="11"/>
      <c r="L16" s="11"/>
      <c r="M16" s="11"/>
      <c r="N16" s="11"/>
      <c r="O16" s="32"/>
    </row>
    <row r="17" spans="1:15" ht="24" customHeight="1" thickBot="1" x14ac:dyDescent="0.3">
      <c r="A17" s="10">
        <v>22</v>
      </c>
      <c r="B17" s="11"/>
      <c r="C17" s="11"/>
      <c r="D17" s="11"/>
      <c r="E17" s="11"/>
      <c r="F17" s="11"/>
      <c r="G17" s="11"/>
      <c r="H17" s="11"/>
      <c r="I17" s="11"/>
      <c r="J17" s="11"/>
      <c r="K17" s="11"/>
      <c r="L17" s="11"/>
      <c r="M17" s="11"/>
      <c r="N17" s="11"/>
      <c r="O17" s="32"/>
    </row>
    <row r="18" spans="1:15" ht="24" customHeight="1" thickBot="1" x14ac:dyDescent="0.3">
      <c r="A18" s="10">
        <v>25</v>
      </c>
      <c r="B18" s="11"/>
      <c r="C18" s="11"/>
      <c r="D18" s="11"/>
      <c r="E18" s="11"/>
      <c r="F18" s="11"/>
      <c r="G18" s="11"/>
      <c r="H18" s="11"/>
      <c r="I18" s="11"/>
      <c r="J18" s="11"/>
      <c r="K18" s="11"/>
      <c r="L18" s="11"/>
      <c r="M18" s="11"/>
      <c r="N18" s="11"/>
      <c r="O18" s="32"/>
    </row>
    <row r="19" spans="1:15" ht="24" customHeight="1" thickBot="1" x14ac:dyDescent="0.3">
      <c r="A19" s="10">
        <v>30</v>
      </c>
      <c r="B19" s="11"/>
      <c r="C19" s="11"/>
      <c r="D19" s="11"/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32"/>
    </row>
    <row r="20" spans="1:15" ht="24" customHeight="1" thickBot="1" x14ac:dyDescent="0.3">
      <c r="A20" s="10">
        <v>35</v>
      </c>
      <c r="B20" s="11"/>
      <c r="C20" s="11"/>
      <c r="D20" s="11"/>
      <c r="E20" s="11"/>
      <c r="F20" s="11"/>
      <c r="G20" s="11"/>
      <c r="H20" s="11"/>
      <c r="I20" s="11"/>
      <c r="J20" s="11"/>
      <c r="K20" s="11"/>
      <c r="L20" s="11"/>
      <c r="M20" s="11"/>
      <c r="N20" s="11"/>
      <c r="O20" s="32"/>
    </row>
    <row r="21" spans="1:15" ht="24" customHeight="1" thickBot="1" x14ac:dyDescent="0.3">
      <c r="A21" s="10">
        <v>40</v>
      </c>
      <c r="B21" s="11"/>
      <c r="C21" s="11"/>
      <c r="D21" s="11"/>
      <c r="E21" s="11"/>
      <c r="F21" s="11"/>
      <c r="G21" s="11"/>
      <c r="H21" s="11"/>
      <c r="I21" s="11"/>
      <c r="J21" s="11"/>
      <c r="K21" s="11"/>
      <c r="L21" s="11"/>
      <c r="M21" s="11"/>
      <c r="N21" s="11"/>
      <c r="O21" s="32"/>
    </row>
    <row r="22" spans="1:15" ht="24" customHeight="1" thickBot="1" x14ac:dyDescent="0.3">
      <c r="A22" s="10">
        <v>45</v>
      </c>
      <c r="B22" s="11"/>
      <c r="C22" s="11"/>
      <c r="D22" s="11"/>
      <c r="E22" s="11"/>
      <c r="F22" s="11"/>
      <c r="G22" s="11"/>
      <c r="H22" s="11"/>
      <c r="I22" s="11"/>
      <c r="J22" s="11"/>
      <c r="K22" s="11"/>
      <c r="L22" s="11"/>
      <c r="M22" s="11"/>
      <c r="N22" s="11"/>
      <c r="O22" s="32"/>
    </row>
    <row r="23" spans="1:15" ht="24" customHeight="1" thickBot="1" x14ac:dyDescent="0.3">
      <c r="A23" s="10">
        <v>50</v>
      </c>
      <c r="B23" s="11"/>
      <c r="C23" s="11"/>
      <c r="D23" s="11"/>
      <c r="E23" s="11"/>
      <c r="F23" s="11"/>
      <c r="G23" s="11"/>
      <c r="H23" s="11"/>
      <c r="I23" s="11"/>
      <c r="J23" s="11"/>
      <c r="K23" s="11"/>
      <c r="L23" s="11"/>
      <c r="M23" s="11"/>
      <c r="N23" s="11"/>
      <c r="O23" s="32"/>
    </row>
    <row r="24" spans="1:15" ht="24" customHeight="1" thickBot="1" x14ac:dyDescent="0.3">
      <c r="A24" s="10">
        <v>60</v>
      </c>
      <c r="B24" s="11"/>
      <c r="C24" s="11"/>
      <c r="D24" s="11"/>
      <c r="E24" s="11"/>
      <c r="F24" s="11"/>
      <c r="G24" s="11"/>
      <c r="H24" s="11"/>
      <c r="I24" s="11"/>
      <c r="J24" s="11"/>
      <c r="K24" s="11"/>
      <c r="L24" s="11"/>
      <c r="M24" s="11"/>
      <c r="N24" s="11"/>
      <c r="O24" s="33"/>
    </row>
    <row r="25" spans="1:15" ht="15.75" customHeight="1" thickBot="1" x14ac:dyDescent="0.3">
      <c r="A25" s="37" t="s">
        <v>7</v>
      </c>
      <c r="B25" s="39">
        <f>SUM(B11:B24)</f>
        <v>0</v>
      </c>
      <c r="C25" s="39">
        <f t="shared" ref="C25:N25" si="0">SUM(C11:C24)</f>
        <v>0</v>
      </c>
      <c r="D25" s="39">
        <f t="shared" si="0"/>
        <v>0</v>
      </c>
      <c r="E25" s="39">
        <f t="shared" si="0"/>
        <v>0</v>
      </c>
      <c r="F25" s="39">
        <f t="shared" si="0"/>
        <v>0</v>
      </c>
      <c r="G25" s="39">
        <f t="shared" si="0"/>
        <v>0</v>
      </c>
      <c r="H25" s="39">
        <f t="shared" si="0"/>
        <v>0</v>
      </c>
      <c r="I25" s="39">
        <f t="shared" si="0"/>
        <v>0</v>
      </c>
      <c r="J25" s="39">
        <f t="shared" si="0"/>
        <v>0</v>
      </c>
      <c r="K25" s="39">
        <f t="shared" si="0"/>
        <v>0</v>
      </c>
      <c r="L25" s="39">
        <f t="shared" si="0"/>
        <v>0</v>
      </c>
      <c r="M25" s="39">
        <f t="shared" si="0"/>
        <v>0</v>
      </c>
      <c r="N25" s="39">
        <f t="shared" si="0"/>
        <v>0</v>
      </c>
      <c r="O25" s="36">
        <f>SUM(B25:N26)</f>
        <v>0</v>
      </c>
    </row>
    <row r="26" spans="1:15" ht="15.75" customHeight="1" thickBot="1" x14ac:dyDescent="0.3">
      <c r="A26" s="38"/>
      <c r="B26" s="40"/>
      <c r="C26" s="40"/>
      <c r="D26" s="40"/>
      <c r="E26" s="40"/>
      <c r="F26" s="40"/>
      <c r="G26" s="40"/>
      <c r="H26" s="40"/>
      <c r="I26" s="40"/>
      <c r="J26" s="40"/>
      <c r="K26" s="40"/>
      <c r="L26" s="40"/>
      <c r="M26" s="40"/>
      <c r="N26" s="40"/>
      <c r="O26" s="36"/>
    </row>
    <row r="27" spans="1:15" ht="15.75" customHeight="1" thickBot="1" x14ac:dyDescent="0.3">
      <c r="A27" s="41" t="s">
        <v>19</v>
      </c>
      <c r="B27" s="43">
        <f>B11*A11+B12*A12+B13*A13+B14*A14+B15*A15+B16*A16+B17*A17+B18*A18+B19*A19+B20*A20+B21*A21+B22*A22+B23*A23+B24*A24</f>
        <v>0</v>
      </c>
      <c r="C27" s="43">
        <f>C11*A11+C12*A12+C13*A13+C14*A14+C15*A15+C16*A16+C17*A17+C18*A18+C19*A19+C20*A20+C21*A21+C22*A22+C23*A23+C24*A24</f>
        <v>0</v>
      </c>
      <c r="D27" s="43">
        <f>D11*A11+D12*A12+D13*A13+D14*A14+D15*A15+D16*A16+D17*A17+D18*A18+D19*A19+D20*A20+D21*A21+D22*A22+D23*A23+D24*A24</f>
        <v>0</v>
      </c>
      <c r="E27" s="43">
        <f>E11*A11+E12*A12+E13*A13+E14*A14+E15*A15+E16*A16+E17*A17+E18*A18+E19*A19+E20*A20+E21*A21+E22*A22+E23*A23+E24*A24</f>
        <v>0</v>
      </c>
      <c r="F27" s="43">
        <f>F11*A11+F12*A12+F13*A13+F14*A14+F15*A15+F16*A16+F17*A17+F18*A18+F19*A19+F20*A20+F21*A21+F22*A22+F23*A23+F24*A24</f>
        <v>0</v>
      </c>
      <c r="G27" s="43">
        <f>G11*A11+G12*A12+G13*A13+G14*A14+G15*A15+G16*A16+G17*A17+G18*A18+G19*A19+G20*A20+G21*A21+G22*A22+G23*A23+G24*A24</f>
        <v>0</v>
      </c>
      <c r="H27" s="43">
        <f>H12*A12+H11*A11+H13*A13+H14*A14+H15*A15+H16*A16+H17*A17+H18*A18+H19*A19+H20*A20+H21*A21+H22*A22+H23*A23+H24*A24</f>
        <v>0</v>
      </c>
      <c r="I27" s="43">
        <f>I11*A11+I12*A12+I13*A13+I14*A14+I15*A15+I16*A16+I17*A17+I18*A18+I19*A19+I20*A20+I21*A21+I22*A22+I23*A23+I24*A24</f>
        <v>0</v>
      </c>
      <c r="J27" s="43">
        <f>J11*A11+J12*A12+J13*A13+J14*A14+J15*A15+J16*A16+J17*A17+J18*A18+J19*A19+J20*A20+J21*A21+J22*A22+J23*A23+J24*A24</f>
        <v>0</v>
      </c>
      <c r="K27" s="43">
        <f>K11*A11+K12*A12+K13*A13+K14*A14+K15*A15+K16*A16+K17*A17+K18*A18+K19*A19+K20*A20+K21*A21+K22*A22+K23*A23+K24*A24</f>
        <v>0</v>
      </c>
      <c r="L27" s="43">
        <f>L11*A11+L12*A12+L13*A13+L14*A14+L15*A15+L16*A16+L17*A17+L18*A18+L19*A19+L20*A20+L21*A21+L22*A22+L23*A23+L24*A24</f>
        <v>0</v>
      </c>
      <c r="M27" s="43">
        <f>M11*A11+M12*A12+M13*A13+M14*A14+M15*A15+M16*A16+M17*A17+M18*A18+M19*A19+M20*A20+M21*A21+M22*A22+M23*A23+M24*A24</f>
        <v>0</v>
      </c>
      <c r="N27" s="43">
        <f>N11*A11+N12*A12+N13*A13+N14*A14+N15*A15+N16*A16+N17*A17+N18*A18+N19*A19+N20*A20+N21*A21+N22*A22+N23*A23+N24*A24</f>
        <v>0</v>
      </c>
      <c r="O27" s="36">
        <f>SUM(B27:N28)</f>
        <v>0</v>
      </c>
    </row>
    <row r="28" spans="1:15" ht="15.75" customHeight="1" thickBot="1" x14ac:dyDescent="0.3">
      <c r="A28" s="42"/>
      <c r="B28" s="44"/>
      <c r="C28" s="44"/>
      <c r="D28" s="44"/>
      <c r="E28" s="44"/>
      <c r="F28" s="44"/>
      <c r="G28" s="44"/>
      <c r="H28" s="44"/>
      <c r="I28" s="44"/>
      <c r="J28" s="44"/>
      <c r="K28" s="44"/>
      <c r="L28" s="44"/>
      <c r="M28" s="44"/>
      <c r="N28" s="44"/>
      <c r="O28" s="36"/>
    </row>
    <row r="47" ht="16.5" customHeight="1" x14ac:dyDescent="0.25"/>
    <row r="53" ht="24" customHeight="1" x14ac:dyDescent="0.25"/>
    <row r="54" ht="24" customHeight="1" x14ac:dyDescent="0.25"/>
    <row r="55" ht="24" customHeight="1" x14ac:dyDescent="0.25"/>
    <row r="56" ht="24" customHeight="1" x14ac:dyDescent="0.25"/>
    <row r="57" ht="24" customHeight="1" x14ac:dyDescent="0.25"/>
    <row r="58" ht="24" customHeight="1" x14ac:dyDescent="0.25"/>
    <row r="59" ht="24" customHeight="1" x14ac:dyDescent="0.25"/>
    <row r="60" ht="24" customHeight="1" x14ac:dyDescent="0.25"/>
    <row r="61" ht="24" customHeight="1" x14ac:dyDescent="0.25"/>
    <row r="62" ht="24" customHeight="1" x14ac:dyDescent="0.25"/>
    <row r="63" ht="24" customHeight="1" x14ac:dyDescent="0.25"/>
    <row r="64" ht="24" customHeight="1" x14ac:dyDescent="0.25"/>
    <row r="65" ht="24" customHeight="1" x14ac:dyDescent="0.25"/>
    <row r="66" ht="24" customHeight="1" x14ac:dyDescent="0.25"/>
    <row r="84" ht="23.25" customHeight="1" x14ac:dyDescent="0.25"/>
    <row r="85" ht="18.75" customHeight="1" x14ac:dyDescent="0.25"/>
    <row r="86" ht="24.75" customHeight="1" x14ac:dyDescent="0.25"/>
    <row r="87" ht="21.75" customHeight="1" x14ac:dyDescent="0.25"/>
    <row r="91" ht="24" customHeight="1" x14ac:dyDescent="0.25"/>
    <row r="92" ht="24" customHeight="1" x14ac:dyDescent="0.25"/>
    <row r="93" ht="24" customHeight="1" x14ac:dyDescent="0.25"/>
    <row r="94" ht="24" customHeight="1" x14ac:dyDescent="0.25"/>
    <row r="95" ht="24" customHeight="1" x14ac:dyDescent="0.25"/>
    <row r="96" ht="24" customHeight="1" x14ac:dyDescent="0.25"/>
    <row r="97" ht="24" customHeight="1" x14ac:dyDescent="0.25"/>
    <row r="98" ht="24" customHeight="1" x14ac:dyDescent="0.25"/>
    <row r="99" ht="24" customHeight="1" x14ac:dyDescent="0.25"/>
    <row r="100" ht="24" customHeight="1" x14ac:dyDescent="0.25"/>
    <row r="101" ht="24" customHeight="1" x14ac:dyDescent="0.25"/>
    <row r="102" ht="24" customHeight="1" x14ac:dyDescent="0.25"/>
    <row r="103" ht="24" customHeight="1" x14ac:dyDescent="0.25"/>
    <row r="104" ht="24" customHeight="1" x14ac:dyDescent="0.25"/>
  </sheetData>
  <mergeCells count="47">
    <mergeCell ref="M9:M10"/>
    <mergeCell ref="J25:J26"/>
    <mergeCell ref="K25:K26"/>
    <mergeCell ref="L25:L26"/>
    <mergeCell ref="M25:M26"/>
    <mergeCell ref="O27:O28"/>
    <mergeCell ref="A27:A28"/>
    <mergeCell ref="B27:B28"/>
    <mergeCell ref="C27:C28"/>
    <mergeCell ref="D27:D28"/>
    <mergeCell ref="E27:E28"/>
    <mergeCell ref="N27:N28"/>
    <mergeCell ref="F27:F28"/>
    <mergeCell ref="G27:G28"/>
    <mergeCell ref="H27:H28"/>
    <mergeCell ref="I27:I28"/>
    <mergeCell ref="J27:J28"/>
    <mergeCell ref="K27:K28"/>
    <mergeCell ref="L27:L28"/>
    <mergeCell ref="M27:M28"/>
    <mergeCell ref="O25:O26"/>
    <mergeCell ref="A25:A26"/>
    <mergeCell ref="B25:B26"/>
    <mergeCell ref="C25:C26"/>
    <mergeCell ref="D25:D26"/>
    <mergeCell ref="E25:E26"/>
    <mergeCell ref="N25:N26"/>
    <mergeCell ref="F25:F26"/>
    <mergeCell ref="G25:G26"/>
    <mergeCell ref="H25:H26"/>
    <mergeCell ref="I25:I26"/>
    <mergeCell ref="H5:M6"/>
    <mergeCell ref="A8:O8"/>
    <mergeCell ref="A9:A10"/>
    <mergeCell ref="O9:O24"/>
    <mergeCell ref="H9:H10"/>
    <mergeCell ref="N9:N10"/>
    <mergeCell ref="B9:B10"/>
    <mergeCell ref="C9:C10"/>
    <mergeCell ref="D9:D10"/>
    <mergeCell ref="E9:E10"/>
    <mergeCell ref="F9:F10"/>
    <mergeCell ref="G9:G10"/>
    <mergeCell ref="I9:I10"/>
    <mergeCell ref="J9:J10"/>
    <mergeCell ref="K9:K10"/>
    <mergeCell ref="L9:L10"/>
  </mergeCells>
  <dataValidations count="2">
    <dataValidation type="list" allowBlank="1" showInputMessage="1" showErrorMessage="1" sqref="E6">
      <formula1>jour</formula1>
    </dataValidation>
    <dataValidation type="list" allowBlank="1" showInputMessage="1" showErrorMessage="1" sqref="C6">
      <formula1>annee</formula1>
    </dataValidation>
  </dataValidations>
  <pageMargins left="0.7" right="0.7" top="0.75" bottom="0.75" header="0.3" footer="0.3"/>
  <pageSetup paperSize="8" orientation="landscape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Divers!$E$1:$E$12</xm:f>
          </x14:formula1>
          <xm:sqref>D6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139"/>
  <sheetViews>
    <sheetView zoomScale="70" zoomScaleNormal="70" workbookViewId="0">
      <selection activeCell="H2" sqref="H2:M3"/>
    </sheetView>
  </sheetViews>
  <sheetFormatPr baseColWidth="10" defaultRowHeight="15" x14ac:dyDescent="0.25"/>
  <cols>
    <col min="1" max="1" width="9.42578125" customWidth="1"/>
    <col min="2" max="14" width="12.7109375" customWidth="1"/>
    <col min="15" max="15" width="15.28515625" customWidth="1"/>
  </cols>
  <sheetData>
    <row r="1" spans="1:15" ht="15" customHeight="1" thickBot="1" x14ac:dyDescent="0.3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3"/>
    </row>
    <row r="2" spans="1:15" ht="16.5" customHeight="1" x14ac:dyDescent="0.25">
      <c r="A2" s="4"/>
      <c r="B2" s="12"/>
      <c r="C2" s="5" t="s">
        <v>0</v>
      </c>
      <c r="D2" s="6" t="s">
        <v>1</v>
      </c>
      <c r="E2" s="5" t="s">
        <v>2</v>
      </c>
      <c r="F2" s="12"/>
      <c r="G2" s="12"/>
      <c r="H2" s="20" t="s">
        <v>36</v>
      </c>
      <c r="I2" s="21"/>
      <c r="J2" s="21"/>
      <c r="K2" s="21"/>
      <c r="L2" s="21"/>
      <c r="M2" s="22"/>
      <c r="N2" s="13"/>
      <c r="O2" s="14"/>
    </row>
    <row r="3" spans="1:15" ht="29.25" thickBot="1" x14ac:dyDescent="0.3">
      <c r="A3" s="4"/>
      <c r="B3" s="12"/>
      <c r="C3" s="15">
        <f>Production!C6</f>
        <v>2013</v>
      </c>
      <c r="D3" s="16" t="str">
        <f>Production!D6</f>
        <v>Juillet</v>
      </c>
      <c r="E3" s="15">
        <f>Production!E6</f>
        <v>24</v>
      </c>
      <c r="F3" s="12"/>
      <c r="G3" s="12"/>
      <c r="H3" s="23"/>
      <c r="I3" s="24"/>
      <c r="J3" s="24"/>
      <c r="K3" s="24"/>
      <c r="L3" s="24"/>
      <c r="M3" s="25"/>
      <c r="N3" s="13"/>
      <c r="O3" s="14"/>
    </row>
    <row r="4" spans="1:15" ht="15" customHeight="1" thickBot="1" x14ac:dyDescent="0.3">
      <c r="A4" s="7"/>
      <c r="B4" s="8"/>
      <c r="C4" s="8"/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9"/>
    </row>
    <row r="5" spans="1:15" ht="15.75" thickBot="1" x14ac:dyDescent="0.3">
      <c r="A5" s="26" t="s">
        <v>4</v>
      </c>
      <c r="B5" s="27"/>
      <c r="C5" s="27"/>
      <c r="D5" s="27"/>
      <c r="E5" s="27"/>
      <c r="F5" s="27"/>
      <c r="G5" s="27"/>
      <c r="H5" s="27"/>
      <c r="I5" s="27"/>
      <c r="J5" s="27"/>
      <c r="K5" s="27"/>
      <c r="L5" s="27"/>
      <c r="M5" s="27"/>
      <c r="N5" s="27"/>
      <c r="O5" s="28"/>
    </row>
    <row r="6" spans="1:15" x14ac:dyDescent="0.25">
      <c r="A6" s="29" t="s">
        <v>5</v>
      </c>
      <c r="B6" s="34" t="s">
        <v>8</v>
      </c>
      <c r="C6" s="34" t="s">
        <v>9</v>
      </c>
      <c r="D6" s="34" t="s">
        <v>10</v>
      </c>
      <c r="E6" s="34" t="s">
        <v>11</v>
      </c>
      <c r="F6" s="34" t="s">
        <v>12</v>
      </c>
      <c r="G6" s="34" t="s">
        <v>13</v>
      </c>
      <c r="H6" s="34" t="s">
        <v>14</v>
      </c>
      <c r="I6" s="34" t="s">
        <v>15</v>
      </c>
      <c r="J6" s="34" t="s">
        <v>16</v>
      </c>
      <c r="K6" s="34" t="s">
        <v>17</v>
      </c>
      <c r="L6" s="34"/>
      <c r="M6" s="34"/>
      <c r="N6" s="34"/>
      <c r="O6" s="31" t="s">
        <v>6</v>
      </c>
    </row>
    <row r="7" spans="1:15" ht="15.75" thickBot="1" x14ac:dyDescent="0.3">
      <c r="A7" s="30"/>
      <c r="B7" s="35"/>
      <c r="C7" s="35"/>
      <c r="D7" s="35"/>
      <c r="E7" s="35"/>
      <c r="F7" s="35"/>
      <c r="G7" s="35"/>
      <c r="H7" s="35"/>
      <c r="I7" s="35"/>
      <c r="J7" s="35"/>
      <c r="K7" s="35"/>
      <c r="L7" s="35"/>
      <c r="M7" s="35"/>
      <c r="N7" s="35"/>
      <c r="O7" s="32"/>
    </row>
    <row r="8" spans="1:15" ht="24" customHeight="1" thickBot="1" x14ac:dyDescent="0.3">
      <c r="A8" s="10">
        <v>5</v>
      </c>
      <c r="B8" s="11"/>
      <c r="C8" s="11"/>
      <c r="D8" s="11"/>
      <c r="E8" s="11"/>
      <c r="F8" s="11"/>
      <c r="G8" s="11"/>
      <c r="H8" s="11"/>
      <c r="I8" s="11"/>
      <c r="J8" s="11"/>
      <c r="K8" s="11"/>
      <c r="L8" s="11"/>
      <c r="M8" s="11"/>
      <c r="N8" s="11"/>
      <c r="O8" s="32"/>
    </row>
    <row r="9" spans="1:15" ht="24" customHeight="1" thickBot="1" x14ac:dyDescent="0.3">
      <c r="A9" s="10">
        <v>7</v>
      </c>
      <c r="B9" s="11"/>
      <c r="C9" s="11"/>
      <c r="D9" s="11"/>
      <c r="E9" s="11"/>
      <c r="F9" s="11"/>
      <c r="G9" s="11"/>
      <c r="H9" s="11"/>
      <c r="I9" s="11"/>
      <c r="J9" s="11"/>
      <c r="K9" s="11"/>
      <c r="L9" s="11"/>
      <c r="M9" s="11"/>
      <c r="N9" s="11"/>
      <c r="O9" s="32"/>
    </row>
    <row r="10" spans="1:15" ht="24" customHeight="1" thickBot="1" x14ac:dyDescent="0.3">
      <c r="A10" s="10">
        <v>10</v>
      </c>
      <c r="B10" s="11"/>
      <c r="C10" s="11"/>
      <c r="D10" s="11"/>
      <c r="E10" s="11"/>
      <c r="F10" s="11"/>
      <c r="G10" s="11"/>
      <c r="H10" s="11"/>
      <c r="I10" s="11"/>
      <c r="J10" s="11"/>
      <c r="K10" s="11"/>
      <c r="L10" s="11"/>
      <c r="M10" s="11"/>
      <c r="N10" s="11"/>
      <c r="O10" s="32"/>
    </row>
    <row r="11" spans="1:15" ht="24" customHeight="1" thickBot="1" x14ac:dyDescent="0.3">
      <c r="A11" s="10">
        <v>15</v>
      </c>
      <c r="B11" s="11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32"/>
    </row>
    <row r="12" spans="1:15" ht="24" customHeight="1" thickBot="1" x14ac:dyDescent="0.3">
      <c r="A12" s="10">
        <v>17</v>
      </c>
      <c r="B12" s="11"/>
      <c r="C12" s="11"/>
      <c r="D12" s="11"/>
      <c r="E12" s="11"/>
      <c r="F12" s="11"/>
      <c r="G12" s="11"/>
      <c r="H12" s="11"/>
      <c r="I12" s="11"/>
      <c r="J12" s="11"/>
      <c r="K12" s="11"/>
      <c r="L12" s="11"/>
      <c r="M12" s="11"/>
      <c r="N12" s="11"/>
      <c r="O12" s="32"/>
    </row>
    <row r="13" spans="1:15" ht="24" customHeight="1" thickBot="1" x14ac:dyDescent="0.3">
      <c r="A13" s="10">
        <v>20</v>
      </c>
      <c r="B13" s="11"/>
      <c r="C13" s="11"/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32"/>
    </row>
    <row r="14" spans="1:15" ht="24" customHeight="1" thickBot="1" x14ac:dyDescent="0.3">
      <c r="A14" s="10">
        <v>22</v>
      </c>
      <c r="B14" s="11"/>
      <c r="C14" s="11"/>
      <c r="D14" s="11"/>
      <c r="E14" s="11"/>
      <c r="F14" s="11"/>
      <c r="G14" s="11"/>
      <c r="H14" s="11"/>
      <c r="I14" s="11"/>
      <c r="J14" s="11"/>
      <c r="K14" s="11"/>
      <c r="L14" s="11"/>
      <c r="M14" s="11"/>
      <c r="N14" s="11"/>
      <c r="O14" s="32"/>
    </row>
    <row r="15" spans="1:15" ht="24" customHeight="1" thickBot="1" x14ac:dyDescent="0.3">
      <c r="A15" s="10">
        <v>25</v>
      </c>
      <c r="B15" s="11"/>
      <c r="C15" s="11"/>
      <c r="D15" s="11"/>
      <c r="E15" s="11"/>
      <c r="F15" s="11"/>
      <c r="G15" s="11"/>
      <c r="H15" s="11"/>
      <c r="I15" s="11"/>
      <c r="J15" s="11"/>
      <c r="K15" s="11"/>
      <c r="L15" s="11"/>
      <c r="M15" s="11"/>
      <c r="N15" s="11"/>
      <c r="O15" s="32"/>
    </row>
    <row r="16" spans="1:15" ht="24" customHeight="1" thickBot="1" x14ac:dyDescent="0.3">
      <c r="A16" s="10">
        <v>30</v>
      </c>
      <c r="B16" s="11"/>
      <c r="C16" s="11"/>
      <c r="D16" s="11"/>
      <c r="E16" s="11"/>
      <c r="F16" s="11"/>
      <c r="G16" s="11"/>
      <c r="H16" s="11"/>
      <c r="I16" s="11"/>
      <c r="J16" s="11"/>
      <c r="K16" s="11"/>
      <c r="L16" s="11"/>
      <c r="M16" s="11"/>
      <c r="N16" s="11"/>
      <c r="O16" s="32"/>
    </row>
    <row r="17" spans="1:15" ht="24" customHeight="1" thickBot="1" x14ac:dyDescent="0.3">
      <c r="A17" s="10">
        <v>35</v>
      </c>
      <c r="B17" s="11"/>
      <c r="C17" s="11"/>
      <c r="D17" s="11"/>
      <c r="E17" s="11"/>
      <c r="F17" s="11"/>
      <c r="G17" s="11"/>
      <c r="H17" s="11"/>
      <c r="I17" s="11"/>
      <c r="J17" s="11"/>
      <c r="K17" s="11"/>
      <c r="L17" s="11"/>
      <c r="M17" s="11"/>
      <c r="N17" s="11"/>
      <c r="O17" s="32"/>
    </row>
    <row r="18" spans="1:15" ht="24" customHeight="1" thickBot="1" x14ac:dyDescent="0.3">
      <c r="A18" s="10">
        <v>40</v>
      </c>
      <c r="B18" s="11"/>
      <c r="C18" s="11"/>
      <c r="D18" s="11"/>
      <c r="E18" s="11"/>
      <c r="F18" s="11"/>
      <c r="G18" s="11"/>
      <c r="H18" s="11"/>
      <c r="I18" s="11"/>
      <c r="J18" s="11"/>
      <c r="K18" s="11"/>
      <c r="L18" s="11"/>
      <c r="M18" s="11"/>
      <c r="N18" s="11"/>
      <c r="O18" s="32"/>
    </row>
    <row r="19" spans="1:15" ht="24" customHeight="1" thickBot="1" x14ac:dyDescent="0.3">
      <c r="A19" s="10">
        <v>45</v>
      </c>
      <c r="B19" s="11"/>
      <c r="C19" s="11"/>
      <c r="D19" s="11"/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32"/>
    </row>
    <row r="20" spans="1:15" ht="24" customHeight="1" thickBot="1" x14ac:dyDescent="0.3">
      <c r="A20" s="10">
        <v>50</v>
      </c>
      <c r="B20" s="11"/>
      <c r="C20" s="11"/>
      <c r="D20" s="11"/>
      <c r="E20" s="11"/>
      <c r="F20" s="11"/>
      <c r="G20" s="11"/>
      <c r="H20" s="11"/>
      <c r="I20" s="11"/>
      <c r="J20" s="11"/>
      <c r="K20" s="11"/>
      <c r="L20" s="11"/>
      <c r="M20" s="11"/>
      <c r="N20" s="11"/>
      <c r="O20" s="32"/>
    </row>
    <row r="21" spans="1:15" ht="24" customHeight="1" thickBot="1" x14ac:dyDescent="0.3">
      <c r="A21" s="10">
        <v>60</v>
      </c>
      <c r="B21" s="11"/>
      <c r="C21" s="11"/>
      <c r="D21" s="11"/>
      <c r="E21" s="11"/>
      <c r="F21" s="11"/>
      <c r="G21" s="11"/>
      <c r="H21" s="11"/>
      <c r="I21" s="11"/>
      <c r="J21" s="11"/>
      <c r="K21" s="11"/>
      <c r="L21" s="11"/>
      <c r="M21" s="11"/>
      <c r="N21" s="11"/>
      <c r="O21" s="33"/>
    </row>
    <row r="22" spans="1:15" ht="15.75" thickBot="1" x14ac:dyDescent="0.3">
      <c r="A22" s="37" t="s">
        <v>7</v>
      </c>
      <c r="B22" s="39">
        <f>SUM(B8:B21)</f>
        <v>0</v>
      </c>
      <c r="C22" s="39">
        <f t="shared" ref="C22:N22" si="0">SUM(C8:C21)</f>
        <v>0</v>
      </c>
      <c r="D22" s="39">
        <f t="shared" si="0"/>
        <v>0</v>
      </c>
      <c r="E22" s="39">
        <f t="shared" si="0"/>
        <v>0</v>
      </c>
      <c r="F22" s="39">
        <f t="shared" si="0"/>
        <v>0</v>
      </c>
      <c r="G22" s="39">
        <f t="shared" si="0"/>
        <v>0</v>
      </c>
      <c r="H22" s="39">
        <f t="shared" si="0"/>
        <v>0</v>
      </c>
      <c r="I22" s="39">
        <f t="shared" si="0"/>
        <v>0</v>
      </c>
      <c r="J22" s="39">
        <f t="shared" si="0"/>
        <v>0</v>
      </c>
      <c r="K22" s="39">
        <f t="shared" si="0"/>
        <v>0</v>
      </c>
      <c r="L22" s="39">
        <f t="shared" si="0"/>
        <v>0</v>
      </c>
      <c r="M22" s="39">
        <f t="shared" si="0"/>
        <v>0</v>
      </c>
      <c r="N22" s="39">
        <f t="shared" si="0"/>
        <v>0</v>
      </c>
      <c r="O22" s="36">
        <f>SUM(B22:N23)</f>
        <v>0</v>
      </c>
    </row>
    <row r="23" spans="1:15" ht="15.75" thickBot="1" x14ac:dyDescent="0.3">
      <c r="A23" s="38"/>
      <c r="B23" s="40"/>
      <c r="C23" s="40"/>
      <c r="D23" s="40"/>
      <c r="E23" s="40"/>
      <c r="F23" s="40"/>
      <c r="G23" s="40"/>
      <c r="H23" s="40"/>
      <c r="I23" s="40"/>
      <c r="J23" s="40"/>
      <c r="K23" s="40"/>
      <c r="L23" s="40"/>
      <c r="M23" s="40"/>
      <c r="N23" s="40"/>
      <c r="O23" s="36"/>
    </row>
    <row r="24" spans="1:15" ht="15.75" thickBot="1" x14ac:dyDescent="0.3">
      <c r="A24" s="41" t="s">
        <v>19</v>
      </c>
      <c r="B24" s="43">
        <f>B8*A8+B9*A9+B10*A10+B11*A11+B12*A12+B13*A13+B14*A14+B15*A15+B16*A16+B17*A17+B18*A18+B19*A19+B20*A20+B21*A21</f>
        <v>0</v>
      </c>
      <c r="C24" s="43">
        <f>C8*A8+C9*A9+C10*A10+C11*A11+C12*A12+C13*A13+C14*A14+C15*A15+C16*A16+C17*A17+C18*A18+C19*A19+C20*A20+C21*A21</f>
        <v>0</v>
      </c>
      <c r="D24" s="43">
        <f>D8*A8+D9*A9+D10*A10+D11*A11+D12*A12+D13*A13+D14*A14+D15*A15+D16*A16+D17*A17+D18*A18+D19*A19+D20*A20+D21*A21</f>
        <v>0</v>
      </c>
      <c r="E24" s="43">
        <f>E8*A8+E9*A9+E10*A10+E11*A11+E12*A12+E13*A13+E14*A14+E15*A15+E16*A16+E17*A17+E18*A18+E19*A19+E20*A20+E21*A21</f>
        <v>0</v>
      </c>
      <c r="F24" s="43">
        <f>F8*A8+F9*A9+F10*A10+F11*A11+F12*A12+F13*A13+F14*A14+F15*A15+F16*A16+F17*A17+F18*A18+F19*A19+F20*A20+F21*A21</f>
        <v>0</v>
      </c>
      <c r="G24" s="43">
        <f>G8*A8+G9*A9+G10*A10+G11*A11+G12*A12+G13*A13+G14*A14+G15*A15+G16*A16+G17*A17+G18*A18+G19*A19+G20*A20+G21*A21</f>
        <v>0</v>
      </c>
      <c r="H24" s="43">
        <f>H9*A9+H8*A8+H10*A10+H11*A11+H12*A12+H13*A13+H14*A14+H15*A15+H16*A16+H17*A17+H18*A18+H19*A19+H20*A20+H21*A21</f>
        <v>0</v>
      </c>
      <c r="I24" s="43">
        <f>I8*A8+I9*A9+I10*A10+I11*A11+I12*A12+I13*A13+I14*A14+I15*A15+I16*A16+I17*A17+I18*A18+I19*A19+I20*A20+I21*A21</f>
        <v>0</v>
      </c>
      <c r="J24" s="43">
        <f>J8*A8+J9*A9+J10*A10+J11*A11+J12*A12+J13*A13+J14*A14+J15*A15+J16*A16+J17*A17+J18*A18+J19*A19+J20*A20+J21*A21</f>
        <v>0</v>
      </c>
      <c r="K24" s="43">
        <f>K8*A8+K9*A9+K10*A10+K11*A11+K12*A12+K13*A13+K14*A14+K15*A15+K16*A16+K17*A17+K18*A18+K19*A19+K20*A20+K21*A21</f>
        <v>0</v>
      </c>
      <c r="L24" s="43">
        <f>L8*A8+L9*A9+L10*A10+L11*A11+L12*A12+L13*A13+L14*A14+L15*A15+L16*A16+L17*A17+L18*A18+L19*A19+L20*A20+L21*A21</f>
        <v>0</v>
      </c>
      <c r="M24" s="43">
        <f>M8*A8+M9*A9+M10*A10+M11*A11+M12*A12+M13*A13+M14*A14+M15*A15+M16*A16+M17*A17+M18*A18+M19*A19+M20*A20+M21*A21</f>
        <v>0</v>
      </c>
      <c r="N24" s="43">
        <f>N8*A8+N9*A9+N10*A10+N11*A11+N12*A12+N13*A13+N14*A14+N15*A15+N16*A16+N17*A17+N18*A18+N19*A19+N20*A20+N21*A21</f>
        <v>0</v>
      </c>
      <c r="O24" s="36">
        <f>SUM(B24:N25)</f>
        <v>0</v>
      </c>
    </row>
    <row r="25" spans="1:15" ht="15.75" thickBot="1" x14ac:dyDescent="0.3">
      <c r="A25" s="42"/>
      <c r="B25" s="44"/>
      <c r="C25" s="44"/>
      <c r="D25" s="44"/>
      <c r="E25" s="44"/>
      <c r="F25" s="44"/>
      <c r="G25" s="44"/>
      <c r="H25" s="44"/>
      <c r="I25" s="44"/>
      <c r="J25" s="44"/>
      <c r="K25" s="44"/>
      <c r="L25" s="44"/>
      <c r="M25" s="44"/>
      <c r="N25" s="44"/>
      <c r="O25" s="36"/>
    </row>
    <row r="26" spans="1:15" ht="15.75" thickBot="1" x14ac:dyDescent="0.3"/>
    <row r="27" spans="1:15" ht="15" customHeight="1" thickBot="1" x14ac:dyDescent="0.3">
      <c r="A27" s="1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3"/>
    </row>
    <row r="28" spans="1:15" ht="13.5" customHeight="1" x14ac:dyDescent="0.25">
      <c r="A28" s="4"/>
      <c r="B28" s="12"/>
      <c r="C28" s="5" t="s">
        <v>0</v>
      </c>
      <c r="D28" s="6" t="s">
        <v>1</v>
      </c>
      <c r="E28" s="5" t="s">
        <v>2</v>
      </c>
      <c r="F28" s="12"/>
      <c r="G28" s="12"/>
      <c r="H28" s="20" t="s">
        <v>37</v>
      </c>
      <c r="I28" s="21"/>
      <c r="J28" s="21"/>
      <c r="K28" s="21"/>
      <c r="L28" s="21"/>
      <c r="M28" s="22"/>
      <c r="N28" s="13"/>
      <c r="O28" s="14"/>
    </row>
    <row r="29" spans="1:15" ht="29.25" thickBot="1" x14ac:dyDescent="0.3">
      <c r="A29" s="4"/>
      <c r="B29" s="12"/>
      <c r="C29" s="15">
        <f>Production!C6</f>
        <v>2013</v>
      </c>
      <c r="D29" s="16" t="str">
        <f>Production!D6</f>
        <v>Juillet</v>
      </c>
      <c r="E29" s="15">
        <f>Production!E6</f>
        <v>24</v>
      </c>
      <c r="F29" s="12"/>
      <c r="G29" s="12"/>
      <c r="H29" s="23"/>
      <c r="I29" s="24"/>
      <c r="J29" s="24"/>
      <c r="K29" s="24"/>
      <c r="L29" s="24"/>
      <c r="M29" s="25"/>
      <c r="N29" s="13"/>
      <c r="O29" s="14"/>
    </row>
    <row r="30" spans="1:15" ht="15" customHeight="1" thickBot="1" x14ac:dyDescent="0.3">
      <c r="A30" s="7"/>
      <c r="B30" s="8"/>
      <c r="C30" s="8"/>
      <c r="D30" s="8"/>
      <c r="E30" s="8"/>
      <c r="F30" s="8"/>
      <c r="G30" s="8"/>
      <c r="H30" s="8"/>
      <c r="I30" s="8"/>
      <c r="J30" s="8"/>
      <c r="K30" s="8"/>
      <c r="L30" s="8"/>
      <c r="M30" s="8"/>
      <c r="N30" s="8"/>
      <c r="O30" s="9"/>
    </row>
    <row r="31" spans="1:15" ht="15.75" thickBot="1" x14ac:dyDescent="0.3">
      <c r="A31" s="26" t="s">
        <v>4</v>
      </c>
      <c r="B31" s="27"/>
      <c r="C31" s="27"/>
      <c r="D31" s="27"/>
      <c r="E31" s="27"/>
      <c r="F31" s="27"/>
      <c r="G31" s="27"/>
      <c r="H31" s="27"/>
      <c r="I31" s="27"/>
      <c r="J31" s="27"/>
      <c r="K31" s="27"/>
      <c r="L31" s="27"/>
      <c r="M31" s="27"/>
      <c r="N31" s="27"/>
      <c r="O31" s="28"/>
    </row>
    <row r="32" spans="1:15" x14ac:dyDescent="0.25">
      <c r="A32" s="29" t="s">
        <v>5</v>
      </c>
      <c r="B32" s="34" t="s">
        <v>8</v>
      </c>
      <c r="C32" s="34" t="s">
        <v>9</v>
      </c>
      <c r="D32" s="34" t="s">
        <v>10</v>
      </c>
      <c r="E32" s="34" t="s">
        <v>11</v>
      </c>
      <c r="F32" s="34" t="s">
        <v>12</v>
      </c>
      <c r="G32" s="34" t="s">
        <v>13</v>
      </c>
      <c r="H32" s="34" t="s">
        <v>14</v>
      </c>
      <c r="I32" s="34" t="s">
        <v>15</v>
      </c>
      <c r="J32" s="34" t="s">
        <v>16</v>
      </c>
      <c r="K32" s="34" t="s">
        <v>17</v>
      </c>
      <c r="L32" s="34"/>
      <c r="M32" s="34"/>
      <c r="N32" s="34"/>
      <c r="O32" s="31" t="s">
        <v>6</v>
      </c>
    </row>
    <row r="33" spans="1:15" ht="15.75" thickBot="1" x14ac:dyDescent="0.3">
      <c r="A33" s="30"/>
      <c r="B33" s="35"/>
      <c r="C33" s="35"/>
      <c r="D33" s="35"/>
      <c r="E33" s="35"/>
      <c r="F33" s="35"/>
      <c r="G33" s="35"/>
      <c r="H33" s="35"/>
      <c r="I33" s="35"/>
      <c r="J33" s="35"/>
      <c r="K33" s="35"/>
      <c r="L33" s="35"/>
      <c r="M33" s="35"/>
      <c r="N33" s="35"/>
      <c r="O33" s="32"/>
    </row>
    <row r="34" spans="1:15" ht="24" customHeight="1" thickBot="1" x14ac:dyDescent="0.3">
      <c r="A34" s="10">
        <v>5</v>
      </c>
      <c r="B34" s="11"/>
      <c r="C34" s="11"/>
      <c r="D34" s="11"/>
      <c r="E34" s="11"/>
      <c r="F34" s="11"/>
      <c r="G34" s="11"/>
      <c r="H34" s="11"/>
      <c r="I34" s="11"/>
      <c r="J34" s="11"/>
      <c r="K34" s="11"/>
      <c r="L34" s="11"/>
      <c r="M34" s="11"/>
      <c r="N34" s="11"/>
      <c r="O34" s="32"/>
    </row>
    <row r="35" spans="1:15" ht="24" customHeight="1" thickBot="1" x14ac:dyDescent="0.3">
      <c r="A35" s="10">
        <v>7</v>
      </c>
      <c r="B35" s="11"/>
      <c r="C35" s="11"/>
      <c r="D35" s="11"/>
      <c r="E35" s="11"/>
      <c r="F35" s="11"/>
      <c r="G35" s="11"/>
      <c r="H35" s="11"/>
      <c r="I35" s="11"/>
      <c r="J35" s="11"/>
      <c r="K35" s="11"/>
      <c r="L35" s="11"/>
      <c r="M35" s="11"/>
      <c r="N35" s="11"/>
      <c r="O35" s="32"/>
    </row>
    <row r="36" spans="1:15" ht="24" customHeight="1" thickBot="1" x14ac:dyDescent="0.3">
      <c r="A36" s="10">
        <v>10</v>
      </c>
      <c r="B36" s="11"/>
      <c r="C36" s="11"/>
      <c r="D36" s="11"/>
      <c r="E36" s="11"/>
      <c r="F36" s="11"/>
      <c r="G36" s="11"/>
      <c r="H36" s="11"/>
      <c r="I36" s="11"/>
      <c r="J36" s="11"/>
      <c r="K36" s="11"/>
      <c r="L36" s="11"/>
      <c r="M36" s="11"/>
      <c r="N36" s="11"/>
      <c r="O36" s="32"/>
    </row>
    <row r="37" spans="1:15" ht="24" customHeight="1" thickBot="1" x14ac:dyDescent="0.3">
      <c r="A37" s="10">
        <v>15</v>
      </c>
      <c r="B37" s="11"/>
      <c r="C37" s="11"/>
      <c r="D37" s="11"/>
      <c r="E37" s="11"/>
      <c r="F37" s="11"/>
      <c r="G37" s="11"/>
      <c r="H37" s="11"/>
      <c r="I37" s="11"/>
      <c r="J37" s="11"/>
      <c r="K37" s="11"/>
      <c r="L37" s="11"/>
      <c r="M37" s="11"/>
      <c r="N37" s="11"/>
      <c r="O37" s="32"/>
    </row>
    <row r="38" spans="1:15" ht="24" customHeight="1" thickBot="1" x14ac:dyDescent="0.3">
      <c r="A38" s="10">
        <v>17</v>
      </c>
      <c r="B38" s="11"/>
      <c r="C38" s="11"/>
      <c r="D38" s="11"/>
      <c r="E38" s="11"/>
      <c r="F38" s="11"/>
      <c r="G38" s="11"/>
      <c r="H38" s="11"/>
      <c r="I38" s="11"/>
      <c r="J38" s="11"/>
      <c r="K38" s="11"/>
      <c r="L38" s="11"/>
      <c r="M38" s="11"/>
      <c r="N38" s="11"/>
      <c r="O38" s="32"/>
    </row>
    <row r="39" spans="1:15" ht="24" customHeight="1" thickBot="1" x14ac:dyDescent="0.3">
      <c r="A39" s="10">
        <v>20</v>
      </c>
      <c r="B39" s="11"/>
      <c r="C39" s="11"/>
      <c r="D39" s="11"/>
      <c r="E39" s="11"/>
      <c r="F39" s="11"/>
      <c r="G39" s="11"/>
      <c r="H39" s="11"/>
      <c r="I39" s="11"/>
      <c r="J39" s="11"/>
      <c r="K39" s="11"/>
      <c r="L39" s="11"/>
      <c r="M39" s="11"/>
      <c r="N39" s="11"/>
      <c r="O39" s="32"/>
    </row>
    <row r="40" spans="1:15" ht="24" customHeight="1" thickBot="1" x14ac:dyDescent="0.3">
      <c r="A40" s="10">
        <v>22</v>
      </c>
      <c r="B40" s="11"/>
      <c r="C40" s="11"/>
      <c r="D40" s="11"/>
      <c r="E40" s="11"/>
      <c r="F40" s="11"/>
      <c r="G40" s="11"/>
      <c r="H40" s="11"/>
      <c r="I40" s="11"/>
      <c r="J40" s="11"/>
      <c r="K40" s="11"/>
      <c r="L40" s="11"/>
      <c r="M40" s="11"/>
      <c r="N40" s="11"/>
      <c r="O40" s="32"/>
    </row>
    <row r="41" spans="1:15" ht="24" customHeight="1" thickBot="1" x14ac:dyDescent="0.3">
      <c r="A41" s="10">
        <v>25</v>
      </c>
      <c r="B41" s="11"/>
      <c r="C41" s="11"/>
      <c r="D41" s="11"/>
      <c r="E41" s="11"/>
      <c r="F41" s="11"/>
      <c r="G41" s="11"/>
      <c r="H41" s="11"/>
      <c r="I41" s="11"/>
      <c r="J41" s="11"/>
      <c r="K41" s="11"/>
      <c r="L41" s="11"/>
      <c r="M41" s="11"/>
      <c r="N41" s="11"/>
      <c r="O41" s="32"/>
    </row>
    <row r="42" spans="1:15" ht="24" customHeight="1" thickBot="1" x14ac:dyDescent="0.3">
      <c r="A42" s="10">
        <v>30</v>
      </c>
      <c r="B42" s="11"/>
      <c r="C42" s="11"/>
      <c r="D42" s="11"/>
      <c r="E42" s="11"/>
      <c r="F42" s="11"/>
      <c r="G42" s="11"/>
      <c r="H42" s="11"/>
      <c r="I42" s="11"/>
      <c r="J42" s="11"/>
      <c r="K42" s="11"/>
      <c r="L42" s="11"/>
      <c r="M42" s="11"/>
      <c r="N42" s="11"/>
      <c r="O42" s="32"/>
    </row>
    <row r="43" spans="1:15" ht="24" customHeight="1" thickBot="1" x14ac:dyDescent="0.3">
      <c r="A43" s="10">
        <v>35</v>
      </c>
      <c r="B43" s="11"/>
      <c r="C43" s="11"/>
      <c r="D43" s="11"/>
      <c r="E43" s="11"/>
      <c r="F43" s="11"/>
      <c r="G43" s="11"/>
      <c r="H43" s="11"/>
      <c r="I43" s="11"/>
      <c r="J43" s="11"/>
      <c r="K43" s="11"/>
      <c r="L43" s="11"/>
      <c r="M43" s="11"/>
      <c r="N43" s="11"/>
      <c r="O43" s="32"/>
    </row>
    <row r="44" spans="1:15" ht="24" customHeight="1" thickBot="1" x14ac:dyDescent="0.3">
      <c r="A44" s="10">
        <v>40</v>
      </c>
      <c r="B44" s="11"/>
      <c r="C44" s="11"/>
      <c r="D44" s="11"/>
      <c r="E44" s="11"/>
      <c r="F44" s="11"/>
      <c r="G44" s="11"/>
      <c r="H44" s="11"/>
      <c r="I44" s="11"/>
      <c r="J44" s="11"/>
      <c r="K44" s="11"/>
      <c r="L44" s="11"/>
      <c r="M44" s="11"/>
      <c r="N44" s="11"/>
      <c r="O44" s="32"/>
    </row>
    <row r="45" spans="1:15" ht="24" customHeight="1" thickBot="1" x14ac:dyDescent="0.3">
      <c r="A45" s="10">
        <v>45</v>
      </c>
      <c r="B45" s="11"/>
      <c r="C45" s="11"/>
      <c r="D45" s="11"/>
      <c r="E45" s="11"/>
      <c r="F45" s="11"/>
      <c r="G45" s="11"/>
      <c r="H45" s="11"/>
      <c r="I45" s="11"/>
      <c r="J45" s="11"/>
      <c r="K45" s="11"/>
      <c r="L45" s="11"/>
      <c r="M45" s="11"/>
      <c r="N45" s="11"/>
      <c r="O45" s="32"/>
    </row>
    <row r="46" spans="1:15" ht="24" customHeight="1" thickBot="1" x14ac:dyDescent="0.3">
      <c r="A46" s="10">
        <v>50</v>
      </c>
      <c r="B46" s="11"/>
      <c r="C46" s="11"/>
      <c r="D46" s="11"/>
      <c r="E46" s="11"/>
      <c r="F46" s="11"/>
      <c r="G46" s="11"/>
      <c r="H46" s="11"/>
      <c r="I46" s="11"/>
      <c r="J46" s="11"/>
      <c r="K46" s="11"/>
      <c r="L46" s="11"/>
      <c r="M46" s="11"/>
      <c r="N46" s="11"/>
      <c r="O46" s="32"/>
    </row>
    <row r="47" spans="1:15" ht="24" customHeight="1" thickBot="1" x14ac:dyDescent="0.3">
      <c r="A47" s="10">
        <v>60</v>
      </c>
      <c r="B47" s="11"/>
      <c r="C47" s="11"/>
      <c r="D47" s="11"/>
      <c r="E47" s="11"/>
      <c r="F47" s="11"/>
      <c r="G47" s="11"/>
      <c r="H47" s="11"/>
      <c r="I47" s="11"/>
      <c r="J47" s="11"/>
      <c r="K47" s="11"/>
      <c r="L47" s="11"/>
      <c r="M47" s="11"/>
      <c r="N47" s="11"/>
      <c r="O47" s="33"/>
    </row>
    <row r="48" spans="1:15" ht="15.75" thickBot="1" x14ac:dyDescent="0.3">
      <c r="A48" s="37" t="s">
        <v>7</v>
      </c>
      <c r="B48" s="39">
        <f>SUM(B34:B47)</f>
        <v>0</v>
      </c>
      <c r="C48" s="39">
        <f t="shared" ref="C48:N48" si="1">SUM(C34:C47)</f>
        <v>0</v>
      </c>
      <c r="D48" s="39">
        <f t="shared" si="1"/>
        <v>0</v>
      </c>
      <c r="E48" s="39">
        <f t="shared" si="1"/>
        <v>0</v>
      </c>
      <c r="F48" s="39">
        <f t="shared" si="1"/>
        <v>0</v>
      </c>
      <c r="G48" s="39">
        <f t="shared" si="1"/>
        <v>0</v>
      </c>
      <c r="H48" s="39">
        <f t="shared" si="1"/>
        <v>0</v>
      </c>
      <c r="I48" s="39">
        <f t="shared" si="1"/>
        <v>0</v>
      </c>
      <c r="J48" s="39">
        <f t="shared" si="1"/>
        <v>0</v>
      </c>
      <c r="K48" s="39">
        <f t="shared" si="1"/>
        <v>0</v>
      </c>
      <c r="L48" s="39">
        <f t="shared" si="1"/>
        <v>0</v>
      </c>
      <c r="M48" s="39">
        <f t="shared" si="1"/>
        <v>0</v>
      </c>
      <c r="N48" s="39">
        <f t="shared" si="1"/>
        <v>0</v>
      </c>
      <c r="O48" s="36">
        <f>SUM(B48:N49)</f>
        <v>0</v>
      </c>
    </row>
    <row r="49" spans="1:15" ht="15.75" thickBot="1" x14ac:dyDescent="0.3">
      <c r="A49" s="38"/>
      <c r="B49" s="40"/>
      <c r="C49" s="40"/>
      <c r="D49" s="40"/>
      <c r="E49" s="40"/>
      <c r="F49" s="40"/>
      <c r="G49" s="40"/>
      <c r="H49" s="40"/>
      <c r="I49" s="40"/>
      <c r="J49" s="40"/>
      <c r="K49" s="40"/>
      <c r="L49" s="40"/>
      <c r="M49" s="40"/>
      <c r="N49" s="40"/>
      <c r="O49" s="36"/>
    </row>
    <row r="50" spans="1:15" ht="15.75" thickBot="1" x14ac:dyDescent="0.3">
      <c r="A50" s="41" t="s">
        <v>19</v>
      </c>
      <c r="B50" s="43">
        <f>B34*A34+B35*A35+B36*A36+B37*A37+B38*A38+B39*A39+B40*A40+B41*A41+B42*A42+B43*A43+B44*A44+B45*A45+B46*A46+B47*A47</f>
        <v>0</v>
      </c>
      <c r="C50" s="43">
        <f>C34*A34+C35*A35+C36*A36+C37*A37+C38*A38+C39*A39+C40*A40+C41*A41+C42*A42+C43*A43+C44*A44+C45*A45+C46*A46+C47*A47</f>
        <v>0</v>
      </c>
      <c r="D50" s="43">
        <f>D34*A34+D35*A35+D36*A36+D37*A37+D38*A38+D39*A39+D40*A40+D41*A41+D42*A42+D43*A43+D44*A44+D45*A45+D46*A46+D47*A47</f>
        <v>0</v>
      </c>
      <c r="E50" s="43">
        <f>E34*A34+E35*A35+E36*A36+E37*A37+E38*A38+E39*A39+E40*A40+E41*A41+E42*A42+E43*A43+E44*A44+E45*A45+E46*A46+E47*A47</f>
        <v>0</v>
      </c>
      <c r="F50" s="43">
        <f>F34*A34+F35*A35+F36*A36+F37*A37+F38*A38+F39*A39+F40*A40+F41*A41+F42*A42+F43*A43+F44*A44+F45*A45+F46*A46+F47*A47</f>
        <v>0</v>
      </c>
      <c r="G50" s="43">
        <f>G34*A34+G35*A35+G36*A36+G37*A37+G38*A38+G39*A39+G40*A40+G41*A41+G42*A42+G43*A43+G44*A44+G45*A45+G46*A46+G47*A47</f>
        <v>0</v>
      </c>
      <c r="H50" s="43">
        <f>H35*A35+H34*A34+H36*A36+H37*A37+H38*A38+H39*A39+H40*A40+H41*A41+H42*A42+H43*A43+H44*A44+H45*A45+H46*A46+H47*A47</f>
        <v>0</v>
      </c>
      <c r="I50" s="43">
        <f>I34*A34+I35*A35+I36*A36+I37*A37+I38*A38+I39*A39+I40*A40+I41*A41+I42*A42+I43*A43+I44*A44+I45*A45+I46*A46+I47*A47</f>
        <v>0</v>
      </c>
      <c r="J50" s="43">
        <f>J34*A34+J35*A35+J36*A36+J37*A37+J38*A38+J39*A39+J40*A40+J41*A41+J42*A42+J43*A43+J44*A44+J45*A45+J46*A46+J47*A47</f>
        <v>0</v>
      </c>
      <c r="K50" s="43">
        <f>K34*A34+K35*A35+K36*A36+K37*A37+K38*A38+K39*A39+K40*A40+K41*A41+K42*A42+K43*A43+K44*A44+K45*A45+K46*A46+K47*A47</f>
        <v>0</v>
      </c>
      <c r="L50" s="43">
        <f>L34*A34+L35*A35+L36*A36+L37*A37+L38*A38+L39*A39+L40*A40+L41*A41+L42*A42+L43*A43+L44*A44+L45*A45+L46*A46+L47*A47</f>
        <v>0</v>
      </c>
      <c r="M50" s="43">
        <f>M34*A34+M35*A35+M36*A36+M37*A37+M38*A38+M39*A39+M40*A40+M41*A41+M42*A42+M43*A43+M44*A44+M45*A45+M46*A46+M47*A47</f>
        <v>0</v>
      </c>
      <c r="N50" s="43">
        <f>N34*A34+N35*A35+N36*A36+N37*A37+N38*A38+N39*A39+N40*A40+N41*A41+N42*A42+N43*A43+N44*A44+N45*A45+N46*A46+N47*A47</f>
        <v>0</v>
      </c>
      <c r="O50" s="36">
        <f>SUM(B50:N51)</f>
        <v>0</v>
      </c>
    </row>
    <row r="51" spans="1:15" ht="15.75" thickBot="1" x14ac:dyDescent="0.3">
      <c r="A51" s="42"/>
      <c r="B51" s="44"/>
      <c r="C51" s="44"/>
      <c r="D51" s="44"/>
      <c r="E51" s="44"/>
      <c r="F51" s="44"/>
      <c r="G51" s="44"/>
      <c r="H51" s="44"/>
      <c r="I51" s="44"/>
      <c r="J51" s="44"/>
      <c r="K51" s="44"/>
      <c r="L51" s="44"/>
      <c r="M51" s="44"/>
      <c r="N51" s="44"/>
      <c r="O51" s="36"/>
    </row>
    <row r="52" spans="1:15" ht="15.75" thickBot="1" x14ac:dyDescent="0.3"/>
    <row r="53" spans="1:15" ht="15" customHeight="1" thickBot="1" x14ac:dyDescent="0.3">
      <c r="A53" s="1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3"/>
    </row>
    <row r="54" spans="1:15" ht="14.25" customHeight="1" x14ac:dyDescent="0.25">
      <c r="A54" s="4"/>
      <c r="B54" s="12"/>
      <c r="C54" s="5" t="s">
        <v>0</v>
      </c>
      <c r="D54" s="6" t="s">
        <v>1</v>
      </c>
      <c r="E54" s="5" t="s">
        <v>2</v>
      </c>
      <c r="F54" s="12"/>
      <c r="G54" s="12"/>
      <c r="H54" s="20" t="s">
        <v>38</v>
      </c>
      <c r="I54" s="21"/>
      <c r="J54" s="21"/>
      <c r="K54" s="21"/>
      <c r="L54" s="21"/>
      <c r="M54" s="22"/>
      <c r="N54" s="13"/>
      <c r="O54" s="14"/>
    </row>
    <row r="55" spans="1:15" ht="29.25" thickBot="1" x14ac:dyDescent="0.3">
      <c r="A55" s="4"/>
      <c r="B55" s="12"/>
      <c r="C55" s="15">
        <f>Production!C6</f>
        <v>2013</v>
      </c>
      <c r="D55" s="16" t="str">
        <f>Production!D6</f>
        <v>Juillet</v>
      </c>
      <c r="E55" s="15">
        <f>Production!E6</f>
        <v>24</v>
      </c>
      <c r="F55" s="12"/>
      <c r="G55" s="12"/>
      <c r="H55" s="23"/>
      <c r="I55" s="24"/>
      <c r="J55" s="24"/>
      <c r="K55" s="24"/>
      <c r="L55" s="24"/>
      <c r="M55" s="25"/>
      <c r="N55" s="13"/>
      <c r="O55" s="14"/>
    </row>
    <row r="56" spans="1:15" ht="15" customHeight="1" thickBot="1" x14ac:dyDescent="0.3">
      <c r="A56" s="7"/>
      <c r="B56" s="8"/>
      <c r="C56" s="8"/>
      <c r="D56" s="8"/>
      <c r="E56" s="8"/>
      <c r="F56" s="8"/>
      <c r="G56" s="8"/>
      <c r="H56" s="8"/>
      <c r="I56" s="8"/>
      <c r="J56" s="8"/>
      <c r="K56" s="8"/>
      <c r="L56" s="8"/>
      <c r="M56" s="8"/>
      <c r="N56" s="8"/>
      <c r="O56" s="9"/>
    </row>
    <row r="57" spans="1:15" ht="15.75" thickBot="1" x14ac:dyDescent="0.3">
      <c r="A57" s="26" t="s">
        <v>4</v>
      </c>
      <c r="B57" s="27"/>
      <c r="C57" s="27"/>
      <c r="D57" s="27"/>
      <c r="E57" s="27"/>
      <c r="F57" s="27"/>
      <c r="G57" s="27"/>
      <c r="H57" s="27"/>
      <c r="I57" s="27"/>
      <c r="J57" s="27"/>
      <c r="K57" s="27"/>
      <c r="L57" s="27"/>
      <c r="M57" s="27"/>
      <c r="N57" s="27"/>
      <c r="O57" s="28"/>
    </row>
    <row r="58" spans="1:15" x14ac:dyDescent="0.25">
      <c r="A58" s="29" t="s">
        <v>5</v>
      </c>
      <c r="B58" s="34" t="s">
        <v>8</v>
      </c>
      <c r="C58" s="34" t="s">
        <v>9</v>
      </c>
      <c r="D58" s="34" t="s">
        <v>10</v>
      </c>
      <c r="E58" s="34" t="s">
        <v>11</v>
      </c>
      <c r="F58" s="34" t="s">
        <v>12</v>
      </c>
      <c r="G58" s="34" t="s">
        <v>13</v>
      </c>
      <c r="H58" s="34" t="s">
        <v>14</v>
      </c>
      <c r="I58" s="34" t="s">
        <v>15</v>
      </c>
      <c r="J58" s="34" t="s">
        <v>16</v>
      </c>
      <c r="K58" s="34" t="s">
        <v>17</v>
      </c>
      <c r="L58" s="34"/>
      <c r="M58" s="34"/>
      <c r="N58" s="34"/>
      <c r="O58" s="31" t="s">
        <v>6</v>
      </c>
    </row>
    <row r="59" spans="1:15" ht="15.75" thickBot="1" x14ac:dyDescent="0.3">
      <c r="A59" s="30"/>
      <c r="B59" s="35"/>
      <c r="C59" s="35"/>
      <c r="D59" s="35"/>
      <c r="E59" s="35"/>
      <c r="F59" s="35"/>
      <c r="G59" s="35"/>
      <c r="H59" s="35"/>
      <c r="I59" s="35"/>
      <c r="J59" s="35"/>
      <c r="K59" s="35"/>
      <c r="L59" s="35"/>
      <c r="M59" s="35"/>
      <c r="N59" s="35"/>
      <c r="O59" s="32"/>
    </row>
    <row r="60" spans="1:15" ht="24" customHeight="1" thickBot="1" x14ac:dyDescent="0.3">
      <c r="A60" s="10">
        <v>5</v>
      </c>
      <c r="B60" s="11"/>
      <c r="C60" s="11"/>
      <c r="D60" s="11"/>
      <c r="E60" s="11"/>
      <c r="F60" s="11"/>
      <c r="G60" s="11"/>
      <c r="H60" s="11"/>
      <c r="I60" s="11"/>
      <c r="J60" s="11"/>
      <c r="K60" s="11"/>
      <c r="L60" s="11"/>
      <c r="M60" s="11"/>
      <c r="N60" s="11"/>
      <c r="O60" s="32"/>
    </row>
    <row r="61" spans="1:15" ht="24" customHeight="1" thickBot="1" x14ac:dyDescent="0.3">
      <c r="A61" s="10">
        <v>7</v>
      </c>
      <c r="B61" s="11"/>
      <c r="C61" s="11"/>
      <c r="D61" s="11"/>
      <c r="E61" s="11"/>
      <c r="F61" s="11"/>
      <c r="G61" s="11"/>
      <c r="H61" s="11"/>
      <c r="I61" s="11"/>
      <c r="J61" s="11"/>
      <c r="K61" s="11"/>
      <c r="L61" s="11"/>
      <c r="M61" s="11"/>
      <c r="N61" s="11"/>
      <c r="O61" s="32"/>
    </row>
    <row r="62" spans="1:15" ht="24" customHeight="1" thickBot="1" x14ac:dyDescent="0.3">
      <c r="A62" s="10">
        <v>10</v>
      </c>
      <c r="B62" s="11"/>
      <c r="C62" s="11"/>
      <c r="D62" s="11"/>
      <c r="E62" s="11"/>
      <c r="F62" s="11"/>
      <c r="G62" s="11"/>
      <c r="H62" s="11"/>
      <c r="I62" s="11"/>
      <c r="J62" s="11"/>
      <c r="K62" s="11"/>
      <c r="L62" s="11"/>
      <c r="M62" s="11"/>
      <c r="N62" s="11"/>
      <c r="O62" s="32"/>
    </row>
    <row r="63" spans="1:15" ht="24" customHeight="1" thickBot="1" x14ac:dyDescent="0.3">
      <c r="A63" s="10">
        <v>15</v>
      </c>
      <c r="B63" s="11"/>
      <c r="C63" s="11"/>
      <c r="D63" s="11"/>
      <c r="E63" s="11"/>
      <c r="F63" s="11"/>
      <c r="G63" s="11"/>
      <c r="H63" s="11"/>
      <c r="I63" s="11"/>
      <c r="J63" s="11"/>
      <c r="K63" s="11"/>
      <c r="L63" s="11"/>
      <c r="M63" s="11"/>
      <c r="N63" s="11"/>
      <c r="O63" s="32"/>
    </row>
    <row r="64" spans="1:15" ht="24" customHeight="1" thickBot="1" x14ac:dyDescent="0.3">
      <c r="A64" s="10">
        <v>17</v>
      </c>
      <c r="B64" s="11"/>
      <c r="C64" s="11"/>
      <c r="D64" s="11"/>
      <c r="E64" s="11"/>
      <c r="F64" s="11"/>
      <c r="G64" s="11"/>
      <c r="H64" s="11"/>
      <c r="I64" s="11"/>
      <c r="J64" s="11"/>
      <c r="K64" s="11"/>
      <c r="L64" s="11"/>
      <c r="M64" s="11"/>
      <c r="N64" s="11"/>
      <c r="O64" s="32"/>
    </row>
    <row r="65" spans="1:15" ht="24" customHeight="1" thickBot="1" x14ac:dyDescent="0.3">
      <c r="A65" s="10">
        <v>20</v>
      </c>
      <c r="B65" s="11"/>
      <c r="C65" s="11"/>
      <c r="D65" s="11"/>
      <c r="E65" s="11"/>
      <c r="F65" s="11"/>
      <c r="G65" s="11"/>
      <c r="H65" s="11"/>
      <c r="I65" s="11"/>
      <c r="J65" s="11"/>
      <c r="K65" s="11"/>
      <c r="L65" s="11"/>
      <c r="M65" s="11"/>
      <c r="N65" s="11"/>
      <c r="O65" s="32"/>
    </row>
    <row r="66" spans="1:15" ht="24" customHeight="1" thickBot="1" x14ac:dyDescent="0.3">
      <c r="A66" s="10">
        <v>22</v>
      </c>
      <c r="B66" s="11"/>
      <c r="C66" s="11"/>
      <c r="D66" s="11"/>
      <c r="E66" s="11"/>
      <c r="F66" s="11"/>
      <c r="G66" s="11"/>
      <c r="H66" s="11"/>
      <c r="I66" s="11"/>
      <c r="J66" s="11"/>
      <c r="K66" s="11"/>
      <c r="L66" s="11"/>
      <c r="M66" s="11"/>
      <c r="N66" s="11"/>
      <c r="O66" s="32"/>
    </row>
    <row r="67" spans="1:15" ht="24" customHeight="1" thickBot="1" x14ac:dyDescent="0.3">
      <c r="A67" s="10">
        <v>25</v>
      </c>
      <c r="B67" s="11"/>
      <c r="C67" s="11"/>
      <c r="D67" s="11"/>
      <c r="E67" s="11"/>
      <c r="F67" s="11"/>
      <c r="G67" s="11"/>
      <c r="H67" s="11"/>
      <c r="I67" s="11"/>
      <c r="J67" s="11"/>
      <c r="K67" s="11"/>
      <c r="L67" s="11"/>
      <c r="M67" s="11"/>
      <c r="N67" s="11"/>
      <c r="O67" s="32"/>
    </row>
    <row r="68" spans="1:15" ht="24" customHeight="1" thickBot="1" x14ac:dyDescent="0.3">
      <c r="A68" s="10">
        <v>30</v>
      </c>
      <c r="B68" s="11"/>
      <c r="C68" s="11"/>
      <c r="D68" s="11"/>
      <c r="E68" s="11"/>
      <c r="F68" s="11"/>
      <c r="G68" s="11"/>
      <c r="H68" s="11"/>
      <c r="I68" s="11"/>
      <c r="J68" s="11"/>
      <c r="K68" s="11"/>
      <c r="L68" s="11"/>
      <c r="M68" s="11"/>
      <c r="N68" s="11"/>
      <c r="O68" s="32"/>
    </row>
    <row r="69" spans="1:15" ht="24" customHeight="1" thickBot="1" x14ac:dyDescent="0.3">
      <c r="A69" s="10">
        <v>35</v>
      </c>
      <c r="B69" s="11"/>
      <c r="C69" s="11"/>
      <c r="D69" s="11"/>
      <c r="E69" s="11"/>
      <c r="F69" s="11"/>
      <c r="G69" s="11"/>
      <c r="H69" s="11"/>
      <c r="I69" s="11"/>
      <c r="J69" s="11"/>
      <c r="K69" s="11"/>
      <c r="L69" s="11"/>
      <c r="M69" s="11"/>
      <c r="N69" s="11"/>
      <c r="O69" s="32"/>
    </row>
    <row r="70" spans="1:15" ht="24" customHeight="1" thickBot="1" x14ac:dyDescent="0.3">
      <c r="A70" s="10">
        <v>40</v>
      </c>
      <c r="B70" s="11"/>
      <c r="C70" s="11"/>
      <c r="D70" s="11"/>
      <c r="E70" s="11"/>
      <c r="F70" s="11"/>
      <c r="G70" s="11"/>
      <c r="H70" s="11"/>
      <c r="I70" s="11"/>
      <c r="J70" s="11"/>
      <c r="K70" s="11"/>
      <c r="L70" s="11"/>
      <c r="M70" s="11"/>
      <c r="N70" s="11"/>
      <c r="O70" s="32"/>
    </row>
    <row r="71" spans="1:15" ht="24" customHeight="1" thickBot="1" x14ac:dyDescent="0.3">
      <c r="A71" s="10">
        <v>45</v>
      </c>
      <c r="B71" s="11"/>
      <c r="C71" s="11"/>
      <c r="D71" s="11"/>
      <c r="E71" s="11"/>
      <c r="F71" s="11"/>
      <c r="G71" s="11"/>
      <c r="H71" s="11"/>
      <c r="I71" s="11"/>
      <c r="J71" s="11"/>
      <c r="K71" s="11"/>
      <c r="L71" s="11"/>
      <c r="M71" s="11"/>
      <c r="N71" s="11"/>
      <c r="O71" s="32"/>
    </row>
    <row r="72" spans="1:15" ht="24" customHeight="1" thickBot="1" x14ac:dyDescent="0.3">
      <c r="A72" s="10">
        <v>50</v>
      </c>
      <c r="B72" s="11"/>
      <c r="C72" s="11"/>
      <c r="D72" s="11"/>
      <c r="E72" s="11"/>
      <c r="F72" s="11"/>
      <c r="G72" s="11"/>
      <c r="H72" s="11"/>
      <c r="I72" s="11"/>
      <c r="J72" s="11"/>
      <c r="K72" s="11"/>
      <c r="L72" s="11"/>
      <c r="M72" s="11"/>
      <c r="N72" s="11"/>
      <c r="O72" s="32"/>
    </row>
    <row r="73" spans="1:15" ht="24" customHeight="1" thickBot="1" x14ac:dyDescent="0.3">
      <c r="A73" s="10">
        <v>60</v>
      </c>
      <c r="B73" s="11"/>
      <c r="C73" s="11"/>
      <c r="D73" s="11"/>
      <c r="E73" s="11"/>
      <c r="F73" s="11"/>
      <c r="G73" s="11"/>
      <c r="H73" s="11"/>
      <c r="I73" s="11"/>
      <c r="J73" s="11"/>
      <c r="K73" s="11"/>
      <c r="L73" s="11"/>
      <c r="M73" s="11"/>
      <c r="N73" s="11"/>
      <c r="O73" s="33"/>
    </row>
    <row r="74" spans="1:15" ht="15.75" thickBot="1" x14ac:dyDescent="0.3">
      <c r="A74" s="37" t="s">
        <v>7</v>
      </c>
      <c r="B74" s="39">
        <f>SUM(B60:B73)</f>
        <v>0</v>
      </c>
      <c r="C74" s="39">
        <f t="shared" ref="C74:N74" si="2">SUM(C60:C73)</f>
        <v>0</v>
      </c>
      <c r="D74" s="39">
        <f t="shared" si="2"/>
        <v>0</v>
      </c>
      <c r="E74" s="39">
        <f t="shared" si="2"/>
        <v>0</v>
      </c>
      <c r="F74" s="39">
        <f t="shared" si="2"/>
        <v>0</v>
      </c>
      <c r="G74" s="39">
        <f t="shared" si="2"/>
        <v>0</v>
      </c>
      <c r="H74" s="39">
        <f t="shared" si="2"/>
        <v>0</v>
      </c>
      <c r="I74" s="39">
        <f t="shared" si="2"/>
        <v>0</v>
      </c>
      <c r="J74" s="39">
        <f t="shared" si="2"/>
        <v>0</v>
      </c>
      <c r="K74" s="39">
        <f t="shared" si="2"/>
        <v>0</v>
      </c>
      <c r="L74" s="39">
        <f t="shared" si="2"/>
        <v>0</v>
      </c>
      <c r="M74" s="39">
        <f t="shared" si="2"/>
        <v>0</v>
      </c>
      <c r="N74" s="39">
        <f t="shared" si="2"/>
        <v>0</v>
      </c>
      <c r="O74" s="36">
        <f>SUM(B74:N75)</f>
        <v>0</v>
      </c>
    </row>
    <row r="75" spans="1:15" ht="15.75" thickBot="1" x14ac:dyDescent="0.3">
      <c r="A75" s="38"/>
      <c r="B75" s="40"/>
      <c r="C75" s="40"/>
      <c r="D75" s="40"/>
      <c r="E75" s="40"/>
      <c r="F75" s="40"/>
      <c r="G75" s="40"/>
      <c r="H75" s="40"/>
      <c r="I75" s="40"/>
      <c r="J75" s="40"/>
      <c r="K75" s="40"/>
      <c r="L75" s="40"/>
      <c r="M75" s="40"/>
      <c r="N75" s="40"/>
      <c r="O75" s="36"/>
    </row>
    <row r="76" spans="1:15" ht="15.75" thickBot="1" x14ac:dyDescent="0.3">
      <c r="A76" s="41" t="s">
        <v>19</v>
      </c>
      <c r="B76" s="43">
        <f>B60*A60+B61*A61+B62*A62+B63*A63+B64*A64+B65*A65+B66*A66+B67*A67+B68*A68+B69*A69+B70*A70+B71*A71+B72*A72+B73*A73</f>
        <v>0</v>
      </c>
      <c r="C76" s="43">
        <f>C60*A60+C61*A61+C62*A62+C63*A63+C64*A64+C65*A65+C66*A66+C67*A67+C68*A68+C69*A69+C70*A70+C71*A71+C72*A72+C73*A73</f>
        <v>0</v>
      </c>
      <c r="D76" s="43">
        <f>D60*A60+D61*A61+D62*A62+D63*A63+D64*A64+D65*A65+D66*A66+D67*A67+D68*A68+D69*A69+D70*A70+D71*A71+D72*A72+D73*A73</f>
        <v>0</v>
      </c>
      <c r="E76" s="43">
        <f>E60*A60+E61*A61+E62*A62+E63*A63+E64*A64+E65*A65+E66*A66+E67*A67+E68*A68+E69*A69+E70*A70+E71*A71+E72*A72+E73*A73</f>
        <v>0</v>
      </c>
      <c r="F76" s="43">
        <f>F60*A60+F61*A61+F62*A62+F63*A63+F64*A64+F65*A65+F66*A66+F67*A67+F68*A68+F69*A69+F70*A70+F71*A71+F72*A72+F73*A73</f>
        <v>0</v>
      </c>
      <c r="G76" s="43">
        <f>G60*A60+G61*A61+G62*A62+G63*A63+G64*A64+G65*A65+G66*A66+G67*A67+G68*A68+G69*A69+G70*A70+G71*A71+G72*A72+G73*A73</f>
        <v>0</v>
      </c>
      <c r="H76" s="43">
        <f>H61*A61+H60*A60+H62*A62+H63*A63+H64*A64+H65*A65+H66*A66+H67*A67+H68*A68+H69*A69+H70*A70+H71*A71+H72*A72+H73*A73</f>
        <v>0</v>
      </c>
      <c r="I76" s="43">
        <f>I60*A60+I61*A61+I62*A62+I63*A63+I64*A64+I65*A65+I66*A66+I67*A67+I68*A68+I69*A69+I70*A70+I71*A71+I72*A72+I73*A73</f>
        <v>0</v>
      </c>
      <c r="J76" s="43">
        <f>J60*A60+J61*A61+J62*A62+J63*A63+J64*A64+J65*A65+J66*A66+J67*A67+J68*A68+J69*A69+J70*A70+J71*A71+J72*A72+J73*A73</f>
        <v>0</v>
      </c>
      <c r="K76" s="43">
        <f>K60*A60+K61*A61+K62*A62+K63*A63+K64*A64+K65*A65+K66*A66+K67*A67+K68*A68+K69*A69+K70*A70+K71*A71+K72*A72+K73*A73</f>
        <v>0</v>
      </c>
      <c r="L76" s="43">
        <f>L60*A60+L61*A61+L62*A62+L63*A63+L64*A64+L65*A65+L66*A66+L67*A67+L68*A68+L69*A69+L70*A70+L71*A71+L72*A72+L73*A73</f>
        <v>0</v>
      </c>
      <c r="M76" s="43">
        <f>M60*A60+M61*A61+M62*A62+M63*A63+M64*A64+M65*A65+M66*A66+M67*A67+M68*A68+M69*A69+M70*A70+M71*A71+M72*A72+M73*A73</f>
        <v>0</v>
      </c>
      <c r="N76" s="43">
        <f>N60*A60+N61*A61+N62*A62+N63*A63+N64*A64+N65*A65+N66*A66+N67*A67+N68*A68+N69*A69+N70*A70+N71*A71+N72*A72+N73*A73</f>
        <v>0</v>
      </c>
      <c r="O76" s="36">
        <f>SUM(B76:N77)</f>
        <v>0</v>
      </c>
    </row>
    <row r="77" spans="1:15" ht="15.75" thickBot="1" x14ac:dyDescent="0.3">
      <c r="A77" s="42"/>
      <c r="B77" s="44"/>
      <c r="C77" s="44"/>
      <c r="D77" s="44"/>
      <c r="E77" s="44"/>
      <c r="F77" s="44"/>
      <c r="G77" s="44"/>
      <c r="H77" s="44"/>
      <c r="I77" s="44"/>
      <c r="J77" s="44"/>
      <c r="K77" s="44"/>
      <c r="L77" s="44"/>
      <c r="M77" s="44"/>
      <c r="N77" s="44"/>
      <c r="O77" s="36"/>
    </row>
    <row r="78" spans="1:15" ht="15.75" thickBot="1" x14ac:dyDescent="0.3"/>
    <row r="79" spans="1:15" ht="15" customHeight="1" thickBot="1" x14ac:dyDescent="0.3">
      <c r="A79" s="1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3"/>
    </row>
    <row r="80" spans="1:15" ht="15" customHeight="1" x14ac:dyDescent="0.25">
      <c r="A80" s="4"/>
      <c r="B80" s="12"/>
      <c r="C80" s="5" t="s">
        <v>0</v>
      </c>
      <c r="D80" s="6" t="s">
        <v>1</v>
      </c>
      <c r="E80" s="5" t="s">
        <v>2</v>
      </c>
      <c r="F80" s="12"/>
      <c r="G80" s="12"/>
      <c r="H80" s="20" t="s">
        <v>39</v>
      </c>
      <c r="I80" s="21"/>
      <c r="J80" s="21"/>
      <c r="K80" s="21"/>
      <c r="L80" s="21"/>
      <c r="M80" s="22"/>
      <c r="N80" s="13"/>
      <c r="O80" s="14"/>
    </row>
    <row r="81" spans="1:15" ht="29.25" thickBot="1" x14ac:dyDescent="0.3">
      <c r="A81" s="4"/>
      <c r="B81" s="12"/>
      <c r="C81" s="15">
        <f>Production!C6</f>
        <v>2013</v>
      </c>
      <c r="D81" s="16" t="str">
        <f>Production!D6</f>
        <v>Juillet</v>
      </c>
      <c r="E81" s="15">
        <f>Production!E6</f>
        <v>24</v>
      </c>
      <c r="F81" s="12"/>
      <c r="G81" s="12"/>
      <c r="H81" s="23"/>
      <c r="I81" s="24"/>
      <c r="J81" s="24"/>
      <c r="K81" s="24"/>
      <c r="L81" s="24"/>
      <c r="M81" s="25"/>
      <c r="N81" s="13"/>
      <c r="O81" s="14"/>
    </row>
    <row r="82" spans="1:15" ht="15" customHeight="1" thickBot="1" x14ac:dyDescent="0.3">
      <c r="A82" s="7"/>
      <c r="B82" s="8"/>
      <c r="C82" s="8"/>
      <c r="D82" s="8"/>
      <c r="E82" s="8"/>
      <c r="F82" s="8"/>
      <c r="G82" s="8"/>
      <c r="H82" s="8"/>
      <c r="I82" s="8"/>
      <c r="J82" s="8"/>
      <c r="K82" s="8"/>
      <c r="L82" s="8"/>
      <c r="M82" s="8"/>
      <c r="N82" s="8"/>
      <c r="O82" s="9"/>
    </row>
    <row r="83" spans="1:15" ht="15.75" thickBot="1" x14ac:dyDescent="0.3">
      <c r="A83" s="26" t="s">
        <v>4</v>
      </c>
      <c r="B83" s="27"/>
      <c r="C83" s="27"/>
      <c r="D83" s="27"/>
      <c r="E83" s="27"/>
      <c r="F83" s="27"/>
      <c r="G83" s="27"/>
      <c r="H83" s="27"/>
      <c r="I83" s="27"/>
      <c r="J83" s="27"/>
      <c r="K83" s="27"/>
      <c r="L83" s="27"/>
      <c r="M83" s="27"/>
      <c r="N83" s="27"/>
      <c r="O83" s="28"/>
    </row>
    <row r="84" spans="1:15" x14ac:dyDescent="0.25">
      <c r="A84" s="29" t="s">
        <v>5</v>
      </c>
      <c r="B84" s="34" t="s">
        <v>8</v>
      </c>
      <c r="C84" s="34" t="s">
        <v>9</v>
      </c>
      <c r="D84" s="34" t="s">
        <v>10</v>
      </c>
      <c r="E84" s="34" t="s">
        <v>11</v>
      </c>
      <c r="F84" s="34" t="s">
        <v>12</v>
      </c>
      <c r="G84" s="34" t="s">
        <v>13</v>
      </c>
      <c r="H84" s="34" t="s">
        <v>14</v>
      </c>
      <c r="I84" s="34" t="s">
        <v>15</v>
      </c>
      <c r="J84" s="34" t="s">
        <v>16</v>
      </c>
      <c r="K84" s="34" t="s">
        <v>17</v>
      </c>
      <c r="L84" s="34"/>
      <c r="M84" s="34"/>
      <c r="N84" s="34"/>
      <c r="O84" s="31" t="s">
        <v>6</v>
      </c>
    </row>
    <row r="85" spans="1:15" ht="15.75" thickBot="1" x14ac:dyDescent="0.3">
      <c r="A85" s="30"/>
      <c r="B85" s="35"/>
      <c r="C85" s="35"/>
      <c r="D85" s="35"/>
      <c r="E85" s="35"/>
      <c r="F85" s="35"/>
      <c r="G85" s="35"/>
      <c r="H85" s="35"/>
      <c r="I85" s="35"/>
      <c r="J85" s="35"/>
      <c r="K85" s="35"/>
      <c r="L85" s="35"/>
      <c r="M85" s="35"/>
      <c r="N85" s="35"/>
      <c r="O85" s="32"/>
    </row>
    <row r="86" spans="1:15" ht="24" customHeight="1" thickBot="1" x14ac:dyDescent="0.3">
      <c r="A86" s="10">
        <v>5</v>
      </c>
      <c r="B86" s="11"/>
      <c r="C86" s="11"/>
      <c r="D86" s="11"/>
      <c r="E86" s="11"/>
      <c r="F86" s="11"/>
      <c r="G86" s="11"/>
      <c r="H86" s="11"/>
      <c r="I86" s="11"/>
      <c r="J86" s="11"/>
      <c r="K86" s="11"/>
      <c r="L86" s="11"/>
      <c r="M86" s="11"/>
      <c r="N86" s="11"/>
      <c r="O86" s="32"/>
    </row>
    <row r="87" spans="1:15" ht="24" customHeight="1" thickBot="1" x14ac:dyDescent="0.3">
      <c r="A87" s="10">
        <v>7</v>
      </c>
      <c r="B87" s="11"/>
      <c r="C87" s="11"/>
      <c r="D87" s="11"/>
      <c r="E87" s="11"/>
      <c r="F87" s="11"/>
      <c r="G87" s="11"/>
      <c r="H87" s="11"/>
      <c r="I87" s="11"/>
      <c r="J87" s="11"/>
      <c r="K87" s="11"/>
      <c r="L87" s="11"/>
      <c r="M87" s="11"/>
      <c r="N87" s="11"/>
      <c r="O87" s="32"/>
    </row>
    <row r="88" spans="1:15" ht="24" customHeight="1" thickBot="1" x14ac:dyDescent="0.3">
      <c r="A88" s="10">
        <v>10</v>
      </c>
      <c r="B88" s="11"/>
      <c r="C88" s="11"/>
      <c r="D88" s="11"/>
      <c r="E88" s="11"/>
      <c r="F88" s="11"/>
      <c r="G88" s="11"/>
      <c r="H88" s="11"/>
      <c r="I88" s="11"/>
      <c r="J88" s="11"/>
      <c r="K88" s="11"/>
      <c r="L88" s="11"/>
      <c r="M88" s="11"/>
      <c r="N88" s="11"/>
      <c r="O88" s="32"/>
    </row>
    <row r="89" spans="1:15" ht="24" customHeight="1" thickBot="1" x14ac:dyDescent="0.3">
      <c r="A89" s="10">
        <v>15</v>
      </c>
      <c r="B89" s="11"/>
      <c r="C89" s="11"/>
      <c r="D89" s="11"/>
      <c r="E89" s="11"/>
      <c r="F89" s="11"/>
      <c r="G89" s="11"/>
      <c r="H89" s="11"/>
      <c r="I89" s="11"/>
      <c r="J89" s="11"/>
      <c r="K89" s="11"/>
      <c r="L89" s="11"/>
      <c r="M89" s="11"/>
      <c r="N89" s="11"/>
      <c r="O89" s="32"/>
    </row>
    <row r="90" spans="1:15" ht="24" customHeight="1" thickBot="1" x14ac:dyDescent="0.3">
      <c r="A90" s="10">
        <v>17</v>
      </c>
      <c r="B90" s="11"/>
      <c r="C90" s="11"/>
      <c r="D90" s="11"/>
      <c r="E90" s="11"/>
      <c r="F90" s="11"/>
      <c r="G90" s="11"/>
      <c r="H90" s="11"/>
      <c r="I90" s="11"/>
      <c r="J90" s="11"/>
      <c r="K90" s="11"/>
      <c r="L90" s="11"/>
      <c r="M90" s="11"/>
      <c r="N90" s="11"/>
      <c r="O90" s="32"/>
    </row>
    <row r="91" spans="1:15" ht="24" customHeight="1" thickBot="1" x14ac:dyDescent="0.3">
      <c r="A91" s="10">
        <v>20</v>
      </c>
      <c r="B91" s="11"/>
      <c r="C91" s="11"/>
      <c r="D91" s="11"/>
      <c r="E91" s="11"/>
      <c r="F91" s="11"/>
      <c r="G91" s="11"/>
      <c r="H91" s="11"/>
      <c r="I91" s="11"/>
      <c r="J91" s="11"/>
      <c r="K91" s="11"/>
      <c r="L91" s="11"/>
      <c r="M91" s="11"/>
      <c r="N91" s="11"/>
      <c r="O91" s="32"/>
    </row>
    <row r="92" spans="1:15" ht="24" customHeight="1" thickBot="1" x14ac:dyDescent="0.3">
      <c r="A92" s="10">
        <v>22</v>
      </c>
      <c r="B92" s="11"/>
      <c r="C92" s="11"/>
      <c r="D92" s="11"/>
      <c r="E92" s="11"/>
      <c r="F92" s="11"/>
      <c r="G92" s="11"/>
      <c r="H92" s="11"/>
      <c r="I92" s="11"/>
      <c r="J92" s="11"/>
      <c r="K92" s="11"/>
      <c r="L92" s="11"/>
      <c r="M92" s="11"/>
      <c r="N92" s="11"/>
      <c r="O92" s="32"/>
    </row>
    <row r="93" spans="1:15" ht="24" customHeight="1" thickBot="1" x14ac:dyDescent="0.3">
      <c r="A93" s="10">
        <v>25</v>
      </c>
      <c r="B93" s="11"/>
      <c r="C93" s="11"/>
      <c r="D93" s="11"/>
      <c r="E93" s="11"/>
      <c r="F93" s="11"/>
      <c r="G93" s="11"/>
      <c r="H93" s="11"/>
      <c r="I93" s="11"/>
      <c r="J93" s="11"/>
      <c r="K93" s="11"/>
      <c r="L93" s="11"/>
      <c r="M93" s="11"/>
      <c r="N93" s="11"/>
      <c r="O93" s="32"/>
    </row>
    <row r="94" spans="1:15" ht="24" customHeight="1" thickBot="1" x14ac:dyDescent="0.3">
      <c r="A94" s="10">
        <v>30</v>
      </c>
      <c r="B94" s="11"/>
      <c r="C94" s="11"/>
      <c r="D94" s="11"/>
      <c r="E94" s="11"/>
      <c r="F94" s="11"/>
      <c r="G94" s="11"/>
      <c r="H94" s="11"/>
      <c r="I94" s="11"/>
      <c r="J94" s="11"/>
      <c r="K94" s="11"/>
      <c r="L94" s="11"/>
      <c r="M94" s="11"/>
      <c r="N94" s="11"/>
      <c r="O94" s="32"/>
    </row>
    <row r="95" spans="1:15" ht="24" customHeight="1" thickBot="1" x14ac:dyDescent="0.3">
      <c r="A95" s="10">
        <v>35</v>
      </c>
      <c r="B95" s="11"/>
      <c r="C95" s="11"/>
      <c r="D95" s="11"/>
      <c r="E95" s="11"/>
      <c r="F95" s="11"/>
      <c r="G95" s="11"/>
      <c r="H95" s="11"/>
      <c r="I95" s="11"/>
      <c r="J95" s="11"/>
      <c r="K95" s="11"/>
      <c r="L95" s="11"/>
      <c r="M95" s="11"/>
      <c r="N95" s="11"/>
      <c r="O95" s="32"/>
    </row>
    <row r="96" spans="1:15" ht="24" customHeight="1" thickBot="1" x14ac:dyDescent="0.3">
      <c r="A96" s="10">
        <v>40</v>
      </c>
      <c r="B96" s="11"/>
      <c r="C96" s="11"/>
      <c r="D96" s="11"/>
      <c r="E96" s="11"/>
      <c r="F96" s="11"/>
      <c r="G96" s="11"/>
      <c r="H96" s="11"/>
      <c r="I96" s="11"/>
      <c r="J96" s="11"/>
      <c r="K96" s="11"/>
      <c r="L96" s="11"/>
      <c r="M96" s="11"/>
      <c r="N96" s="11"/>
      <c r="O96" s="32"/>
    </row>
    <row r="97" spans="1:15" ht="24" customHeight="1" thickBot="1" x14ac:dyDescent="0.3">
      <c r="A97" s="10">
        <v>45</v>
      </c>
      <c r="B97" s="11"/>
      <c r="C97" s="11"/>
      <c r="D97" s="11"/>
      <c r="E97" s="11"/>
      <c r="F97" s="11"/>
      <c r="G97" s="11"/>
      <c r="H97" s="11"/>
      <c r="I97" s="11"/>
      <c r="J97" s="11"/>
      <c r="K97" s="11"/>
      <c r="L97" s="11"/>
      <c r="M97" s="11"/>
      <c r="N97" s="11"/>
      <c r="O97" s="32"/>
    </row>
    <row r="98" spans="1:15" ht="24" customHeight="1" thickBot="1" x14ac:dyDescent="0.3">
      <c r="A98" s="10">
        <v>50</v>
      </c>
      <c r="B98" s="11"/>
      <c r="C98" s="11"/>
      <c r="D98" s="11"/>
      <c r="E98" s="11"/>
      <c r="F98" s="11"/>
      <c r="G98" s="11"/>
      <c r="H98" s="11"/>
      <c r="I98" s="11"/>
      <c r="J98" s="11"/>
      <c r="K98" s="11"/>
      <c r="L98" s="11"/>
      <c r="M98" s="11"/>
      <c r="N98" s="11"/>
      <c r="O98" s="32"/>
    </row>
    <row r="99" spans="1:15" ht="24" customHeight="1" thickBot="1" x14ac:dyDescent="0.3">
      <c r="A99" s="10">
        <v>60</v>
      </c>
      <c r="B99" s="11"/>
      <c r="C99" s="11"/>
      <c r="D99" s="11"/>
      <c r="E99" s="11"/>
      <c r="F99" s="11"/>
      <c r="G99" s="11"/>
      <c r="H99" s="11"/>
      <c r="I99" s="11"/>
      <c r="J99" s="11"/>
      <c r="K99" s="11"/>
      <c r="L99" s="11"/>
      <c r="M99" s="11"/>
      <c r="N99" s="11"/>
      <c r="O99" s="33"/>
    </row>
    <row r="100" spans="1:15" ht="15.75" thickBot="1" x14ac:dyDescent="0.3">
      <c r="A100" s="37" t="s">
        <v>7</v>
      </c>
      <c r="B100" s="39">
        <f>SUM(B86:B99)</f>
        <v>0</v>
      </c>
      <c r="C100" s="39">
        <f t="shared" ref="C100:N100" si="3">SUM(C86:C99)</f>
        <v>0</v>
      </c>
      <c r="D100" s="39">
        <f t="shared" si="3"/>
        <v>0</v>
      </c>
      <c r="E100" s="39">
        <f t="shared" si="3"/>
        <v>0</v>
      </c>
      <c r="F100" s="39">
        <f t="shared" si="3"/>
        <v>0</v>
      </c>
      <c r="G100" s="39">
        <f t="shared" si="3"/>
        <v>0</v>
      </c>
      <c r="H100" s="39">
        <f t="shared" si="3"/>
        <v>0</v>
      </c>
      <c r="I100" s="39">
        <f t="shared" si="3"/>
        <v>0</v>
      </c>
      <c r="J100" s="39">
        <f t="shared" si="3"/>
        <v>0</v>
      </c>
      <c r="K100" s="39">
        <f t="shared" si="3"/>
        <v>0</v>
      </c>
      <c r="L100" s="39">
        <f t="shared" si="3"/>
        <v>0</v>
      </c>
      <c r="M100" s="39">
        <f t="shared" si="3"/>
        <v>0</v>
      </c>
      <c r="N100" s="39">
        <f t="shared" si="3"/>
        <v>0</v>
      </c>
      <c r="O100" s="36">
        <f>SUM(B100:N101)</f>
        <v>0</v>
      </c>
    </row>
    <row r="101" spans="1:15" ht="15.75" thickBot="1" x14ac:dyDescent="0.3">
      <c r="A101" s="38"/>
      <c r="B101" s="40"/>
      <c r="C101" s="40"/>
      <c r="D101" s="40"/>
      <c r="E101" s="40"/>
      <c r="F101" s="40"/>
      <c r="G101" s="40"/>
      <c r="H101" s="40"/>
      <c r="I101" s="40"/>
      <c r="J101" s="40"/>
      <c r="K101" s="40"/>
      <c r="L101" s="40"/>
      <c r="M101" s="40"/>
      <c r="N101" s="40"/>
      <c r="O101" s="36"/>
    </row>
    <row r="102" spans="1:15" ht="15.75" thickBot="1" x14ac:dyDescent="0.3">
      <c r="A102" s="41" t="s">
        <v>19</v>
      </c>
      <c r="B102" s="43">
        <f>B86*A86+B87*A87+B88*A88+B89*A89+B90*A90+B91*A91+B92*A92+B93*A93+B94*A94+B95*A95+B96*A96+B97*A97+B98*A98+B99*A99</f>
        <v>0</v>
      </c>
      <c r="C102" s="43">
        <f>C86*A86+C87*A87+C88*A88+C89*A89+C90*A90+C91*A91+C92*A92+C93*A93+C94*A94+C95*A95+C96*A96+C97*A97+C98*A98+C99*A99</f>
        <v>0</v>
      </c>
      <c r="D102" s="43">
        <f>D86*A86+D87*A87+D88*A88+D89*A89+D90*A90+D91*A91+D92*A92+D93*A93+D94*A94+D95*A95+D96*A96+D97*A97+D98*A98+D99*A99</f>
        <v>0</v>
      </c>
      <c r="E102" s="43">
        <f>E86*A86+E87*A87+E88*A88+E89*A89+E90*A90+E91*A91+E92*A92+E93*A93+E94*A94+E95*A95+E96*A96+E97*A97+E98*A98+E99*A99</f>
        <v>0</v>
      </c>
      <c r="F102" s="43">
        <f>F86*A86+F87*A87+F88*A88+F89*A89+F90*A90+F91*A91+F92*A92+F93*A93+F94*A94+F95*A95+F96*A96+F97*A97+F98*A98+F99*A99</f>
        <v>0</v>
      </c>
      <c r="G102" s="43">
        <f>G86*A86+G87*A87+G88*A88+G89*A89+G90*A90+G91*A91+G92*A92+G93*A93+G94*A94+G95*A95+G96*A96+G97*A97+G98*A98+G99*A99</f>
        <v>0</v>
      </c>
      <c r="H102" s="43">
        <f>H87*A87+H86*A86+H88*A88+H89*A89+H90*A90+H91*A91+H92*A92+H93*A93+H94*A94+H95*A95+H96*A96+H97*A97+H98*A98+H99*A99</f>
        <v>0</v>
      </c>
      <c r="I102" s="43">
        <f>I86*A86+I87*A87+I88*A88+I89*A89+I90*A90+I91*A91+I92*A92+I93*A93+I94*A94+I95*A95+I96*A96+I97*A97+I98*A98+I99*A99</f>
        <v>0</v>
      </c>
      <c r="J102" s="43">
        <f>J86*A86+J87*A87+J88*A88+J89*A89+J90*A90+J91*A91+J92*A92+J93*A93+J94*A94+J95*A95+J96*A96+J97*A97+J98*A98+J99*A99</f>
        <v>0</v>
      </c>
      <c r="K102" s="43">
        <f>K86*A86+K87*A87+K88*A88+K89*A89+K90*A90+K91*A91+K92*A92+K93*A93+K94*A94+K95*A95+K96*A96+K97*A97+K98*A98+K99*A99</f>
        <v>0</v>
      </c>
      <c r="L102" s="43">
        <f>L86*A86+L87*A87+L88*A88+L89*A89+L90*A90+L91*A91+L92*A92+L93*A93+L94*A94+L95*A95+L96*A96+L97*A97+L98*A98+L99*A99</f>
        <v>0</v>
      </c>
      <c r="M102" s="43">
        <f>M86*A86+M87*A87+M88*A88+M89*A89+M90*A90+M91*A91+M92*A92+M93*A93+M94*A94+M95*A95+M96*A96+M97*A97+M98*A98+M99*A99</f>
        <v>0</v>
      </c>
      <c r="N102" s="43">
        <f>N86*A86+N87*A87+N88*A88+N89*A89+N90*A90+N91*A91+N92*A92+N93*A93+N94*A94+N95*A95+N96*A96+N97*A97+N98*A98+N99*A99</f>
        <v>0</v>
      </c>
      <c r="O102" s="36">
        <f>SUM(B102:N103)</f>
        <v>0</v>
      </c>
    </row>
    <row r="103" spans="1:15" ht="15.75" thickBot="1" x14ac:dyDescent="0.3">
      <c r="A103" s="42"/>
      <c r="B103" s="44"/>
      <c r="C103" s="44"/>
      <c r="D103" s="44"/>
      <c r="E103" s="44"/>
      <c r="F103" s="44"/>
      <c r="G103" s="44"/>
      <c r="H103" s="44"/>
      <c r="I103" s="44"/>
      <c r="J103" s="44"/>
      <c r="K103" s="44"/>
      <c r="L103" s="44"/>
      <c r="M103" s="44"/>
      <c r="N103" s="44"/>
      <c r="O103" s="36"/>
    </row>
    <row r="105" spans="1:15" ht="15" customHeight="1" x14ac:dyDescent="0.25"/>
    <row r="106" spans="1:15" ht="18" customHeight="1" x14ac:dyDescent="0.25"/>
    <row r="108" spans="1:15" ht="15" customHeight="1" x14ac:dyDescent="0.25"/>
    <row r="112" spans="1:15" ht="24" customHeight="1" x14ac:dyDescent="0.25"/>
    <row r="113" spans="1:15" ht="24" customHeight="1" x14ac:dyDescent="0.25"/>
    <row r="114" spans="1:15" ht="24" customHeight="1" thickBot="1" x14ac:dyDescent="0.3"/>
    <row r="115" spans="1:15" ht="24" customHeight="1" thickBot="1" x14ac:dyDescent="0.3">
      <c r="A115" s="1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3"/>
    </row>
    <row r="116" spans="1:15" ht="24" customHeight="1" x14ac:dyDescent="0.25">
      <c r="A116" s="4"/>
      <c r="B116" s="12"/>
      <c r="C116" s="5" t="s">
        <v>0</v>
      </c>
      <c r="D116" s="6" t="s">
        <v>1</v>
      </c>
      <c r="E116" s="5" t="s">
        <v>2</v>
      </c>
      <c r="F116" s="12"/>
      <c r="G116" s="12"/>
      <c r="H116" s="20" t="s">
        <v>40</v>
      </c>
      <c r="I116" s="21"/>
      <c r="J116" s="21"/>
      <c r="K116" s="21"/>
      <c r="L116" s="21"/>
      <c r="M116" s="22"/>
      <c r="N116" s="13"/>
      <c r="O116" s="14"/>
    </row>
    <row r="117" spans="1:15" ht="24" customHeight="1" thickBot="1" x14ac:dyDescent="0.3">
      <c r="A117" s="4"/>
      <c r="B117" s="12"/>
      <c r="C117" s="15">
        <f>Production!C6</f>
        <v>2013</v>
      </c>
      <c r="D117" s="16" t="str">
        <f>Production!D6</f>
        <v>Juillet</v>
      </c>
      <c r="E117" s="15">
        <f>Production!E6</f>
        <v>24</v>
      </c>
      <c r="F117" s="12"/>
      <c r="G117" s="12"/>
      <c r="H117" s="23"/>
      <c r="I117" s="24"/>
      <c r="J117" s="24"/>
      <c r="K117" s="24"/>
      <c r="L117" s="24"/>
      <c r="M117" s="25"/>
      <c r="N117" s="13"/>
      <c r="O117" s="14"/>
    </row>
    <row r="118" spans="1:15" ht="24" customHeight="1" thickBot="1" x14ac:dyDescent="0.3">
      <c r="A118" s="7"/>
      <c r="B118" s="8"/>
      <c r="C118" s="8"/>
      <c r="D118" s="8"/>
      <c r="E118" s="8"/>
      <c r="F118" s="8"/>
      <c r="G118" s="8"/>
      <c r="H118" s="8"/>
      <c r="I118" s="8"/>
      <c r="J118" s="8"/>
      <c r="K118" s="8"/>
      <c r="L118" s="8"/>
      <c r="M118" s="8"/>
      <c r="N118" s="8"/>
      <c r="O118" s="9"/>
    </row>
    <row r="119" spans="1:15" ht="24" customHeight="1" thickBot="1" x14ac:dyDescent="0.3">
      <c r="A119" s="26" t="s">
        <v>4</v>
      </c>
      <c r="B119" s="27"/>
      <c r="C119" s="27"/>
      <c r="D119" s="27"/>
      <c r="E119" s="27"/>
      <c r="F119" s="27"/>
      <c r="G119" s="27"/>
      <c r="H119" s="27"/>
      <c r="I119" s="27"/>
      <c r="J119" s="27"/>
      <c r="K119" s="27"/>
      <c r="L119" s="27"/>
      <c r="M119" s="27"/>
      <c r="N119" s="27"/>
      <c r="O119" s="28"/>
    </row>
    <row r="120" spans="1:15" ht="24" customHeight="1" x14ac:dyDescent="0.25">
      <c r="A120" s="29" t="s">
        <v>5</v>
      </c>
      <c r="B120" s="34" t="s">
        <v>8</v>
      </c>
      <c r="C120" s="34" t="s">
        <v>9</v>
      </c>
      <c r="D120" s="34" t="s">
        <v>10</v>
      </c>
      <c r="E120" s="34" t="s">
        <v>11</v>
      </c>
      <c r="F120" s="34" t="s">
        <v>12</v>
      </c>
      <c r="G120" s="34" t="s">
        <v>13</v>
      </c>
      <c r="H120" s="34" t="s">
        <v>14</v>
      </c>
      <c r="I120" s="34" t="s">
        <v>15</v>
      </c>
      <c r="J120" s="34" t="s">
        <v>16</v>
      </c>
      <c r="K120" s="34" t="s">
        <v>17</v>
      </c>
      <c r="L120" s="34"/>
      <c r="M120" s="34"/>
      <c r="N120" s="34"/>
      <c r="O120" s="31" t="s">
        <v>6</v>
      </c>
    </row>
    <row r="121" spans="1:15" ht="24" customHeight="1" thickBot="1" x14ac:dyDescent="0.3">
      <c r="A121" s="30"/>
      <c r="B121" s="35"/>
      <c r="C121" s="35"/>
      <c r="D121" s="35"/>
      <c r="E121" s="35"/>
      <c r="F121" s="35"/>
      <c r="G121" s="35"/>
      <c r="H121" s="35"/>
      <c r="I121" s="35"/>
      <c r="J121" s="35"/>
      <c r="K121" s="35"/>
      <c r="L121" s="35"/>
      <c r="M121" s="35"/>
      <c r="N121" s="35"/>
      <c r="O121" s="32"/>
    </row>
    <row r="122" spans="1:15" ht="24" customHeight="1" thickBot="1" x14ac:dyDescent="0.3">
      <c r="A122" s="10">
        <v>5</v>
      </c>
      <c r="B122" s="11">
        <f>B86+B60+B34+B8</f>
        <v>0</v>
      </c>
      <c r="C122" s="11">
        <f t="shared" ref="C122:N122" si="4">C86+C60+C34+C8</f>
        <v>0</v>
      </c>
      <c r="D122" s="11">
        <f t="shared" si="4"/>
        <v>0</v>
      </c>
      <c r="E122" s="11">
        <f t="shared" si="4"/>
        <v>0</v>
      </c>
      <c r="F122" s="11">
        <f t="shared" si="4"/>
        <v>0</v>
      </c>
      <c r="G122" s="11">
        <f t="shared" si="4"/>
        <v>0</v>
      </c>
      <c r="H122" s="11">
        <f t="shared" si="4"/>
        <v>0</v>
      </c>
      <c r="I122" s="11">
        <f t="shared" si="4"/>
        <v>0</v>
      </c>
      <c r="J122" s="11">
        <f t="shared" si="4"/>
        <v>0</v>
      </c>
      <c r="K122" s="11">
        <f t="shared" si="4"/>
        <v>0</v>
      </c>
      <c r="L122" s="11">
        <f t="shared" si="4"/>
        <v>0</v>
      </c>
      <c r="M122" s="11">
        <f t="shared" si="4"/>
        <v>0</v>
      </c>
      <c r="N122" s="11">
        <f t="shared" si="4"/>
        <v>0</v>
      </c>
      <c r="O122" s="32"/>
    </row>
    <row r="123" spans="1:15" ht="24" customHeight="1" thickBot="1" x14ac:dyDescent="0.3">
      <c r="A123" s="10">
        <v>7</v>
      </c>
      <c r="B123" s="11">
        <f>B87+B61+B35+B9</f>
        <v>0</v>
      </c>
      <c r="C123" s="11">
        <f t="shared" ref="C123:N123" si="5">C87+C61+C35+C9</f>
        <v>0</v>
      </c>
      <c r="D123" s="11">
        <f t="shared" si="5"/>
        <v>0</v>
      </c>
      <c r="E123" s="11">
        <f t="shared" si="5"/>
        <v>0</v>
      </c>
      <c r="F123" s="11">
        <f t="shared" si="5"/>
        <v>0</v>
      </c>
      <c r="G123" s="11">
        <f t="shared" si="5"/>
        <v>0</v>
      </c>
      <c r="H123" s="11">
        <f t="shared" si="5"/>
        <v>0</v>
      </c>
      <c r="I123" s="11">
        <f t="shared" si="5"/>
        <v>0</v>
      </c>
      <c r="J123" s="11">
        <f t="shared" si="5"/>
        <v>0</v>
      </c>
      <c r="K123" s="11">
        <f t="shared" si="5"/>
        <v>0</v>
      </c>
      <c r="L123" s="11">
        <f t="shared" si="5"/>
        <v>0</v>
      </c>
      <c r="M123" s="11">
        <f t="shared" si="5"/>
        <v>0</v>
      </c>
      <c r="N123" s="11">
        <f t="shared" si="5"/>
        <v>0</v>
      </c>
      <c r="O123" s="32"/>
    </row>
    <row r="124" spans="1:15" ht="24" customHeight="1" thickBot="1" x14ac:dyDescent="0.3">
      <c r="A124" s="10">
        <v>10</v>
      </c>
      <c r="B124" s="11">
        <f t="shared" ref="B124:N135" si="6">B88+B62+B36+B10</f>
        <v>0</v>
      </c>
      <c r="C124" s="11">
        <f t="shared" si="6"/>
        <v>0</v>
      </c>
      <c r="D124" s="11">
        <f t="shared" si="6"/>
        <v>0</v>
      </c>
      <c r="E124" s="11">
        <f t="shared" si="6"/>
        <v>0</v>
      </c>
      <c r="F124" s="11">
        <f t="shared" si="6"/>
        <v>0</v>
      </c>
      <c r="G124" s="11">
        <f t="shared" si="6"/>
        <v>0</v>
      </c>
      <c r="H124" s="11">
        <f t="shared" si="6"/>
        <v>0</v>
      </c>
      <c r="I124" s="11">
        <f t="shared" si="6"/>
        <v>0</v>
      </c>
      <c r="J124" s="11">
        <f t="shared" si="6"/>
        <v>0</v>
      </c>
      <c r="K124" s="11">
        <f t="shared" si="6"/>
        <v>0</v>
      </c>
      <c r="L124" s="11">
        <f t="shared" si="6"/>
        <v>0</v>
      </c>
      <c r="M124" s="11">
        <f t="shared" si="6"/>
        <v>0</v>
      </c>
      <c r="N124" s="11">
        <f t="shared" si="6"/>
        <v>0</v>
      </c>
      <c r="O124" s="32"/>
    </row>
    <row r="125" spans="1:15" ht="24" customHeight="1" thickBot="1" x14ac:dyDescent="0.3">
      <c r="A125" s="10">
        <v>15</v>
      </c>
      <c r="B125" s="11">
        <f t="shared" si="6"/>
        <v>0</v>
      </c>
      <c r="C125" s="11">
        <f t="shared" si="6"/>
        <v>0</v>
      </c>
      <c r="D125" s="11">
        <f t="shared" si="6"/>
        <v>0</v>
      </c>
      <c r="E125" s="11">
        <f t="shared" si="6"/>
        <v>0</v>
      </c>
      <c r="F125" s="11">
        <f t="shared" si="6"/>
        <v>0</v>
      </c>
      <c r="G125" s="11">
        <f t="shared" si="6"/>
        <v>0</v>
      </c>
      <c r="H125" s="11">
        <f t="shared" si="6"/>
        <v>0</v>
      </c>
      <c r="I125" s="11">
        <f t="shared" si="6"/>
        <v>0</v>
      </c>
      <c r="J125" s="11">
        <f t="shared" si="6"/>
        <v>0</v>
      </c>
      <c r="K125" s="11">
        <f t="shared" si="6"/>
        <v>0</v>
      </c>
      <c r="L125" s="11">
        <f t="shared" si="6"/>
        <v>0</v>
      </c>
      <c r="M125" s="11">
        <f t="shared" si="6"/>
        <v>0</v>
      </c>
      <c r="N125" s="11">
        <f t="shared" si="6"/>
        <v>0</v>
      </c>
      <c r="O125" s="32"/>
    </row>
    <row r="126" spans="1:15" ht="24" customHeight="1" thickBot="1" x14ac:dyDescent="0.3">
      <c r="A126" s="10">
        <v>17</v>
      </c>
      <c r="B126" s="11">
        <f t="shared" si="6"/>
        <v>0</v>
      </c>
      <c r="C126" s="11">
        <f t="shared" si="6"/>
        <v>0</v>
      </c>
      <c r="D126" s="11">
        <f t="shared" si="6"/>
        <v>0</v>
      </c>
      <c r="E126" s="11">
        <f t="shared" si="6"/>
        <v>0</v>
      </c>
      <c r="F126" s="11">
        <f t="shared" si="6"/>
        <v>0</v>
      </c>
      <c r="G126" s="11">
        <f t="shared" si="6"/>
        <v>0</v>
      </c>
      <c r="H126" s="11">
        <f t="shared" si="6"/>
        <v>0</v>
      </c>
      <c r="I126" s="11">
        <f t="shared" si="6"/>
        <v>0</v>
      </c>
      <c r="J126" s="11">
        <f t="shared" si="6"/>
        <v>0</v>
      </c>
      <c r="K126" s="11">
        <f t="shared" si="6"/>
        <v>0</v>
      </c>
      <c r="L126" s="11">
        <f t="shared" si="6"/>
        <v>0</v>
      </c>
      <c r="M126" s="11">
        <f t="shared" si="6"/>
        <v>0</v>
      </c>
      <c r="N126" s="11">
        <f t="shared" si="6"/>
        <v>0</v>
      </c>
      <c r="O126" s="32"/>
    </row>
    <row r="127" spans="1:15" ht="24" customHeight="1" thickBot="1" x14ac:dyDescent="0.3">
      <c r="A127" s="10">
        <v>20</v>
      </c>
      <c r="B127" s="11">
        <f t="shared" si="6"/>
        <v>0</v>
      </c>
      <c r="C127" s="11">
        <f t="shared" si="6"/>
        <v>0</v>
      </c>
      <c r="D127" s="11">
        <f t="shared" si="6"/>
        <v>0</v>
      </c>
      <c r="E127" s="11">
        <f t="shared" si="6"/>
        <v>0</v>
      </c>
      <c r="F127" s="11">
        <f t="shared" si="6"/>
        <v>0</v>
      </c>
      <c r="G127" s="11">
        <f t="shared" si="6"/>
        <v>0</v>
      </c>
      <c r="H127" s="11">
        <f t="shared" si="6"/>
        <v>0</v>
      </c>
      <c r="I127" s="11">
        <f t="shared" si="6"/>
        <v>0</v>
      </c>
      <c r="J127" s="11">
        <f t="shared" si="6"/>
        <v>0</v>
      </c>
      <c r="K127" s="11">
        <f t="shared" si="6"/>
        <v>0</v>
      </c>
      <c r="L127" s="11">
        <f t="shared" si="6"/>
        <v>0</v>
      </c>
      <c r="M127" s="11">
        <f t="shared" si="6"/>
        <v>0</v>
      </c>
      <c r="N127" s="11">
        <f t="shared" si="6"/>
        <v>0</v>
      </c>
      <c r="O127" s="32"/>
    </row>
    <row r="128" spans="1:15" ht="24" customHeight="1" thickBot="1" x14ac:dyDescent="0.3">
      <c r="A128" s="10">
        <v>22</v>
      </c>
      <c r="B128" s="11">
        <f t="shared" si="6"/>
        <v>0</v>
      </c>
      <c r="C128" s="11">
        <f t="shared" si="6"/>
        <v>0</v>
      </c>
      <c r="D128" s="11">
        <f t="shared" si="6"/>
        <v>0</v>
      </c>
      <c r="E128" s="11">
        <f t="shared" si="6"/>
        <v>0</v>
      </c>
      <c r="F128" s="11">
        <f t="shared" si="6"/>
        <v>0</v>
      </c>
      <c r="G128" s="11">
        <f t="shared" si="6"/>
        <v>0</v>
      </c>
      <c r="H128" s="11">
        <f t="shared" si="6"/>
        <v>0</v>
      </c>
      <c r="I128" s="11">
        <f t="shared" si="6"/>
        <v>0</v>
      </c>
      <c r="J128" s="11">
        <f t="shared" si="6"/>
        <v>0</v>
      </c>
      <c r="K128" s="11">
        <f t="shared" si="6"/>
        <v>0</v>
      </c>
      <c r="L128" s="11">
        <f t="shared" si="6"/>
        <v>0</v>
      </c>
      <c r="M128" s="11">
        <f t="shared" si="6"/>
        <v>0</v>
      </c>
      <c r="N128" s="11">
        <f t="shared" si="6"/>
        <v>0</v>
      </c>
      <c r="O128" s="32"/>
    </row>
    <row r="129" spans="1:15" ht="24" customHeight="1" thickBot="1" x14ac:dyDescent="0.3">
      <c r="A129" s="10">
        <v>25</v>
      </c>
      <c r="B129" s="11">
        <f t="shared" si="6"/>
        <v>0</v>
      </c>
      <c r="C129" s="11">
        <f t="shared" si="6"/>
        <v>0</v>
      </c>
      <c r="D129" s="11">
        <f t="shared" si="6"/>
        <v>0</v>
      </c>
      <c r="E129" s="11">
        <f t="shared" si="6"/>
        <v>0</v>
      </c>
      <c r="F129" s="11">
        <f t="shared" si="6"/>
        <v>0</v>
      </c>
      <c r="G129" s="11">
        <f t="shared" si="6"/>
        <v>0</v>
      </c>
      <c r="H129" s="11">
        <f t="shared" si="6"/>
        <v>0</v>
      </c>
      <c r="I129" s="11">
        <f t="shared" si="6"/>
        <v>0</v>
      </c>
      <c r="J129" s="11">
        <f t="shared" si="6"/>
        <v>0</v>
      </c>
      <c r="K129" s="11">
        <f t="shared" si="6"/>
        <v>0</v>
      </c>
      <c r="L129" s="11">
        <f t="shared" si="6"/>
        <v>0</v>
      </c>
      <c r="M129" s="11">
        <f t="shared" si="6"/>
        <v>0</v>
      </c>
      <c r="N129" s="11">
        <f t="shared" si="6"/>
        <v>0</v>
      </c>
      <c r="O129" s="32"/>
    </row>
    <row r="130" spans="1:15" ht="24" customHeight="1" thickBot="1" x14ac:dyDescent="0.3">
      <c r="A130" s="10">
        <v>30</v>
      </c>
      <c r="B130" s="11">
        <f t="shared" si="6"/>
        <v>0</v>
      </c>
      <c r="C130" s="11">
        <f t="shared" si="6"/>
        <v>0</v>
      </c>
      <c r="D130" s="11">
        <f t="shared" si="6"/>
        <v>0</v>
      </c>
      <c r="E130" s="11">
        <f t="shared" si="6"/>
        <v>0</v>
      </c>
      <c r="F130" s="11">
        <f t="shared" si="6"/>
        <v>0</v>
      </c>
      <c r="G130" s="11">
        <f t="shared" si="6"/>
        <v>0</v>
      </c>
      <c r="H130" s="11">
        <f t="shared" si="6"/>
        <v>0</v>
      </c>
      <c r="I130" s="11">
        <f t="shared" si="6"/>
        <v>0</v>
      </c>
      <c r="J130" s="11">
        <f t="shared" si="6"/>
        <v>0</v>
      </c>
      <c r="K130" s="11">
        <f t="shared" si="6"/>
        <v>0</v>
      </c>
      <c r="L130" s="11">
        <f t="shared" si="6"/>
        <v>0</v>
      </c>
      <c r="M130" s="11">
        <f t="shared" si="6"/>
        <v>0</v>
      </c>
      <c r="N130" s="11">
        <f t="shared" si="6"/>
        <v>0</v>
      </c>
      <c r="O130" s="32"/>
    </row>
    <row r="131" spans="1:15" ht="24" customHeight="1" thickBot="1" x14ac:dyDescent="0.3">
      <c r="A131" s="10">
        <v>35</v>
      </c>
      <c r="B131" s="11">
        <f t="shared" si="6"/>
        <v>0</v>
      </c>
      <c r="C131" s="11">
        <f t="shared" si="6"/>
        <v>0</v>
      </c>
      <c r="D131" s="11">
        <f t="shared" si="6"/>
        <v>0</v>
      </c>
      <c r="E131" s="11">
        <f t="shared" si="6"/>
        <v>0</v>
      </c>
      <c r="F131" s="11">
        <f t="shared" si="6"/>
        <v>0</v>
      </c>
      <c r="G131" s="11">
        <f t="shared" si="6"/>
        <v>0</v>
      </c>
      <c r="H131" s="11">
        <f t="shared" si="6"/>
        <v>0</v>
      </c>
      <c r="I131" s="11">
        <f t="shared" si="6"/>
        <v>0</v>
      </c>
      <c r="J131" s="11">
        <f t="shared" si="6"/>
        <v>0</v>
      </c>
      <c r="K131" s="11">
        <f t="shared" si="6"/>
        <v>0</v>
      </c>
      <c r="L131" s="11">
        <f t="shared" si="6"/>
        <v>0</v>
      </c>
      <c r="M131" s="11">
        <f t="shared" si="6"/>
        <v>0</v>
      </c>
      <c r="N131" s="11">
        <f t="shared" si="6"/>
        <v>0</v>
      </c>
      <c r="O131" s="32"/>
    </row>
    <row r="132" spans="1:15" ht="24" customHeight="1" thickBot="1" x14ac:dyDescent="0.3">
      <c r="A132" s="10">
        <v>40</v>
      </c>
      <c r="B132" s="11">
        <f t="shared" si="6"/>
        <v>0</v>
      </c>
      <c r="C132" s="11">
        <f t="shared" si="6"/>
        <v>0</v>
      </c>
      <c r="D132" s="11">
        <f t="shared" si="6"/>
        <v>0</v>
      </c>
      <c r="E132" s="11">
        <f t="shared" si="6"/>
        <v>0</v>
      </c>
      <c r="F132" s="11">
        <f t="shared" si="6"/>
        <v>0</v>
      </c>
      <c r="G132" s="11">
        <f t="shared" si="6"/>
        <v>0</v>
      </c>
      <c r="H132" s="11">
        <f t="shared" si="6"/>
        <v>0</v>
      </c>
      <c r="I132" s="11">
        <f t="shared" si="6"/>
        <v>0</v>
      </c>
      <c r="J132" s="11">
        <f t="shared" si="6"/>
        <v>0</v>
      </c>
      <c r="K132" s="11">
        <f t="shared" si="6"/>
        <v>0</v>
      </c>
      <c r="L132" s="11">
        <f t="shared" si="6"/>
        <v>0</v>
      </c>
      <c r="M132" s="11">
        <f t="shared" si="6"/>
        <v>0</v>
      </c>
      <c r="N132" s="11">
        <f t="shared" si="6"/>
        <v>0</v>
      </c>
      <c r="O132" s="32"/>
    </row>
    <row r="133" spans="1:15" ht="24" customHeight="1" thickBot="1" x14ac:dyDescent="0.3">
      <c r="A133" s="10">
        <v>45</v>
      </c>
      <c r="B133" s="11">
        <f t="shared" si="6"/>
        <v>0</v>
      </c>
      <c r="C133" s="11">
        <f t="shared" si="6"/>
        <v>0</v>
      </c>
      <c r="D133" s="11">
        <f t="shared" si="6"/>
        <v>0</v>
      </c>
      <c r="E133" s="11">
        <f t="shared" si="6"/>
        <v>0</v>
      </c>
      <c r="F133" s="11">
        <f t="shared" si="6"/>
        <v>0</v>
      </c>
      <c r="G133" s="11">
        <f t="shared" si="6"/>
        <v>0</v>
      </c>
      <c r="H133" s="11">
        <f t="shared" si="6"/>
        <v>0</v>
      </c>
      <c r="I133" s="11">
        <f t="shared" si="6"/>
        <v>0</v>
      </c>
      <c r="J133" s="11">
        <f t="shared" si="6"/>
        <v>0</v>
      </c>
      <c r="K133" s="11">
        <f t="shared" si="6"/>
        <v>0</v>
      </c>
      <c r="L133" s="11">
        <f t="shared" si="6"/>
        <v>0</v>
      </c>
      <c r="M133" s="11">
        <f t="shared" si="6"/>
        <v>0</v>
      </c>
      <c r="N133" s="11">
        <f t="shared" si="6"/>
        <v>0</v>
      </c>
      <c r="O133" s="32"/>
    </row>
    <row r="134" spans="1:15" ht="24" customHeight="1" thickBot="1" x14ac:dyDescent="0.3">
      <c r="A134" s="10">
        <v>50</v>
      </c>
      <c r="B134" s="11">
        <f t="shared" si="6"/>
        <v>0</v>
      </c>
      <c r="C134" s="11">
        <f t="shared" si="6"/>
        <v>0</v>
      </c>
      <c r="D134" s="11">
        <f t="shared" si="6"/>
        <v>0</v>
      </c>
      <c r="E134" s="11">
        <f t="shared" si="6"/>
        <v>0</v>
      </c>
      <c r="F134" s="11">
        <f t="shared" si="6"/>
        <v>0</v>
      </c>
      <c r="G134" s="11">
        <f t="shared" si="6"/>
        <v>0</v>
      </c>
      <c r="H134" s="11">
        <f t="shared" si="6"/>
        <v>0</v>
      </c>
      <c r="I134" s="11">
        <f t="shared" si="6"/>
        <v>0</v>
      </c>
      <c r="J134" s="11">
        <f t="shared" si="6"/>
        <v>0</v>
      </c>
      <c r="K134" s="11">
        <f t="shared" si="6"/>
        <v>0</v>
      </c>
      <c r="L134" s="11">
        <f t="shared" si="6"/>
        <v>0</v>
      </c>
      <c r="M134" s="11">
        <f t="shared" si="6"/>
        <v>0</v>
      </c>
      <c r="N134" s="11">
        <f t="shared" si="6"/>
        <v>0</v>
      </c>
      <c r="O134" s="32"/>
    </row>
    <row r="135" spans="1:15" ht="24" customHeight="1" thickBot="1" x14ac:dyDescent="0.3">
      <c r="A135" s="10">
        <v>60</v>
      </c>
      <c r="B135" s="11">
        <f t="shared" si="6"/>
        <v>0</v>
      </c>
      <c r="C135" s="11">
        <f t="shared" si="6"/>
        <v>0</v>
      </c>
      <c r="D135" s="11">
        <f t="shared" si="6"/>
        <v>0</v>
      </c>
      <c r="E135" s="11">
        <f t="shared" si="6"/>
        <v>0</v>
      </c>
      <c r="F135" s="11">
        <f t="shared" si="6"/>
        <v>0</v>
      </c>
      <c r="G135" s="11">
        <f t="shared" si="6"/>
        <v>0</v>
      </c>
      <c r="H135" s="11">
        <f t="shared" si="6"/>
        <v>0</v>
      </c>
      <c r="I135" s="11">
        <f t="shared" si="6"/>
        <v>0</v>
      </c>
      <c r="J135" s="11">
        <f t="shared" si="6"/>
        <v>0</v>
      </c>
      <c r="K135" s="11">
        <f t="shared" si="6"/>
        <v>0</v>
      </c>
      <c r="L135" s="11">
        <f t="shared" si="6"/>
        <v>0</v>
      </c>
      <c r="M135" s="11">
        <f t="shared" si="6"/>
        <v>0</v>
      </c>
      <c r="N135" s="11">
        <f t="shared" si="6"/>
        <v>0</v>
      </c>
      <c r="O135" s="33"/>
    </row>
    <row r="136" spans="1:15" ht="15.75" thickBot="1" x14ac:dyDescent="0.3">
      <c r="A136" s="37" t="s">
        <v>7</v>
      </c>
      <c r="B136" s="39">
        <f>SUM(B122:B135)</f>
        <v>0</v>
      </c>
      <c r="C136" s="39">
        <f t="shared" ref="C136:N136" si="7">SUM(C122:C135)</f>
        <v>0</v>
      </c>
      <c r="D136" s="39">
        <f t="shared" si="7"/>
        <v>0</v>
      </c>
      <c r="E136" s="39">
        <f t="shared" si="7"/>
        <v>0</v>
      </c>
      <c r="F136" s="39">
        <f t="shared" si="7"/>
        <v>0</v>
      </c>
      <c r="G136" s="39">
        <f t="shared" si="7"/>
        <v>0</v>
      </c>
      <c r="H136" s="39">
        <f t="shared" si="7"/>
        <v>0</v>
      </c>
      <c r="I136" s="39">
        <f t="shared" si="7"/>
        <v>0</v>
      </c>
      <c r="J136" s="39">
        <f t="shared" si="7"/>
        <v>0</v>
      </c>
      <c r="K136" s="39">
        <f t="shared" si="7"/>
        <v>0</v>
      </c>
      <c r="L136" s="39">
        <f t="shared" si="7"/>
        <v>0</v>
      </c>
      <c r="M136" s="39">
        <f t="shared" si="7"/>
        <v>0</v>
      </c>
      <c r="N136" s="39">
        <f t="shared" si="7"/>
        <v>0</v>
      </c>
      <c r="O136" s="36">
        <f>SUM(B136:N137)</f>
        <v>0</v>
      </c>
    </row>
    <row r="137" spans="1:15" ht="15.75" thickBot="1" x14ac:dyDescent="0.3">
      <c r="A137" s="38"/>
      <c r="B137" s="40"/>
      <c r="C137" s="40"/>
      <c r="D137" s="40"/>
      <c r="E137" s="40"/>
      <c r="F137" s="40"/>
      <c r="G137" s="40"/>
      <c r="H137" s="40"/>
      <c r="I137" s="40"/>
      <c r="J137" s="40"/>
      <c r="K137" s="40"/>
      <c r="L137" s="40"/>
      <c r="M137" s="40"/>
      <c r="N137" s="40"/>
      <c r="O137" s="36"/>
    </row>
    <row r="138" spans="1:15" ht="15.75" thickBot="1" x14ac:dyDescent="0.3">
      <c r="A138" s="41" t="s">
        <v>19</v>
      </c>
      <c r="B138" s="43">
        <f>B122*A122+B123*A123+B124*A124+B125*A125+B126*A126+B127*A127+B128*A128+B129*A129+B130*A130+B131*A131+B132*A132+B133*A133+B134*A134+B135*A135</f>
        <v>0</v>
      </c>
      <c r="C138" s="43">
        <f>C122*A122+C123*A123+C124*A124+C125*A125+C126*A126+C127*A127+C128*A128+C129*A129+C130*A130+C131*A131+C132*A132+C133*A133+C134*A134+C135*A135</f>
        <v>0</v>
      </c>
      <c r="D138" s="43">
        <f>D122*A122+D123*A123+D124*A124+D125*A125+D126*A126+D127*A127+D128*A128+D129*A129+D130*A130+D131*A131+D132*A132+D133*A133+D134*A134+D135*A135</f>
        <v>0</v>
      </c>
      <c r="E138" s="43">
        <f>E122*A122+E123*A123+E124*A124+E125*A125+E126*A126+E127*A127+E128*A128+E129*A129+E130*A130+E131*A131+E132*A132+E133*A133+E134*A134+E135*A135</f>
        <v>0</v>
      </c>
      <c r="F138" s="43">
        <f>F122*A122+F123*A123+F124*A124+F125*A125+F126*A126+F127*A127+F128*A128+F129*A129+F130*A130+F131*A131+F132*A132+F133*A133+F134*A134+F135*A135</f>
        <v>0</v>
      </c>
      <c r="G138" s="43">
        <f>G122*A122+G123*A123+G124*A124+G125*A125+G126*A126+G127*A127+G128*A128+G129*A129+G130*A130+G131*A131+G132*A132+G133*A133+G134*A134+G135*A135</f>
        <v>0</v>
      </c>
      <c r="H138" s="43">
        <f>H123*A123+H122*A122+H124*A124+H125*A125+H126*A126+H127*A127+H128*A128+H129*A129+H130*A130+H131*A131+H132*A132+H133*A133+H134*A134+H135*A135</f>
        <v>0</v>
      </c>
      <c r="I138" s="43">
        <f>I122*A122+I123*A123+I124*A124+I125*A125+I126*A126+I127*A127+I128*A128+I129*A129+I130*A130+I131*A131+I132*A132+I133*A133+I134*A134+I135*A135</f>
        <v>0</v>
      </c>
      <c r="J138" s="43">
        <f>J122*A122+J123*A123+J124*A124+J125*A125+J126*A126+J127*A127+J128*A128+J129*A129+J130*A130+J131*A131+J132*A132+J133*A133+J134*A134+J135*A135</f>
        <v>0</v>
      </c>
      <c r="K138" s="43">
        <f>K122*A122+K123*A123+K124*A124+K125*A125+K126*A126+K127*A127+K128*A128+K129*A129+K130*A130+K131*A131+K132*A132+K133*A133+K134*A134+K135*A135</f>
        <v>0</v>
      </c>
      <c r="L138" s="43">
        <f>L122*A122+L123*A123+L124*A124+L125*A125+L126*A126+L127*A127+L128*A128+L129*A129+L130*A130+L131*A131+L132*A132+L133*A133+L134*A134+L135*A135</f>
        <v>0</v>
      </c>
      <c r="M138" s="43">
        <f>M122*A122+M123*A123+M124*A124+M125*A125+M126*A126+M127*A127+M128*A128+M129*A129+M130*A130+M131*A131+M132*A132+M133*A133+M134*A134+M135*A135</f>
        <v>0</v>
      </c>
      <c r="N138" s="43">
        <f>N122*A122+N123*A123+N124*A124+N125*A125+N126*A126+N127*A127+N128*A128+N129*A129+N130*A130+N131*A131+N132*A132+N133*A133+N134*A134+N135*A135</f>
        <v>0</v>
      </c>
      <c r="O138" s="36">
        <f>SUM(B138:N139)</f>
        <v>0</v>
      </c>
    </row>
    <row r="139" spans="1:15" ht="15.75" thickBot="1" x14ac:dyDescent="0.3">
      <c r="A139" s="42"/>
      <c r="B139" s="44"/>
      <c r="C139" s="44"/>
      <c r="D139" s="44"/>
      <c r="E139" s="44"/>
      <c r="F139" s="44"/>
      <c r="G139" s="44"/>
      <c r="H139" s="44"/>
      <c r="I139" s="44"/>
      <c r="J139" s="44"/>
      <c r="K139" s="44"/>
      <c r="L139" s="44"/>
      <c r="M139" s="44"/>
      <c r="N139" s="44"/>
      <c r="O139" s="36"/>
    </row>
  </sheetData>
  <mergeCells count="235">
    <mergeCell ref="H2:M3"/>
    <mergeCell ref="A5:O5"/>
    <mergeCell ref="A6:A7"/>
    <mergeCell ref="B6:B7"/>
    <mergeCell ref="C6:C7"/>
    <mergeCell ref="D6:D7"/>
    <mergeCell ref="E6:E7"/>
    <mergeCell ref="F6:F7"/>
    <mergeCell ref="G6:G7"/>
    <mergeCell ref="H6:H7"/>
    <mergeCell ref="J22:J23"/>
    <mergeCell ref="K22:K23"/>
    <mergeCell ref="L22:L23"/>
    <mergeCell ref="M22:M23"/>
    <mergeCell ref="N22:N23"/>
    <mergeCell ref="O22:O23"/>
    <mergeCell ref="O6:O21"/>
    <mergeCell ref="A22:A23"/>
    <mergeCell ref="B22:B23"/>
    <mergeCell ref="C22:C23"/>
    <mergeCell ref="D22:D23"/>
    <mergeCell ref="E22:E23"/>
    <mergeCell ref="F22:F23"/>
    <mergeCell ref="G22:G23"/>
    <mergeCell ref="H22:H23"/>
    <mergeCell ref="I22:I23"/>
    <mergeCell ref="I6:I7"/>
    <mergeCell ref="J6:J7"/>
    <mergeCell ref="K6:K7"/>
    <mergeCell ref="L6:L7"/>
    <mergeCell ref="M6:M7"/>
    <mergeCell ref="N6:N7"/>
    <mergeCell ref="M24:M25"/>
    <mergeCell ref="N24:N25"/>
    <mergeCell ref="O24:O25"/>
    <mergeCell ref="H28:M29"/>
    <mergeCell ref="A31:O31"/>
    <mergeCell ref="A32:A33"/>
    <mergeCell ref="B32:B33"/>
    <mergeCell ref="C32:C33"/>
    <mergeCell ref="D32:D33"/>
    <mergeCell ref="E32:E33"/>
    <mergeCell ref="G24:G25"/>
    <mergeCell ref="H24:H25"/>
    <mergeCell ref="I24:I25"/>
    <mergeCell ref="J24:J25"/>
    <mergeCell ref="K24:K25"/>
    <mergeCell ref="L24:L25"/>
    <mergeCell ref="A24:A25"/>
    <mergeCell ref="B24:B25"/>
    <mergeCell ref="C24:C25"/>
    <mergeCell ref="D24:D25"/>
    <mergeCell ref="E24:E25"/>
    <mergeCell ref="F24:F25"/>
    <mergeCell ref="L32:L33"/>
    <mergeCell ref="M32:M33"/>
    <mergeCell ref="N32:N33"/>
    <mergeCell ref="O32:O47"/>
    <mergeCell ref="A48:A49"/>
    <mergeCell ref="B48:B49"/>
    <mergeCell ref="C48:C49"/>
    <mergeCell ref="D48:D49"/>
    <mergeCell ref="E48:E49"/>
    <mergeCell ref="F48:F49"/>
    <mergeCell ref="F32:F33"/>
    <mergeCell ref="G32:G33"/>
    <mergeCell ref="H32:H33"/>
    <mergeCell ref="I32:I33"/>
    <mergeCell ref="J32:J33"/>
    <mergeCell ref="K32:K33"/>
    <mergeCell ref="M48:M49"/>
    <mergeCell ref="N48:N49"/>
    <mergeCell ref="O48:O49"/>
    <mergeCell ref="A50:A51"/>
    <mergeCell ref="B50:B51"/>
    <mergeCell ref="C50:C51"/>
    <mergeCell ref="D50:D51"/>
    <mergeCell ref="E50:E51"/>
    <mergeCell ref="F50:F51"/>
    <mergeCell ref="G50:G51"/>
    <mergeCell ref="G48:G49"/>
    <mergeCell ref="H48:H49"/>
    <mergeCell ref="I48:I49"/>
    <mergeCell ref="J48:J49"/>
    <mergeCell ref="K48:K49"/>
    <mergeCell ref="L48:L49"/>
    <mergeCell ref="N50:N51"/>
    <mergeCell ref="O50:O51"/>
    <mergeCell ref="H54:M55"/>
    <mergeCell ref="A57:O57"/>
    <mergeCell ref="A58:A59"/>
    <mergeCell ref="B58:B59"/>
    <mergeCell ref="C58:C59"/>
    <mergeCell ref="D58:D59"/>
    <mergeCell ref="E58:E59"/>
    <mergeCell ref="F58:F59"/>
    <mergeCell ref="H50:H51"/>
    <mergeCell ref="I50:I51"/>
    <mergeCell ref="J50:J51"/>
    <mergeCell ref="K50:K51"/>
    <mergeCell ref="L50:L51"/>
    <mergeCell ref="M50:M51"/>
    <mergeCell ref="M58:M59"/>
    <mergeCell ref="N58:N59"/>
    <mergeCell ref="O58:O73"/>
    <mergeCell ref="A74:A75"/>
    <mergeCell ref="B74:B75"/>
    <mergeCell ref="C74:C75"/>
    <mergeCell ref="D74:D75"/>
    <mergeCell ref="E74:E75"/>
    <mergeCell ref="F74:F75"/>
    <mergeCell ref="G74:G75"/>
    <mergeCell ref="G58:G59"/>
    <mergeCell ref="H58:H59"/>
    <mergeCell ref="I58:I59"/>
    <mergeCell ref="J58:J59"/>
    <mergeCell ref="K58:K59"/>
    <mergeCell ref="L58:L59"/>
    <mergeCell ref="N74:N75"/>
    <mergeCell ref="O74:O75"/>
    <mergeCell ref="A76:A77"/>
    <mergeCell ref="B76:B77"/>
    <mergeCell ref="C76:C77"/>
    <mergeCell ref="D76:D77"/>
    <mergeCell ref="E76:E77"/>
    <mergeCell ref="F76:F77"/>
    <mergeCell ref="G76:G77"/>
    <mergeCell ref="H76:H77"/>
    <mergeCell ref="H74:H75"/>
    <mergeCell ref="I74:I75"/>
    <mergeCell ref="J74:J75"/>
    <mergeCell ref="K74:K75"/>
    <mergeCell ref="L74:L75"/>
    <mergeCell ref="M74:M75"/>
    <mergeCell ref="O76:O77"/>
    <mergeCell ref="H80:M81"/>
    <mergeCell ref="A83:O83"/>
    <mergeCell ref="A84:A85"/>
    <mergeCell ref="B84:B85"/>
    <mergeCell ref="C84:C85"/>
    <mergeCell ref="D84:D85"/>
    <mergeCell ref="E84:E85"/>
    <mergeCell ref="F84:F85"/>
    <mergeCell ref="G84:G85"/>
    <mergeCell ref="I76:I77"/>
    <mergeCell ref="J76:J77"/>
    <mergeCell ref="K76:K77"/>
    <mergeCell ref="L76:L77"/>
    <mergeCell ref="M76:M77"/>
    <mergeCell ref="N76:N77"/>
    <mergeCell ref="N84:N85"/>
    <mergeCell ref="O84:O99"/>
    <mergeCell ref="A100:A101"/>
    <mergeCell ref="B100:B101"/>
    <mergeCell ref="C100:C101"/>
    <mergeCell ref="D100:D101"/>
    <mergeCell ref="E100:E101"/>
    <mergeCell ref="F100:F101"/>
    <mergeCell ref="G100:G101"/>
    <mergeCell ref="H100:H101"/>
    <mergeCell ref="H84:H85"/>
    <mergeCell ref="I84:I85"/>
    <mergeCell ref="J84:J85"/>
    <mergeCell ref="K84:K85"/>
    <mergeCell ref="L84:L85"/>
    <mergeCell ref="M84:M85"/>
    <mergeCell ref="J102:J103"/>
    <mergeCell ref="K102:K103"/>
    <mergeCell ref="L102:L103"/>
    <mergeCell ref="M102:M103"/>
    <mergeCell ref="N102:N103"/>
    <mergeCell ref="O102:O103"/>
    <mergeCell ref="O100:O101"/>
    <mergeCell ref="A102:A103"/>
    <mergeCell ref="B102:B103"/>
    <mergeCell ref="C102:C103"/>
    <mergeCell ref="D102:D103"/>
    <mergeCell ref="E102:E103"/>
    <mergeCell ref="F102:F103"/>
    <mergeCell ref="G102:G103"/>
    <mergeCell ref="H102:H103"/>
    <mergeCell ref="I102:I103"/>
    <mergeCell ref="I100:I101"/>
    <mergeCell ref="J100:J101"/>
    <mergeCell ref="K100:K101"/>
    <mergeCell ref="L100:L101"/>
    <mergeCell ref="M100:M101"/>
    <mergeCell ref="N100:N101"/>
    <mergeCell ref="H116:M117"/>
    <mergeCell ref="A119:O119"/>
    <mergeCell ref="A120:A121"/>
    <mergeCell ref="B120:B121"/>
    <mergeCell ref="C120:C121"/>
    <mergeCell ref="D120:D121"/>
    <mergeCell ref="E120:E121"/>
    <mergeCell ref="F120:F121"/>
    <mergeCell ref="G120:G121"/>
    <mergeCell ref="H120:H121"/>
    <mergeCell ref="M136:M137"/>
    <mergeCell ref="N136:N137"/>
    <mergeCell ref="O136:O137"/>
    <mergeCell ref="O120:O135"/>
    <mergeCell ref="A136:A137"/>
    <mergeCell ref="B136:B137"/>
    <mergeCell ref="C136:C137"/>
    <mergeCell ref="D136:D137"/>
    <mergeCell ref="E136:E137"/>
    <mergeCell ref="F136:F137"/>
    <mergeCell ref="G136:G137"/>
    <mergeCell ref="H136:H137"/>
    <mergeCell ref="I136:I137"/>
    <mergeCell ref="I120:I121"/>
    <mergeCell ref="J120:J121"/>
    <mergeCell ref="K120:K121"/>
    <mergeCell ref="L120:L121"/>
    <mergeCell ref="M120:M121"/>
    <mergeCell ref="N120:N121"/>
    <mergeCell ref="A138:A139"/>
    <mergeCell ref="B138:B139"/>
    <mergeCell ref="C138:C139"/>
    <mergeCell ref="D138:D139"/>
    <mergeCell ref="E138:E139"/>
    <mergeCell ref="F138:F139"/>
    <mergeCell ref="J136:J137"/>
    <mergeCell ref="K136:K137"/>
    <mergeCell ref="L136:L137"/>
    <mergeCell ref="M138:M139"/>
    <mergeCell ref="N138:N139"/>
    <mergeCell ref="O138:O139"/>
    <mergeCell ref="G138:G139"/>
    <mergeCell ref="H138:H139"/>
    <mergeCell ref="I138:I139"/>
    <mergeCell ref="J138:J139"/>
    <mergeCell ref="K138:K139"/>
    <mergeCell ref="L138:L139"/>
  </mergeCells>
  <pageMargins left="0.7" right="0.7" top="0.75" bottom="0.75" header="0.3" footer="0.3"/>
  <pageSetup paperSize="8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5:O70"/>
  <sheetViews>
    <sheetView topLeftCell="A5" zoomScale="80" zoomScaleNormal="80" workbookViewId="0">
      <selection activeCell="Q22" sqref="Q22"/>
    </sheetView>
  </sheetViews>
  <sheetFormatPr baseColWidth="10" defaultRowHeight="15" x14ac:dyDescent="0.25"/>
  <cols>
    <col min="2" max="14" width="12.7109375" customWidth="1"/>
    <col min="15" max="15" width="15.28515625" customWidth="1"/>
  </cols>
  <sheetData>
    <row r="5" spans="1:15" ht="15.75" thickBot="1" x14ac:dyDescent="0.3"/>
    <row r="6" spans="1:15" ht="15" customHeight="1" thickBot="1" x14ac:dyDescent="0.3">
      <c r="A6" s="1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3"/>
    </row>
    <row r="7" spans="1:15" ht="28.5" x14ac:dyDescent="0.25">
      <c r="A7" s="4"/>
      <c r="B7" s="12"/>
      <c r="C7" s="5" t="s">
        <v>0</v>
      </c>
      <c r="D7" s="6" t="s">
        <v>1</v>
      </c>
      <c r="E7" s="5" t="s">
        <v>2</v>
      </c>
      <c r="F7" s="12"/>
      <c r="G7" s="12"/>
      <c r="H7" s="20" t="s">
        <v>41</v>
      </c>
      <c r="I7" s="21"/>
      <c r="J7" s="21"/>
      <c r="K7" s="21"/>
      <c r="L7" s="21"/>
      <c r="M7" s="22"/>
      <c r="N7" s="13"/>
      <c r="O7" s="14"/>
    </row>
    <row r="8" spans="1:15" ht="29.25" thickBot="1" x14ac:dyDescent="0.3">
      <c r="A8" s="4"/>
      <c r="B8" s="12"/>
      <c r="C8" s="15">
        <f>Production!C6</f>
        <v>2013</v>
      </c>
      <c r="D8" s="16" t="str">
        <f>Production!D6</f>
        <v>Juillet</v>
      </c>
      <c r="E8" s="15">
        <f>Production!E6</f>
        <v>24</v>
      </c>
      <c r="F8" s="12"/>
      <c r="G8" s="12"/>
      <c r="H8" s="23"/>
      <c r="I8" s="24"/>
      <c r="J8" s="24"/>
      <c r="K8" s="24"/>
      <c r="L8" s="24"/>
      <c r="M8" s="25"/>
      <c r="N8" s="13"/>
      <c r="O8" s="14"/>
    </row>
    <row r="9" spans="1:15" ht="15" customHeight="1" thickBot="1" x14ac:dyDescent="0.3">
      <c r="A9" s="7"/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9"/>
    </row>
    <row r="10" spans="1:15" ht="15.75" thickBot="1" x14ac:dyDescent="0.3">
      <c r="A10" s="26" t="s">
        <v>4</v>
      </c>
      <c r="B10" s="27"/>
      <c r="C10" s="27"/>
      <c r="D10" s="27"/>
      <c r="E10" s="27"/>
      <c r="F10" s="27"/>
      <c r="G10" s="27"/>
      <c r="H10" s="27"/>
      <c r="I10" s="27"/>
      <c r="J10" s="27"/>
      <c r="K10" s="27"/>
      <c r="L10" s="27"/>
      <c r="M10" s="27"/>
      <c r="N10" s="27"/>
      <c r="O10" s="28"/>
    </row>
    <row r="11" spans="1:15" x14ac:dyDescent="0.25">
      <c r="A11" s="29" t="s">
        <v>5</v>
      </c>
      <c r="B11" s="34" t="s">
        <v>8</v>
      </c>
      <c r="C11" s="34" t="s">
        <v>9</v>
      </c>
      <c r="D11" s="34" t="s">
        <v>10</v>
      </c>
      <c r="E11" s="34" t="s">
        <v>11</v>
      </c>
      <c r="F11" s="34" t="s">
        <v>12</v>
      </c>
      <c r="G11" s="34" t="s">
        <v>13</v>
      </c>
      <c r="H11" s="34" t="s">
        <v>14</v>
      </c>
      <c r="I11" s="34" t="s">
        <v>15</v>
      </c>
      <c r="J11" s="34" t="s">
        <v>16</v>
      </c>
      <c r="K11" s="34" t="s">
        <v>17</v>
      </c>
      <c r="L11" s="34"/>
      <c r="M11" s="34"/>
      <c r="N11" s="34"/>
      <c r="O11" s="31" t="s">
        <v>6</v>
      </c>
    </row>
    <row r="12" spans="1:15" ht="15.75" thickBot="1" x14ac:dyDescent="0.3">
      <c r="A12" s="30"/>
      <c r="B12" s="35"/>
      <c r="C12" s="35"/>
      <c r="D12" s="35"/>
      <c r="E12" s="35"/>
      <c r="F12" s="35"/>
      <c r="G12" s="35"/>
      <c r="H12" s="35"/>
      <c r="I12" s="35"/>
      <c r="J12" s="35"/>
      <c r="K12" s="35"/>
      <c r="L12" s="35"/>
      <c r="M12" s="35"/>
      <c r="N12" s="35"/>
      <c r="O12" s="32"/>
    </row>
    <row r="13" spans="1:15" ht="24" customHeight="1" thickBot="1" x14ac:dyDescent="0.3">
      <c r="A13" s="10">
        <v>5</v>
      </c>
      <c r="B13" s="11"/>
      <c r="C13" s="11"/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32"/>
    </row>
    <row r="14" spans="1:15" ht="24" customHeight="1" thickBot="1" x14ac:dyDescent="0.3">
      <c r="A14" s="10">
        <v>7</v>
      </c>
      <c r="B14" s="11"/>
      <c r="C14" s="11"/>
      <c r="D14" s="11"/>
      <c r="E14" s="11"/>
      <c r="F14" s="11"/>
      <c r="G14" s="11"/>
      <c r="H14" s="11"/>
      <c r="I14" s="11"/>
      <c r="J14" s="11"/>
      <c r="K14" s="11"/>
      <c r="L14" s="11"/>
      <c r="M14" s="11"/>
      <c r="N14" s="11"/>
      <c r="O14" s="32"/>
    </row>
    <row r="15" spans="1:15" ht="24" customHeight="1" thickBot="1" x14ac:dyDescent="0.3">
      <c r="A15" s="10">
        <v>10</v>
      </c>
      <c r="B15" s="11"/>
      <c r="C15" s="11"/>
      <c r="D15" s="11"/>
      <c r="E15" s="11"/>
      <c r="F15" s="11"/>
      <c r="G15" s="11"/>
      <c r="H15" s="11"/>
      <c r="I15" s="11"/>
      <c r="J15" s="11"/>
      <c r="K15" s="11"/>
      <c r="L15" s="11"/>
      <c r="M15" s="11"/>
      <c r="N15" s="11"/>
      <c r="O15" s="32"/>
    </row>
    <row r="16" spans="1:15" ht="24" customHeight="1" thickBot="1" x14ac:dyDescent="0.3">
      <c r="A16" s="10">
        <v>15</v>
      </c>
      <c r="B16" s="11"/>
      <c r="C16" s="11"/>
      <c r="D16" s="11"/>
      <c r="E16" s="11"/>
      <c r="F16" s="11"/>
      <c r="G16" s="11"/>
      <c r="H16" s="11"/>
      <c r="I16" s="11"/>
      <c r="J16" s="11"/>
      <c r="K16" s="11"/>
      <c r="L16" s="11"/>
      <c r="M16" s="11"/>
      <c r="N16" s="11"/>
      <c r="O16" s="32"/>
    </row>
    <row r="17" spans="1:15" ht="24" customHeight="1" thickBot="1" x14ac:dyDescent="0.3">
      <c r="A17" s="10">
        <v>17</v>
      </c>
      <c r="B17" s="11"/>
      <c r="C17" s="11"/>
      <c r="D17" s="11"/>
      <c r="E17" s="11"/>
      <c r="F17" s="11"/>
      <c r="G17" s="11"/>
      <c r="H17" s="11"/>
      <c r="I17" s="11"/>
      <c r="J17" s="11"/>
      <c r="K17" s="11"/>
      <c r="L17" s="11"/>
      <c r="M17" s="11"/>
      <c r="N17" s="11"/>
      <c r="O17" s="32"/>
    </row>
    <row r="18" spans="1:15" ht="24" customHeight="1" thickBot="1" x14ac:dyDescent="0.3">
      <c r="A18" s="10">
        <v>20</v>
      </c>
      <c r="B18" s="11"/>
      <c r="C18" s="11"/>
      <c r="D18" s="11"/>
      <c r="E18" s="11"/>
      <c r="F18" s="11"/>
      <c r="G18" s="11"/>
      <c r="H18" s="11"/>
      <c r="I18" s="11"/>
      <c r="J18" s="11"/>
      <c r="K18" s="11"/>
      <c r="L18" s="11"/>
      <c r="M18" s="11"/>
      <c r="N18" s="11"/>
      <c r="O18" s="32"/>
    </row>
    <row r="19" spans="1:15" ht="24" customHeight="1" thickBot="1" x14ac:dyDescent="0.3">
      <c r="A19" s="10">
        <v>22</v>
      </c>
      <c r="B19" s="11"/>
      <c r="C19" s="11"/>
      <c r="D19" s="11"/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32"/>
    </row>
    <row r="20" spans="1:15" ht="24" customHeight="1" thickBot="1" x14ac:dyDescent="0.3">
      <c r="A20" s="10">
        <v>25</v>
      </c>
      <c r="B20" s="11"/>
      <c r="C20" s="11"/>
      <c r="D20" s="11"/>
      <c r="E20" s="11"/>
      <c r="F20" s="11"/>
      <c r="G20" s="11"/>
      <c r="H20" s="11"/>
      <c r="I20" s="11"/>
      <c r="J20" s="11"/>
      <c r="K20" s="11"/>
      <c r="L20" s="11"/>
      <c r="M20" s="11"/>
      <c r="N20" s="11"/>
      <c r="O20" s="32"/>
    </row>
    <row r="21" spans="1:15" ht="24" customHeight="1" thickBot="1" x14ac:dyDescent="0.3">
      <c r="A21" s="10">
        <v>30</v>
      </c>
      <c r="B21" s="11"/>
      <c r="C21" s="11"/>
      <c r="D21" s="11"/>
      <c r="E21" s="11"/>
      <c r="F21" s="11"/>
      <c r="G21" s="11"/>
      <c r="H21" s="11"/>
      <c r="I21" s="11"/>
      <c r="J21" s="11"/>
      <c r="K21" s="11"/>
      <c r="L21" s="11"/>
      <c r="M21" s="11"/>
      <c r="N21" s="11"/>
      <c r="O21" s="32"/>
    </row>
    <row r="22" spans="1:15" ht="24" customHeight="1" thickBot="1" x14ac:dyDescent="0.3">
      <c r="A22" s="10">
        <v>35</v>
      </c>
      <c r="B22" s="11"/>
      <c r="C22" s="11"/>
      <c r="D22" s="11"/>
      <c r="E22" s="11"/>
      <c r="F22" s="11"/>
      <c r="G22" s="11"/>
      <c r="H22" s="11"/>
      <c r="I22" s="11"/>
      <c r="J22" s="11"/>
      <c r="K22" s="11"/>
      <c r="L22" s="11"/>
      <c r="M22" s="11"/>
      <c r="N22" s="11"/>
      <c r="O22" s="32"/>
    </row>
    <row r="23" spans="1:15" ht="24" customHeight="1" thickBot="1" x14ac:dyDescent="0.3">
      <c r="A23" s="10">
        <v>40</v>
      </c>
      <c r="B23" s="11"/>
      <c r="C23" s="11"/>
      <c r="D23" s="11"/>
      <c r="E23" s="11"/>
      <c r="F23" s="11"/>
      <c r="G23" s="11"/>
      <c r="H23" s="11"/>
      <c r="I23" s="11"/>
      <c r="J23" s="11"/>
      <c r="K23" s="11"/>
      <c r="L23" s="11"/>
      <c r="M23" s="11"/>
      <c r="N23" s="11"/>
      <c r="O23" s="32"/>
    </row>
    <row r="24" spans="1:15" ht="24" customHeight="1" thickBot="1" x14ac:dyDescent="0.3">
      <c r="A24" s="10">
        <v>45</v>
      </c>
      <c r="B24" s="11"/>
      <c r="C24" s="11"/>
      <c r="D24" s="11"/>
      <c r="E24" s="11"/>
      <c r="F24" s="11"/>
      <c r="G24" s="11"/>
      <c r="H24" s="11"/>
      <c r="I24" s="11"/>
      <c r="J24" s="11"/>
      <c r="K24" s="11"/>
      <c r="L24" s="11"/>
      <c r="M24" s="11"/>
      <c r="N24" s="11"/>
      <c r="O24" s="32"/>
    </row>
    <row r="25" spans="1:15" ht="24" customHeight="1" thickBot="1" x14ac:dyDescent="0.3">
      <c r="A25" s="10">
        <v>50</v>
      </c>
      <c r="B25" s="11"/>
      <c r="C25" s="11"/>
      <c r="D25" s="11"/>
      <c r="E25" s="11"/>
      <c r="F25" s="11"/>
      <c r="G25" s="11"/>
      <c r="H25" s="11"/>
      <c r="I25" s="11"/>
      <c r="J25" s="11"/>
      <c r="K25" s="11"/>
      <c r="L25" s="11"/>
      <c r="M25" s="11"/>
      <c r="N25" s="11"/>
      <c r="O25" s="32"/>
    </row>
    <row r="26" spans="1:15" ht="24" customHeight="1" thickBot="1" x14ac:dyDescent="0.3">
      <c r="A26" s="10">
        <v>60</v>
      </c>
      <c r="B26" s="11"/>
      <c r="C26" s="11"/>
      <c r="D26" s="11"/>
      <c r="E26" s="11"/>
      <c r="F26" s="11"/>
      <c r="G26" s="11"/>
      <c r="H26" s="11"/>
      <c r="I26" s="11"/>
      <c r="J26" s="11"/>
      <c r="K26" s="11"/>
      <c r="L26" s="11"/>
      <c r="M26" s="11"/>
      <c r="N26" s="11"/>
      <c r="O26" s="33"/>
    </row>
    <row r="27" spans="1:15" ht="15.75" thickBot="1" x14ac:dyDescent="0.3">
      <c r="A27" s="37" t="s">
        <v>7</v>
      </c>
      <c r="B27" s="39">
        <f>SUM(B13:B26)</f>
        <v>0</v>
      </c>
      <c r="C27" s="39">
        <f t="shared" ref="C27:N27" si="0">SUM(C13:C26)</f>
        <v>0</v>
      </c>
      <c r="D27" s="39">
        <f t="shared" si="0"/>
        <v>0</v>
      </c>
      <c r="E27" s="39">
        <f t="shared" si="0"/>
        <v>0</v>
      </c>
      <c r="F27" s="39">
        <f t="shared" si="0"/>
        <v>0</v>
      </c>
      <c r="G27" s="39">
        <f t="shared" si="0"/>
        <v>0</v>
      </c>
      <c r="H27" s="39">
        <f t="shared" si="0"/>
        <v>0</v>
      </c>
      <c r="I27" s="39">
        <f t="shared" si="0"/>
        <v>0</v>
      </c>
      <c r="J27" s="39">
        <f t="shared" si="0"/>
        <v>0</v>
      </c>
      <c r="K27" s="39">
        <f t="shared" si="0"/>
        <v>0</v>
      </c>
      <c r="L27" s="39">
        <f t="shared" si="0"/>
        <v>0</v>
      </c>
      <c r="M27" s="39">
        <f t="shared" si="0"/>
        <v>0</v>
      </c>
      <c r="N27" s="39">
        <f t="shared" si="0"/>
        <v>0</v>
      </c>
      <c r="O27" s="36">
        <f>SUM(B27:N28)</f>
        <v>0</v>
      </c>
    </row>
    <row r="28" spans="1:15" ht="15.75" thickBot="1" x14ac:dyDescent="0.3">
      <c r="A28" s="38"/>
      <c r="B28" s="40"/>
      <c r="C28" s="40"/>
      <c r="D28" s="40"/>
      <c r="E28" s="40"/>
      <c r="F28" s="40"/>
      <c r="G28" s="40"/>
      <c r="H28" s="40"/>
      <c r="I28" s="40"/>
      <c r="J28" s="40"/>
      <c r="K28" s="40"/>
      <c r="L28" s="40"/>
      <c r="M28" s="40"/>
      <c r="N28" s="40"/>
      <c r="O28" s="36"/>
    </row>
    <row r="29" spans="1:15" ht="15.75" thickBot="1" x14ac:dyDescent="0.3">
      <c r="A29" s="41" t="s">
        <v>19</v>
      </c>
      <c r="B29" s="43">
        <f>B13*A13+B14*A14+B15*A15+B16*A16+B17*A17+B18*A18+B19*A19+B20*A20+B21*A21+B22*A22+B23*A23+B24*A24+B25*A25+B26*A26</f>
        <v>0</v>
      </c>
      <c r="C29" s="43">
        <f>C13*A13+C14*A14+C15*A15+C16*A16+C17*A17+C18*A18+C19*A19+C20*A20+C21*A21+C22*A22+C23*A23+C24*A24+C25*A25+C26*A26</f>
        <v>0</v>
      </c>
      <c r="D29" s="43">
        <f>D13*A13+D14*A14+D15*A15+D16*A16+D17*A17+D18*A18+D19*A19+D20*A20+D21*A21+D22*A22+D23*A23+D24*A24+D25*A25+D26*A26</f>
        <v>0</v>
      </c>
      <c r="E29" s="43">
        <f>E13*A13+E14*A14+E15*A15+E16*A16+E17*A17+E18*A18+E19*A19+E20*A20+E21*A21+E22*A22+E23*A23+E24*A24+E25*A25+E26*A26</f>
        <v>0</v>
      </c>
      <c r="F29" s="43">
        <f>F13*A13+F14*A14+F15*A15+F16*A16+F17*A17+F18*A18+F19*A19+F20*A20+F21*A21+F22*A22+F23*A23+F24*A24+F25*A25+F26*A26</f>
        <v>0</v>
      </c>
      <c r="G29" s="43">
        <f>G13*A13+G14*A14+G15*A15+G16*A16+G17*A17+G18*A18+G19*A19+G20*A20+G21*A21+G22*A22+G23*A23+G24*A24+G25*A25+G26*A26</f>
        <v>0</v>
      </c>
      <c r="H29" s="43">
        <f>H14*A14+H13*A13+H15*A15+H16*A16+H17*A17+H18*A18+H19*A19+H20*A20+H21*A21+H22*A22+H23*A23+H24*A24+H25*A25+H26*A26</f>
        <v>0</v>
      </c>
      <c r="I29" s="43">
        <f>I13*A13+I14*A14+I15*A15+I16*A16+I17*A17+I18*A18+I19*A19+I20*A20+I21*A21+I22*A22+I23*A23+I24*A24+I25*A25+I26*A26</f>
        <v>0</v>
      </c>
      <c r="J29" s="43">
        <f>J13*A13+J14*A14+J15*A15+J16*A16+J17*A17+J18*A18+J19*A19+J20*A20+J21*A21+J22*A22+J23*A23+J24*A24+J25*A25+J26*A26</f>
        <v>0</v>
      </c>
      <c r="K29" s="43">
        <f>K13*A13+K14*A14+K15*A15+K16*A16+K17*A17+K18*A18+K19*A19+K20*A20+K21*A21+K22*A22+K23*A23+K24*A24+K25*A25+K26*A26</f>
        <v>0</v>
      </c>
      <c r="L29" s="43">
        <f>L13*A13+L14*A14+L15*A15+L16*A16+L17*A17+L18*A18+L19*A19+L20*A20+L21*A21+L22*A22+L23*A23+L24*A24+L25*A25+L26*A26</f>
        <v>0</v>
      </c>
      <c r="M29" s="43">
        <f>M13*A13+M14*A14+M15*A15+M16*A16+M17*A17+M18*A18+M19*A19+M20*A20+M21*A21+M22*A22+M23*A23+M24*A24+M25*A25+M26*A26</f>
        <v>0</v>
      </c>
      <c r="N29" s="43">
        <f>N13*A13+N14*A14+N15*A15+N16*A16+N17*A17+N18*A18+N19*A19+N20*A20+N21*A21+N22*A22+N23*A23+N24*A24+N25*A25+N26*A26</f>
        <v>0</v>
      </c>
      <c r="O29" s="36">
        <f>SUM(B29:N30)</f>
        <v>0</v>
      </c>
    </row>
    <row r="30" spans="1:15" ht="15.75" thickBot="1" x14ac:dyDescent="0.3">
      <c r="A30" s="42"/>
      <c r="B30" s="44"/>
      <c r="C30" s="44"/>
      <c r="D30" s="44"/>
      <c r="E30" s="44"/>
      <c r="F30" s="44"/>
      <c r="G30" s="44"/>
      <c r="H30" s="44"/>
      <c r="I30" s="44"/>
      <c r="J30" s="44"/>
      <c r="K30" s="44"/>
      <c r="L30" s="44"/>
      <c r="M30" s="44"/>
      <c r="N30" s="44"/>
      <c r="O30" s="36"/>
    </row>
    <row r="45" spans="1:15" ht="15.75" thickBot="1" x14ac:dyDescent="0.3"/>
    <row r="46" spans="1:15" ht="15.75" thickBot="1" x14ac:dyDescent="0.3">
      <c r="A46" s="1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3"/>
    </row>
    <row r="47" spans="1:15" ht="28.5" x14ac:dyDescent="0.25">
      <c r="A47" s="4"/>
      <c r="B47" s="12"/>
      <c r="C47" s="5" t="s">
        <v>0</v>
      </c>
      <c r="D47" s="6" t="s">
        <v>1</v>
      </c>
      <c r="E47" s="5" t="s">
        <v>2</v>
      </c>
      <c r="F47" s="12"/>
      <c r="G47" s="12"/>
      <c r="H47" s="20" t="s">
        <v>42</v>
      </c>
      <c r="I47" s="21"/>
      <c r="J47" s="21"/>
      <c r="K47" s="21"/>
      <c r="L47" s="21"/>
      <c r="M47" s="22"/>
      <c r="N47" s="13"/>
      <c r="O47" s="14"/>
    </row>
    <row r="48" spans="1:15" ht="29.25" thickBot="1" x14ac:dyDescent="0.3">
      <c r="A48" s="4"/>
      <c r="B48" s="12"/>
      <c r="C48" s="15"/>
      <c r="D48" s="16"/>
      <c r="E48" s="15"/>
      <c r="F48" s="12"/>
      <c r="G48" s="12"/>
      <c r="H48" s="23"/>
      <c r="I48" s="24"/>
      <c r="J48" s="24"/>
      <c r="K48" s="24"/>
      <c r="L48" s="24"/>
      <c r="M48" s="25"/>
      <c r="N48" s="13"/>
      <c r="O48" s="14"/>
    </row>
    <row r="49" spans="1:15" ht="29.25" thickBot="1" x14ac:dyDescent="0.3">
      <c r="A49" s="7"/>
      <c r="B49" s="8"/>
      <c r="C49" s="8"/>
      <c r="D49" s="8"/>
      <c r="E49" s="8"/>
      <c r="F49" s="8"/>
      <c r="G49" s="8"/>
      <c r="H49" s="8"/>
      <c r="I49" s="8"/>
      <c r="J49" s="8"/>
      <c r="K49" s="8"/>
      <c r="L49" s="8"/>
      <c r="M49" s="8"/>
      <c r="N49" s="8"/>
      <c r="O49" s="9"/>
    </row>
    <row r="50" spans="1:15" ht="15.75" thickBot="1" x14ac:dyDescent="0.3">
      <c r="A50" s="26" t="s">
        <v>4</v>
      </c>
      <c r="B50" s="27"/>
      <c r="C50" s="27"/>
      <c r="D50" s="27"/>
      <c r="E50" s="27"/>
      <c r="F50" s="27"/>
      <c r="G50" s="27"/>
      <c r="H50" s="27"/>
      <c r="I50" s="27"/>
      <c r="J50" s="27"/>
      <c r="K50" s="27"/>
      <c r="L50" s="27"/>
      <c r="M50" s="27"/>
      <c r="N50" s="27"/>
      <c r="O50" s="28"/>
    </row>
    <row r="51" spans="1:15" x14ac:dyDescent="0.25">
      <c r="A51" s="29" t="s">
        <v>5</v>
      </c>
      <c r="B51" s="34" t="s">
        <v>8</v>
      </c>
      <c r="C51" s="34" t="s">
        <v>9</v>
      </c>
      <c r="D51" s="34" t="s">
        <v>10</v>
      </c>
      <c r="E51" s="34" t="s">
        <v>11</v>
      </c>
      <c r="F51" s="34" t="s">
        <v>12</v>
      </c>
      <c r="G51" s="34" t="s">
        <v>13</v>
      </c>
      <c r="H51" s="34" t="s">
        <v>14</v>
      </c>
      <c r="I51" s="34" t="s">
        <v>15</v>
      </c>
      <c r="J51" s="34" t="s">
        <v>16</v>
      </c>
      <c r="K51" s="34" t="s">
        <v>17</v>
      </c>
      <c r="L51" s="34"/>
      <c r="M51" s="34"/>
      <c r="N51" s="34"/>
      <c r="O51" s="31" t="s">
        <v>6</v>
      </c>
    </row>
    <row r="52" spans="1:15" ht="15.75" thickBot="1" x14ac:dyDescent="0.3">
      <c r="A52" s="30"/>
      <c r="B52" s="35"/>
      <c r="C52" s="35"/>
      <c r="D52" s="35"/>
      <c r="E52" s="35"/>
      <c r="F52" s="35"/>
      <c r="G52" s="35"/>
      <c r="H52" s="35"/>
      <c r="I52" s="35"/>
      <c r="J52" s="35"/>
      <c r="K52" s="35"/>
      <c r="L52" s="35"/>
      <c r="M52" s="35"/>
      <c r="N52" s="35"/>
      <c r="O52" s="32"/>
    </row>
    <row r="53" spans="1:15" ht="15.75" thickBot="1" x14ac:dyDescent="0.3">
      <c r="A53" s="10">
        <v>5</v>
      </c>
      <c r="B53" s="11"/>
      <c r="C53" s="11"/>
      <c r="D53" s="11"/>
      <c r="E53" s="11"/>
      <c r="F53" s="11"/>
      <c r="G53" s="11"/>
      <c r="H53" s="11"/>
      <c r="I53" s="11"/>
      <c r="J53" s="11"/>
      <c r="K53" s="11"/>
      <c r="L53" s="11"/>
      <c r="M53" s="11"/>
      <c r="N53" s="11"/>
      <c r="O53" s="32"/>
    </row>
    <row r="54" spans="1:15" ht="15.75" thickBot="1" x14ac:dyDescent="0.3">
      <c r="A54" s="10">
        <v>7</v>
      </c>
      <c r="B54" s="11"/>
      <c r="C54" s="11"/>
      <c r="D54" s="11"/>
      <c r="E54" s="11"/>
      <c r="F54" s="11"/>
      <c r="G54" s="11"/>
      <c r="H54" s="11"/>
      <c r="I54" s="11"/>
      <c r="J54" s="11"/>
      <c r="K54" s="11"/>
      <c r="L54" s="11"/>
      <c r="M54" s="11"/>
      <c r="N54" s="11"/>
      <c r="O54" s="32"/>
    </row>
    <row r="55" spans="1:15" ht="15.75" thickBot="1" x14ac:dyDescent="0.3">
      <c r="A55" s="10">
        <v>10</v>
      </c>
      <c r="B55" s="11"/>
      <c r="C55" s="11"/>
      <c r="D55" s="11"/>
      <c r="E55" s="11"/>
      <c r="F55" s="11"/>
      <c r="G55" s="11"/>
      <c r="H55" s="11"/>
      <c r="I55" s="11"/>
      <c r="J55" s="11"/>
      <c r="K55" s="11"/>
      <c r="L55" s="11"/>
      <c r="M55" s="11"/>
      <c r="N55" s="11"/>
      <c r="O55" s="32"/>
    </row>
    <row r="56" spans="1:15" ht="15.75" thickBot="1" x14ac:dyDescent="0.3">
      <c r="A56" s="10">
        <v>15</v>
      </c>
      <c r="B56" s="11"/>
      <c r="C56" s="11"/>
      <c r="D56" s="11"/>
      <c r="E56" s="11"/>
      <c r="F56" s="11"/>
      <c r="G56" s="11"/>
      <c r="H56" s="11"/>
      <c r="I56" s="11"/>
      <c r="J56" s="11"/>
      <c r="K56" s="11"/>
      <c r="L56" s="11"/>
      <c r="M56" s="11"/>
      <c r="N56" s="11"/>
      <c r="O56" s="32"/>
    </row>
    <row r="57" spans="1:15" ht="15.75" thickBot="1" x14ac:dyDescent="0.3">
      <c r="A57" s="10">
        <v>17</v>
      </c>
      <c r="B57" s="11"/>
      <c r="C57" s="11"/>
      <c r="D57" s="11"/>
      <c r="E57" s="11"/>
      <c r="F57" s="11"/>
      <c r="G57" s="11"/>
      <c r="H57" s="11"/>
      <c r="I57" s="11"/>
      <c r="J57" s="11"/>
      <c r="K57" s="11"/>
      <c r="L57" s="11"/>
      <c r="M57" s="11"/>
      <c r="N57" s="11"/>
      <c r="O57" s="32"/>
    </row>
    <row r="58" spans="1:15" ht="15.75" thickBot="1" x14ac:dyDescent="0.3">
      <c r="A58" s="10">
        <v>20</v>
      </c>
      <c r="B58" s="11"/>
      <c r="C58" s="11"/>
      <c r="D58" s="11"/>
      <c r="E58" s="11"/>
      <c r="F58" s="11"/>
      <c r="G58" s="11"/>
      <c r="H58" s="11"/>
      <c r="I58" s="11"/>
      <c r="J58" s="11"/>
      <c r="K58" s="11"/>
      <c r="L58" s="11"/>
      <c r="M58" s="11"/>
      <c r="N58" s="11"/>
      <c r="O58" s="32"/>
    </row>
    <row r="59" spans="1:15" ht="15.75" thickBot="1" x14ac:dyDescent="0.3">
      <c r="A59" s="10">
        <v>22</v>
      </c>
      <c r="B59" s="11"/>
      <c r="C59" s="11"/>
      <c r="D59" s="11"/>
      <c r="E59" s="11"/>
      <c r="F59" s="11"/>
      <c r="G59" s="11"/>
      <c r="H59" s="11"/>
      <c r="I59" s="11"/>
      <c r="J59" s="11"/>
      <c r="K59" s="11"/>
      <c r="L59" s="11"/>
      <c r="M59" s="11"/>
      <c r="N59" s="11"/>
      <c r="O59" s="32"/>
    </row>
    <row r="60" spans="1:15" ht="15.75" thickBot="1" x14ac:dyDescent="0.3">
      <c r="A60" s="10">
        <v>25</v>
      </c>
      <c r="B60" s="11"/>
      <c r="C60" s="11"/>
      <c r="D60" s="11"/>
      <c r="E60" s="11"/>
      <c r="F60" s="11"/>
      <c r="G60" s="11"/>
      <c r="H60" s="11"/>
      <c r="I60" s="11"/>
      <c r="J60" s="11"/>
      <c r="K60" s="11"/>
      <c r="L60" s="11"/>
      <c r="M60" s="11"/>
      <c r="N60" s="11"/>
      <c r="O60" s="32"/>
    </row>
    <row r="61" spans="1:15" ht="15.75" thickBot="1" x14ac:dyDescent="0.3">
      <c r="A61" s="10">
        <v>30</v>
      </c>
      <c r="B61" s="11"/>
      <c r="C61" s="11"/>
      <c r="D61" s="11"/>
      <c r="E61" s="11"/>
      <c r="F61" s="11"/>
      <c r="G61" s="11"/>
      <c r="H61" s="11"/>
      <c r="I61" s="11"/>
      <c r="J61" s="11"/>
      <c r="K61" s="11"/>
      <c r="L61" s="11"/>
      <c r="M61" s="11"/>
      <c r="N61" s="11"/>
      <c r="O61" s="32"/>
    </row>
    <row r="62" spans="1:15" ht="15.75" thickBot="1" x14ac:dyDescent="0.3">
      <c r="A62" s="10">
        <v>35</v>
      </c>
      <c r="B62" s="11"/>
      <c r="C62" s="11"/>
      <c r="D62" s="11"/>
      <c r="E62" s="11"/>
      <c r="F62" s="11"/>
      <c r="G62" s="11"/>
      <c r="H62" s="11"/>
      <c r="I62" s="11"/>
      <c r="J62" s="11"/>
      <c r="K62" s="11"/>
      <c r="L62" s="11"/>
      <c r="M62" s="11"/>
      <c r="N62" s="11"/>
      <c r="O62" s="32"/>
    </row>
    <row r="63" spans="1:15" ht="15.75" thickBot="1" x14ac:dyDescent="0.3">
      <c r="A63" s="10">
        <v>40</v>
      </c>
      <c r="B63" s="11"/>
      <c r="C63" s="11"/>
      <c r="D63" s="11"/>
      <c r="E63" s="11"/>
      <c r="F63" s="11"/>
      <c r="G63" s="11"/>
      <c r="H63" s="11"/>
      <c r="I63" s="11"/>
      <c r="J63" s="11"/>
      <c r="K63" s="11"/>
      <c r="L63" s="11"/>
      <c r="M63" s="11"/>
      <c r="N63" s="11"/>
      <c r="O63" s="32"/>
    </row>
    <row r="64" spans="1:15" ht="15.75" thickBot="1" x14ac:dyDescent="0.3">
      <c r="A64" s="10">
        <v>45</v>
      </c>
      <c r="B64" s="11"/>
      <c r="C64" s="11"/>
      <c r="D64" s="11"/>
      <c r="E64" s="11"/>
      <c r="F64" s="11"/>
      <c r="G64" s="11"/>
      <c r="H64" s="11"/>
      <c r="I64" s="11"/>
      <c r="J64" s="11"/>
      <c r="K64" s="11"/>
      <c r="L64" s="11"/>
      <c r="M64" s="11"/>
      <c r="N64" s="11"/>
      <c r="O64" s="32"/>
    </row>
    <row r="65" spans="1:15" ht="15.75" thickBot="1" x14ac:dyDescent="0.3">
      <c r="A65" s="10">
        <v>50</v>
      </c>
      <c r="B65" s="11"/>
      <c r="C65" s="11"/>
      <c r="D65" s="11"/>
      <c r="E65" s="11"/>
      <c r="F65" s="11"/>
      <c r="G65" s="11"/>
      <c r="H65" s="11"/>
      <c r="I65" s="11"/>
      <c r="J65" s="11"/>
      <c r="K65" s="11"/>
      <c r="L65" s="11"/>
      <c r="M65" s="11"/>
      <c r="N65" s="11"/>
      <c r="O65" s="32"/>
    </row>
    <row r="66" spans="1:15" ht="15.75" thickBot="1" x14ac:dyDescent="0.3">
      <c r="A66" s="10">
        <v>60</v>
      </c>
      <c r="B66" s="11"/>
      <c r="C66" s="11"/>
      <c r="D66" s="11"/>
      <c r="E66" s="11"/>
      <c r="F66" s="11"/>
      <c r="G66" s="11"/>
      <c r="H66" s="11"/>
      <c r="I66" s="11"/>
      <c r="J66" s="11"/>
      <c r="K66" s="11"/>
      <c r="L66" s="11"/>
      <c r="M66" s="11"/>
      <c r="N66" s="11"/>
      <c r="O66" s="33"/>
    </row>
    <row r="67" spans="1:15" ht="15.75" thickBot="1" x14ac:dyDescent="0.3">
      <c r="A67" s="37" t="s">
        <v>7</v>
      </c>
      <c r="B67" s="39">
        <f>SUM(B53:B66)</f>
        <v>0</v>
      </c>
      <c r="C67" s="39">
        <f t="shared" ref="C67:N67" si="1">SUM(C53:C66)</f>
        <v>0</v>
      </c>
      <c r="D67" s="39">
        <f t="shared" si="1"/>
        <v>0</v>
      </c>
      <c r="E67" s="39">
        <f t="shared" si="1"/>
        <v>0</v>
      </c>
      <c r="F67" s="39">
        <f t="shared" si="1"/>
        <v>0</v>
      </c>
      <c r="G67" s="39">
        <f t="shared" si="1"/>
        <v>0</v>
      </c>
      <c r="H67" s="39">
        <f t="shared" si="1"/>
        <v>0</v>
      </c>
      <c r="I67" s="39">
        <f t="shared" si="1"/>
        <v>0</v>
      </c>
      <c r="J67" s="39">
        <f t="shared" si="1"/>
        <v>0</v>
      </c>
      <c r="K67" s="39">
        <f t="shared" si="1"/>
        <v>0</v>
      </c>
      <c r="L67" s="39">
        <f t="shared" si="1"/>
        <v>0</v>
      </c>
      <c r="M67" s="39">
        <f t="shared" si="1"/>
        <v>0</v>
      </c>
      <c r="N67" s="39">
        <f t="shared" si="1"/>
        <v>0</v>
      </c>
      <c r="O67" s="36">
        <f>SUM(B67:N68)</f>
        <v>0</v>
      </c>
    </row>
    <row r="68" spans="1:15" ht="15.75" thickBot="1" x14ac:dyDescent="0.3">
      <c r="A68" s="38"/>
      <c r="B68" s="40"/>
      <c r="C68" s="40"/>
      <c r="D68" s="40"/>
      <c r="E68" s="40"/>
      <c r="F68" s="40"/>
      <c r="G68" s="40"/>
      <c r="H68" s="40"/>
      <c r="I68" s="40"/>
      <c r="J68" s="40"/>
      <c r="K68" s="40"/>
      <c r="L68" s="40"/>
      <c r="M68" s="40"/>
      <c r="N68" s="40"/>
      <c r="O68" s="36"/>
    </row>
    <row r="69" spans="1:15" ht="15.75" thickBot="1" x14ac:dyDescent="0.3">
      <c r="A69" s="41" t="s">
        <v>19</v>
      </c>
      <c r="B69" s="43">
        <f>B53*A53+B54*A54+B55*A55+B56*A56+B57*A57+B58*A58+B59*A59+B60*A60+B61*A61+B62*A62+B63*A63+B64*A64+B65*A65+B66*A66</f>
        <v>0</v>
      </c>
      <c r="C69" s="43">
        <f>C53*A53+C54*A54+C55*A55+C56*A56+C57*A57+C58*A58+C59*A59+C60*A60+C61*A61+C62*A62+C63*A63+C64*A64+C65*A65+C66*A66</f>
        <v>0</v>
      </c>
      <c r="D69" s="43">
        <f>D53*A53+D54*A54+D55*A55+D56*A56+D57*A57+D58*A58+D59*A59+D60*A60+D61*A61+D62*A62+D63*A63+D64*A64+D65*A65+D66*A66</f>
        <v>0</v>
      </c>
      <c r="E69" s="43">
        <f>E53*A53+E54*A54+E55*A55+E56*A56+E57*A57+E58*A58+E59*A59+E60*A60+E61*A61+E62*A62+E63*A63+E64*A64+E65*A65+E66*A66</f>
        <v>0</v>
      </c>
      <c r="F69" s="43">
        <f>F53*A53+F54*A54+F55*A55+F56*A56+F57*A57+F58*A58+F59*A59+F60*A60+F61*A61+F62*A62+F63*A63+F64*A64+F65*A65+F66*A66</f>
        <v>0</v>
      </c>
      <c r="G69" s="43">
        <f>G53*A53+G54*A54+G55*A55+G56*A56+G57*A57+G58*A58+G59*A59+G60*A60+G61*A61+G62*A62+G63*A63+G64*A64+G65*A65+G66*A66</f>
        <v>0</v>
      </c>
      <c r="H69" s="43">
        <f>H54*A54+H53*A53+H55*A55+H56*A56+H57*A57+H58*A58+H59*A59+H60*A60+H61*A61+H62*A62+H63*A63+H64*A64+H65*A65+H66*A66</f>
        <v>0</v>
      </c>
      <c r="I69" s="43">
        <f>I53*A53+I54*A54+I55*A55+I56*A56+I57*A57+I58*A58+I59*A59+I60*A60+I61*A61+I62*A62+I63*A63+I64*A64+I65*A65+I66*A66</f>
        <v>0</v>
      </c>
      <c r="J69" s="43">
        <f>J53*A53+J54*A54+J55*A55+J56*A56+J57*A57+J58*A58+J59*A59+J60*A60+J61*A61+J62*A62+J63*A63+J64*A64+J65*A65+J66*A66</f>
        <v>0</v>
      </c>
      <c r="K69" s="43">
        <f>K53*A53+K54*A54+K55*A55+K56*A56+K57*A57+K58*A58+K59*A59+K60*A60+K61*A61+K62*A62+K63*A63+K64*A64+K65*A65+K66*A66</f>
        <v>0</v>
      </c>
      <c r="L69" s="43">
        <f>L53*A53+L54*A54+L55*A55+L56*A56+L57*A57+L58*A58+L59*A59+L60*A60+L61*A61+L62*A62+L63*A63+L64*A64+L65*A65+L66*A66</f>
        <v>0</v>
      </c>
      <c r="M69" s="43">
        <f>M53*A53+M54*A54+M55*A55+M56*A56+M57*A57+M58*A58+M59*A59+M60*A60+M61*A61+M62*A62+M63*A63+M64*A64+M65*A65+M66*A66</f>
        <v>0</v>
      </c>
      <c r="N69" s="43">
        <f>N53*A53+N54*A54+N55*A55+N56*A56+N57*A57+N58*A58+N59*A59+N60*A60+N61*A61+N62*A62+N63*A63+N64*A64+N65*A65+N66*A66</f>
        <v>0</v>
      </c>
      <c r="O69" s="36">
        <f>SUM(B69:N70)</f>
        <v>0</v>
      </c>
    </row>
    <row r="70" spans="1:15" ht="15.75" thickBot="1" x14ac:dyDescent="0.3">
      <c r="A70" s="42"/>
      <c r="B70" s="44"/>
      <c r="C70" s="44"/>
      <c r="D70" s="44"/>
      <c r="E70" s="44"/>
      <c r="F70" s="44"/>
      <c r="G70" s="44"/>
      <c r="H70" s="44"/>
      <c r="I70" s="44"/>
      <c r="J70" s="44"/>
      <c r="K70" s="44"/>
      <c r="L70" s="44"/>
      <c r="M70" s="44"/>
      <c r="N70" s="44"/>
      <c r="O70" s="36"/>
    </row>
  </sheetData>
  <mergeCells count="94">
    <mergeCell ref="M11:M12"/>
    <mergeCell ref="N11:N12"/>
    <mergeCell ref="H7:M8"/>
    <mergeCell ref="A10:O10"/>
    <mergeCell ref="A11:A12"/>
    <mergeCell ref="B11:B12"/>
    <mergeCell ref="C11:C12"/>
    <mergeCell ref="D11:D12"/>
    <mergeCell ref="E11:E12"/>
    <mergeCell ref="F11:F12"/>
    <mergeCell ref="G11:G12"/>
    <mergeCell ref="H11:H12"/>
    <mergeCell ref="N27:N28"/>
    <mergeCell ref="O27:O28"/>
    <mergeCell ref="O11:O26"/>
    <mergeCell ref="A27:A28"/>
    <mergeCell ref="B27:B28"/>
    <mergeCell ref="C27:C28"/>
    <mergeCell ref="D27:D28"/>
    <mergeCell ref="E27:E28"/>
    <mergeCell ref="F27:F28"/>
    <mergeCell ref="G27:G28"/>
    <mergeCell ref="H27:H28"/>
    <mergeCell ref="I27:I28"/>
    <mergeCell ref="I11:I12"/>
    <mergeCell ref="J11:J12"/>
    <mergeCell ref="K11:K12"/>
    <mergeCell ref="L11:L12"/>
    <mergeCell ref="F29:F30"/>
    <mergeCell ref="J27:J28"/>
    <mergeCell ref="K27:K28"/>
    <mergeCell ref="L27:L28"/>
    <mergeCell ref="M27:M28"/>
    <mergeCell ref="A51:A52"/>
    <mergeCell ref="B51:B52"/>
    <mergeCell ref="C51:C52"/>
    <mergeCell ref="D51:D52"/>
    <mergeCell ref="E51:E52"/>
    <mergeCell ref="M29:M30"/>
    <mergeCell ref="N29:N30"/>
    <mergeCell ref="O29:O30"/>
    <mergeCell ref="H47:M48"/>
    <mergeCell ref="A50:O50"/>
    <mergeCell ref="G29:G30"/>
    <mergeCell ref="H29:H30"/>
    <mergeCell ref="I29:I30"/>
    <mergeCell ref="J29:J30"/>
    <mergeCell ref="K29:K30"/>
    <mergeCell ref="L29:L30"/>
    <mergeCell ref="A29:A30"/>
    <mergeCell ref="B29:B30"/>
    <mergeCell ref="C29:C30"/>
    <mergeCell ref="D29:D30"/>
    <mergeCell ref="E29:E30"/>
    <mergeCell ref="L51:L52"/>
    <mergeCell ref="M51:M52"/>
    <mergeCell ref="N51:N52"/>
    <mergeCell ref="O51:O66"/>
    <mergeCell ref="A67:A68"/>
    <mergeCell ref="B67:B68"/>
    <mergeCell ref="C67:C68"/>
    <mergeCell ref="D67:D68"/>
    <mergeCell ref="E67:E68"/>
    <mergeCell ref="F67:F68"/>
    <mergeCell ref="F51:F52"/>
    <mergeCell ref="G51:G52"/>
    <mergeCell ref="H51:H52"/>
    <mergeCell ref="I51:I52"/>
    <mergeCell ref="J51:J52"/>
    <mergeCell ref="K51:K52"/>
    <mergeCell ref="M67:M68"/>
    <mergeCell ref="N67:N68"/>
    <mergeCell ref="O67:O68"/>
    <mergeCell ref="A69:A70"/>
    <mergeCell ref="B69:B70"/>
    <mergeCell ref="C69:C70"/>
    <mergeCell ref="D69:D70"/>
    <mergeCell ref="E69:E70"/>
    <mergeCell ref="F69:F70"/>
    <mergeCell ref="G69:G70"/>
    <mergeCell ref="G67:G68"/>
    <mergeCell ref="H67:H68"/>
    <mergeCell ref="I67:I68"/>
    <mergeCell ref="J67:J68"/>
    <mergeCell ref="K67:K68"/>
    <mergeCell ref="L67:L68"/>
    <mergeCell ref="N69:N70"/>
    <mergeCell ref="O69:O70"/>
    <mergeCell ref="H69:H70"/>
    <mergeCell ref="I69:I70"/>
    <mergeCell ref="J69:J70"/>
    <mergeCell ref="K69:K70"/>
    <mergeCell ref="L69:L70"/>
    <mergeCell ref="M69:M70"/>
  </mergeCells>
  <pageMargins left="0.7" right="0.7" top="0.75" bottom="0.75" header="0.3" footer="0.3"/>
  <pageSetup paperSize="8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3:O75"/>
  <sheetViews>
    <sheetView topLeftCell="A3" zoomScale="90" zoomScaleNormal="90" workbookViewId="0">
      <selection activeCell="J23" sqref="J23"/>
    </sheetView>
  </sheetViews>
  <sheetFormatPr baseColWidth="10" defaultRowHeight="15" x14ac:dyDescent="0.25"/>
  <cols>
    <col min="1" max="1" width="9.42578125" customWidth="1"/>
    <col min="2" max="14" width="12.7109375" customWidth="1"/>
    <col min="15" max="15" width="15.28515625" customWidth="1"/>
  </cols>
  <sheetData>
    <row r="3" spans="1:15" ht="15.75" thickBot="1" x14ac:dyDescent="0.3"/>
    <row r="4" spans="1:15" ht="15" customHeight="1" thickBot="1" x14ac:dyDescent="0.3">
      <c r="A4" s="1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3"/>
    </row>
    <row r="5" spans="1:15" ht="28.5" x14ac:dyDescent="0.25">
      <c r="A5" s="4"/>
      <c r="B5" s="19" t="s">
        <v>0</v>
      </c>
      <c r="C5" s="19" t="s">
        <v>34</v>
      </c>
      <c r="D5" s="12"/>
      <c r="E5" s="12"/>
      <c r="F5" s="20" t="s">
        <v>3</v>
      </c>
      <c r="G5" s="21"/>
      <c r="H5" s="21"/>
      <c r="I5" s="21"/>
      <c r="J5" s="21"/>
      <c r="K5" s="22"/>
      <c r="L5" s="13"/>
      <c r="M5" s="13"/>
      <c r="N5" s="13"/>
      <c r="O5" s="14"/>
    </row>
    <row r="6" spans="1:15" ht="29.25" thickBot="1" x14ac:dyDescent="0.3">
      <c r="A6" s="4"/>
      <c r="B6" s="15">
        <f>Production!C6</f>
        <v>2013</v>
      </c>
      <c r="C6" s="15">
        <v>49</v>
      </c>
      <c r="D6" s="12"/>
      <c r="E6" s="12"/>
      <c r="F6" s="23"/>
      <c r="G6" s="24"/>
      <c r="H6" s="24"/>
      <c r="I6" s="24"/>
      <c r="J6" s="24"/>
      <c r="K6" s="25"/>
      <c r="L6" s="13"/>
      <c r="M6" s="13"/>
      <c r="N6" s="13"/>
      <c r="O6" s="14"/>
    </row>
    <row r="7" spans="1:15" ht="15" customHeight="1" thickBot="1" x14ac:dyDescent="0.3">
      <c r="A7" s="7"/>
      <c r="B7" s="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9"/>
    </row>
    <row r="8" spans="1:15" ht="15.75" thickBot="1" x14ac:dyDescent="0.3">
      <c r="A8" s="26" t="s">
        <v>4</v>
      </c>
      <c r="B8" s="27"/>
      <c r="C8" s="27"/>
      <c r="D8" s="27"/>
      <c r="E8" s="27"/>
      <c r="F8" s="27"/>
      <c r="G8" s="27"/>
      <c r="H8" s="27"/>
      <c r="I8" s="27"/>
      <c r="J8" s="27"/>
      <c r="K8" s="27"/>
      <c r="L8" s="27"/>
      <c r="M8" s="27"/>
      <c r="N8" s="27"/>
      <c r="O8" s="28"/>
    </row>
    <row r="9" spans="1:15" x14ac:dyDescent="0.25">
      <c r="A9" s="29" t="s">
        <v>5</v>
      </c>
      <c r="B9" s="34" t="s">
        <v>8</v>
      </c>
      <c r="C9" s="34" t="s">
        <v>9</v>
      </c>
      <c r="D9" s="34" t="s">
        <v>10</v>
      </c>
      <c r="E9" s="34" t="s">
        <v>11</v>
      </c>
      <c r="F9" s="34" t="s">
        <v>12</v>
      </c>
      <c r="G9" s="34" t="s">
        <v>13</v>
      </c>
      <c r="H9" s="34" t="s">
        <v>14</v>
      </c>
      <c r="I9" s="34" t="s">
        <v>15</v>
      </c>
      <c r="J9" s="34" t="s">
        <v>16</v>
      </c>
      <c r="K9" s="34" t="s">
        <v>17</v>
      </c>
      <c r="L9" s="34"/>
      <c r="M9" s="34"/>
      <c r="N9" s="34"/>
      <c r="O9" s="31" t="s">
        <v>6</v>
      </c>
    </row>
    <row r="10" spans="1:15" ht="15.75" thickBot="1" x14ac:dyDescent="0.3">
      <c r="A10" s="30"/>
      <c r="B10" s="35"/>
      <c r="C10" s="35"/>
      <c r="D10" s="35"/>
      <c r="E10" s="35"/>
      <c r="F10" s="35"/>
      <c r="G10" s="35"/>
      <c r="H10" s="35"/>
      <c r="I10" s="35"/>
      <c r="J10" s="35"/>
      <c r="K10" s="35"/>
      <c r="L10" s="35"/>
      <c r="M10" s="35"/>
      <c r="N10" s="35"/>
      <c r="O10" s="32"/>
    </row>
    <row r="11" spans="1:15" ht="24" customHeight="1" thickBot="1" x14ac:dyDescent="0.3">
      <c r="A11" s="10">
        <v>5</v>
      </c>
      <c r="B11" s="11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32"/>
    </row>
    <row r="12" spans="1:15" ht="24" customHeight="1" thickBot="1" x14ac:dyDescent="0.3">
      <c r="A12" s="10">
        <v>7</v>
      </c>
      <c r="B12" s="11"/>
      <c r="C12" s="11"/>
      <c r="D12" s="11"/>
      <c r="E12" s="11"/>
      <c r="F12" s="11"/>
      <c r="G12" s="11"/>
      <c r="H12" s="11"/>
      <c r="I12" s="11"/>
      <c r="J12" s="11"/>
      <c r="K12" s="11"/>
      <c r="L12" s="11"/>
      <c r="M12" s="11"/>
      <c r="N12" s="11"/>
      <c r="O12" s="32"/>
    </row>
    <row r="13" spans="1:15" ht="24" customHeight="1" thickBot="1" x14ac:dyDescent="0.3">
      <c r="A13" s="10">
        <v>10</v>
      </c>
      <c r="B13" s="11"/>
      <c r="C13" s="11"/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32"/>
    </row>
    <row r="14" spans="1:15" ht="24" customHeight="1" thickBot="1" x14ac:dyDescent="0.3">
      <c r="A14" s="10">
        <v>15</v>
      </c>
      <c r="B14" s="11"/>
      <c r="C14" s="11"/>
      <c r="D14" s="11"/>
      <c r="E14" s="11"/>
      <c r="F14" s="11"/>
      <c r="G14" s="11"/>
      <c r="H14" s="11"/>
      <c r="I14" s="11"/>
      <c r="J14" s="11"/>
      <c r="K14" s="11"/>
      <c r="L14" s="11"/>
      <c r="M14" s="11"/>
      <c r="N14" s="11"/>
      <c r="O14" s="32"/>
    </row>
    <row r="15" spans="1:15" ht="24" customHeight="1" thickBot="1" x14ac:dyDescent="0.3">
      <c r="A15" s="10">
        <v>17</v>
      </c>
      <c r="B15" s="11"/>
      <c r="C15" s="11"/>
      <c r="D15" s="11"/>
      <c r="E15" s="11"/>
      <c r="F15" s="11"/>
      <c r="G15" s="11"/>
      <c r="H15" s="11"/>
      <c r="I15" s="11"/>
      <c r="J15" s="11"/>
      <c r="K15" s="11"/>
      <c r="L15" s="11"/>
      <c r="M15" s="11"/>
      <c r="N15" s="11"/>
      <c r="O15" s="32"/>
    </row>
    <row r="16" spans="1:15" ht="24" customHeight="1" thickBot="1" x14ac:dyDescent="0.3">
      <c r="A16" s="10">
        <v>20</v>
      </c>
      <c r="B16" s="11"/>
      <c r="C16" s="11"/>
      <c r="D16" s="11"/>
      <c r="E16" s="11"/>
      <c r="F16" s="11"/>
      <c r="G16" s="11"/>
      <c r="H16" s="11"/>
      <c r="I16" s="11"/>
      <c r="J16" s="11"/>
      <c r="K16" s="11"/>
      <c r="L16" s="11"/>
      <c r="M16" s="11"/>
      <c r="N16" s="11"/>
      <c r="O16" s="32"/>
    </row>
    <row r="17" spans="1:15" ht="24" customHeight="1" thickBot="1" x14ac:dyDescent="0.3">
      <c r="A17" s="10">
        <v>22</v>
      </c>
      <c r="B17" s="11"/>
      <c r="C17" s="11"/>
      <c r="D17" s="11"/>
      <c r="E17" s="11"/>
      <c r="F17" s="11"/>
      <c r="G17" s="11"/>
      <c r="H17" s="11"/>
      <c r="I17" s="11"/>
      <c r="J17" s="11"/>
      <c r="K17" s="11"/>
      <c r="L17" s="11"/>
      <c r="M17" s="11"/>
      <c r="N17" s="11"/>
      <c r="O17" s="32"/>
    </row>
    <row r="18" spans="1:15" ht="24" customHeight="1" thickBot="1" x14ac:dyDescent="0.3">
      <c r="A18" s="10">
        <v>25</v>
      </c>
      <c r="B18" s="11"/>
      <c r="C18" s="11"/>
      <c r="D18" s="11"/>
      <c r="E18" s="11"/>
      <c r="F18" s="11"/>
      <c r="G18" s="11"/>
      <c r="H18" s="11"/>
      <c r="I18" s="11"/>
      <c r="J18" s="11"/>
      <c r="K18" s="11"/>
      <c r="L18" s="11"/>
      <c r="M18" s="11"/>
      <c r="N18" s="11"/>
      <c r="O18" s="32"/>
    </row>
    <row r="19" spans="1:15" ht="24" customHeight="1" thickBot="1" x14ac:dyDescent="0.3">
      <c r="A19" s="10">
        <v>30</v>
      </c>
      <c r="B19" s="11"/>
      <c r="C19" s="11"/>
      <c r="D19" s="11"/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32"/>
    </row>
    <row r="20" spans="1:15" ht="24" customHeight="1" thickBot="1" x14ac:dyDescent="0.3">
      <c r="A20" s="10">
        <v>35</v>
      </c>
      <c r="B20" s="11"/>
      <c r="C20" s="11"/>
      <c r="D20" s="11"/>
      <c r="E20" s="11"/>
      <c r="F20" s="11"/>
      <c r="G20" s="11"/>
      <c r="H20" s="11"/>
      <c r="I20" s="11"/>
      <c r="J20" s="11"/>
      <c r="K20" s="11"/>
      <c r="L20" s="11"/>
      <c r="M20" s="11"/>
      <c r="N20" s="11"/>
      <c r="O20" s="32"/>
    </row>
    <row r="21" spans="1:15" ht="24" customHeight="1" thickBot="1" x14ac:dyDescent="0.3">
      <c r="A21" s="10">
        <v>40</v>
      </c>
      <c r="B21" s="11"/>
      <c r="C21" s="11"/>
      <c r="D21" s="11"/>
      <c r="E21" s="11"/>
      <c r="F21" s="11"/>
      <c r="G21" s="11"/>
      <c r="H21" s="11"/>
      <c r="I21" s="11"/>
      <c r="J21" s="11"/>
      <c r="K21" s="11"/>
      <c r="L21" s="11"/>
      <c r="M21" s="11"/>
      <c r="N21" s="11"/>
      <c r="O21" s="32"/>
    </row>
    <row r="22" spans="1:15" ht="24" customHeight="1" thickBot="1" x14ac:dyDescent="0.3">
      <c r="A22" s="10">
        <v>45</v>
      </c>
      <c r="B22" s="11"/>
      <c r="C22" s="11"/>
      <c r="D22" s="11"/>
      <c r="E22" s="11"/>
      <c r="F22" s="11"/>
      <c r="G22" s="11"/>
      <c r="H22" s="11"/>
      <c r="I22" s="11"/>
      <c r="J22" s="11"/>
      <c r="K22" s="11"/>
      <c r="L22" s="11"/>
      <c r="M22" s="11"/>
      <c r="N22" s="11"/>
      <c r="O22" s="32"/>
    </row>
    <row r="23" spans="1:15" ht="24" customHeight="1" thickBot="1" x14ac:dyDescent="0.3">
      <c r="A23" s="10">
        <v>50</v>
      </c>
      <c r="B23" s="11"/>
      <c r="C23" s="11"/>
      <c r="D23" s="11"/>
      <c r="E23" s="11"/>
      <c r="F23" s="11"/>
      <c r="G23" s="11"/>
      <c r="H23" s="11"/>
      <c r="I23" s="11"/>
      <c r="J23" s="11"/>
      <c r="K23" s="11"/>
      <c r="L23" s="11"/>
      <c r="M23" s="11"/>
      <c r="N23" s="11"/>
      <c r="O23" s="32"/>
    </row>
    <row r="24" spans="1:15" ht="24" customHeight="1" thickBot="1" x14ac:dyDescent="0.3">
      <c r="A24" s="10">
        <v>60</v>
      </c>
      <c r="B24" s="11"/>
      <c r="C24" s="11"/>
      <c r="D24" s="11"/>
      <c r="E24" s="11"/>
      <c r="F24" s="11"/>
      <c r="G24" s="11"/>
      <c r="H24" s="11"/>
      <c r="I24" s="11"/>
      <c r="J24" s="11"/>
      <c r="K24" s="11"/>
      <c r="L24" s="11"/>
      <c r="M24" s="11"/>
      <c r="N24" s="11"/>
      <c r="O24" s="33"/>
    </row>
    <row r="25" spans="1:15" ht="15.75" thickBot="1" x14ac:dyDescent="0.3">
      <c r="A25" s="37" t="s">
        <v>7</v>
      </c>
      <c r="B25" s="39">
        <f t="shared" ref="B25:N25" si="0">SUM(B11:B24)</f>
        <v>0</v>
      </c>
      <c r="C25" s="39">
        <f t="shared" si="0"/>
        <v>0</v>
      </c>
      <c r="D25" s="39">
        <f t="shared" si="0"/>
        <v>0</v>
      </c>
      <c r="E25" s="39">
        <f t="shared" si="0"/>
        <v>0</v>
      </c>
      <c r="F25" s="39">
        <f t="shared" si="0"/>
        <v>0</v>
      </c>
      <c r="G25" s="39">
        <f t="shared" si="0"/>
        <v>0</v>
      </c>
      <c r="H25" s="39">
        <f t="shared" si="0"/>
        <v>0</v>
      </c>
      <c r="I25" s="39">
        <f t="shared" si="0"/>
        <v>0</v>
      </c>
      <c r="J25" s="39">
        <f t="shared" si="0"/>
        <v>0</v>
      </c>
      <c r="K25" s="39">
        <f t="shared" si="0"/>
        <v>0</v>
      </c>
      <c r="L25" s="39">
        <f t="shared" si="0"/>
        <v>0</v>
      </c>
      <c r="M25" s="39">
        <f t="shared" si="0"/>
        <v>0</v>
      </c>
      <c r="N25" s="39">
        <f t="shared" si="0"/>
        <v>0</v>
      </c>
      <c r="O25" s="36">
        <f>SUM(B25:N26)</f>
        <v>0</v>
      </c>
    </row>
    <row r="26" spans="1:15" ht="15.75" thickBot="1" x14ac:dyDescent="0.3">
      <c r="A26" s="38"/>
      <c r="B26" s="40"/>
      <c r="C26" s="40"/>
      <c r="D26" s="40"/>
      <c r="E26" s="40"/>
      <c r="F26" s="40"/>
      <c r="G26" s="40"/>
      <c r="H26" s="40"/>
      <c r="I26" s="40"/>
      <c r="J26" s="40"/>
      <c r="K26" s="40"/>
      <c r="L26" s="40"/>
      <c r="M26" s="40"/>
      <c r="N26" s="40"/>
      <c r="O26" s="36"/>
    </row>
    <row r="27" spans="1:15" ht="15.75" thickBot="1" x14ac:dyDescent="0.3">
      <c r="A27" s="41" t="s">
        <v>19</v>
      </c>
      <c r="B27" s="43">
        <f>B11*A11+B12*A12+B13*A13+B14*A14+B15*A15+B16*A16+B17*A17+B18*A18+B19*A19+B20*A20+B21*A21+B22*A22+B23*A23+B24*A24</f>
        <v>0</v>
      </c>
      <c r="C27" s="43">
        <f>C11*A11+C12*A12+C13*A13+C14*A14+C15*A15+C16*A16+C17*A17+C18*A18+C19*A19+C20*A20+C21*A21+C22*A22+C23*A23+C24*A24</f>
        <v>0</v>
      </c>
      <c r="D27" s="43">
        <f>D11*A11+D12*A12+D13*A13+D14*A14+D15*A15+D16*A16+D17*A17+D18*A18+D19*A19+D20*A20+D21*A21+D22*A22+D23*A23+D24*A24</f>
        <v>0</v>
      </c>
      <c r="E27" s="43">
        <f>E11*A11+E12*A12+E13*A13+E14*A14+E15*A15+E16*A16+E17*A17+E18*A18+E19*A19+E20*A20+E21*A21+E22*A22+E23*A23+E24*A24</f>
        <v>0</v>
      </c>
      <c r="F27" s="43">
        <f>F11*A11+F12*A12+F13*A13+F14*A14+F15*A15+F16*A16+F17*A17+F18*A18+F19*A19+F20*A20+F21*A21+F22*A22+F23*A23+F24*A24</f>
        <v>0</v>
      </c>
      <c r="G27" s="43">
        <f>G11*A11+G12*A12+G13*A13+G14*A14+G15*A15+G16*A16+G17*A17+G18*A18+G19*A19+G20*A20+G21*A21+G22*A22+G23*A23+G24*A24</f>
        <v>0</v>
      </c>
      <c r="H27" s="43">
        <f>H12*A12+H11*A11+H13*A13+H14*A14+H15*A15+H16*A16+H17*A17+H18*A18+H19*A19+H20*A20+H21*A21+H22*A22+H23*A23+H24*A24</f>
        <v>0</v>
      </c>
      <c r="I27" s="43">
        <f>I11*A11+I12*A12+I13*A13+I14*A14+I15*A15+I16*A16+I17*A17+I18*A18+I19*A19+I20*A20+I21*A21+I22*A22+I23*A23+I24*A24</f>
        <v>0</v>
      </c>
      <c r="J27" s="43">
        <f>J11*A11+J12*A12+J13*A13+J14*A14+J15*A15+J16*A16+J17*A17+J18*A18+J19*A19+J20*A20+J21*A21+J22*A22+J23*A23+J24*A24</f>
        <v>0</v>
      </c>
      <c r="K27" s="43">
        <f>K11*A11+K12*A12+K13*A13+K14*A14+K15*A15+K16*A16+K17*A17+K18*A18+K19*A19+K20*A20+K21*A21+K22*A22+K23*A23+K24*A24</f>
        <v>0</v>
      </c>
      <c r="L27" s="43">
        <f>L11*A11+L12*A12+L13*A13+L14*A14+L15*A15+L16*A16+L17*A17+L18*A18+L19*A19+L20*A20+L21*A21+L22*A22+L23*A23+L24*A24</f>
        <v>0</v>
      </c>
      <c r="M27" s="43">
        <f>M11*A11+M12*A12+M13*A13+M14*A14+M15*A15+M16*A16+M17*A17+M18*A18+M19*A19+M20*A20+M21*A21+M22*A22+M23*A23+M24*A24</f>
        <v>0</v>
      </c>
      <c r="N27" s="43">
        <f>N11*A11+N12*A12+N13*A13+N14*A14+N15*A15+N16*A16+N17*A17+N18*A18+N19*A19+N20*A20+N21*A21+N22*A22+N23*A23+N24*A24</f>
        <v>0</v>
      </c>
      <c r="O27" s="36">
        <f>SUM(B27:N28)</f>
        <v>0</v>
      </c>
    </row>
    <row r="28" spans="1:15" ht="15.75" thickBot="1" x14ac:dyDescent="0.3">
      <c r="A28" s="42"/>
      <c r="B28" s="44"/>
      <c r="C28" s="44"/>
      <c r="D28" s="44"/>
      <c r="E28" s="44"/>
      <c r="F28" s="44"/>
      <c r="G28" s="44"/>
      <c r="H28" s="44"/>
      <c r="I28" s="44"/>
      <c r="J28" s="44"/>
      <c r="K28" s="44"/>
      <c r="L28" s="44"/>
      <c r="M28" s="44"/>
      <c r="N28" s="44"/>
      <c r="O28" s="36"/>
    </row>
    <row r="50" spans="1:15" ht="15.75" thickBot="1" x14ac:dyDescent="0.3"/>
    <row r="51" spans="1:15" ht="15" customHeight="1" thickBot="1" x14ac:dyDescent="0.3">
      <c r="A51" s="1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3"/>
    </row>
    <row r="52" spans="1:15" ht="28.5" x14ac:dyDescent="0.25">
      <c r="A52" s="4"/>
      <c r="B52" s="19" t="s">
        <v>0</v>
      </c>
      <c r="C52" s="19" t="s">
        <v>34</v>
      </c>
      <c r="D52" s="12"/>
      <c r="E52" s="12"/>
      <c r="F52" s="20" t="s">
        <v>40</v>
      </c>
      <c r="G52" s="21"/>
      <c r="H52" s="21"/>
      <c r="I52" s="21"/>
      <c r="J52" s="21"/>
      <c r="K52" s="22"/>
      <c r="L52" s="13"/>
      <c r="M52" s="13"/>
      <c r="N52" s="13"/>
      <c r="O52" s="14"/>
    </row>
    <row r="53" spans="1:15" ht="29.25" thickBot="1" x14ac:dyDescent="0.3">
      <c r="A53" s="4"/>
      <c r="B53" s="15">
        <f>B6</f>
        <v>2013</v>
      </c>
      <c r="C53" s="15">
        <f>C6</f>
        <v>49</v>
      </c>
      <c r="D53" s="12"/>
      <c r="E53" s="12"/>
      <c r="F53" s="23"/>
      <c r="G53" s="24"/>
      <c r="H53" s="24"/>
      <c r="I53" s="24"/>
      <c r="J53" s="24"/>
      <c r="K53" s="25"/>
      <c r="L53" s="13"/>
      <c r="M53" s="13"/>
      <c r="N53" s="13"/>
      <c r="O53" s="14"/>
    </row>
    <row r="54" spans="1:15" ht="15" customHeight="1" thickBot="1" x14ac:dyDescent="0.3">
      <c r="A54" s="7"/>
      <c r="B54" s="8"/>
      <c r="C54" s="8"/>
      <c r="D54" s="8"/>
      <c r="E54" s="8"/>
      <c r="F54" s="8"/>
      <c r="G54" s="8"/>
      <c r="H54" s="8"/>
      <c r="I54" s="8"/>
      <c r="J54" s="8"/>
      <c r="K54" s="8"/>
      <c r="L54" s="8"/>
      <c r="M54" s="8"/>
      <c r="N54" s="8"/>
      <c r="O54" s="9"/>
    </row>
    <row r="55" spans="1:15" ht="15.75" thickBot="1" x14ac:dyDescent="0.3">
      <c r="A55" s="26" t="s">
        <v>4</v>
      </c>
      <c r="B55" s="27"/>
      <c r="C55" s="27"/>
      <c r="D55" s="27"/>
      <c r="E55" s="27"/>
      <c r="F55" s="27"/>
      <c r="G55" s="27"/>
      <c r="H55" s="27"/>
      <c r="I55" s="27"/>
      <c r="J55" s="27"/>
      <c r="K55" s="27"/>
      <c r="L55" s="27"/>
      <c r="M55" s="27"/>
      <c r="N55" s="27"/>
      <c r="O55" s="28"/>
    </row>
    <row r="56" spans="1:15" x14ac:dyDescent="0.25">
      <c r="A56" s="29" t="s">
        <v>5</v>
      </c>
      <c r="B56" s="34" t="s">
        <v>8</v>
      </c>
      <c r="C56" s="34" t="s">
        <v>9</v>
      </c>
      <c r="D56" s="34" t="s">
        <v>10</v>
      </c>
      <c r="E56" s="34" t="s">
        <v>11</v>
      </c>
      <c r="F56" s="34" t="s">
        <v>12</v>
      </c>
      <c r="G56" s="34" t="s">
        <v>13</v>
      </c>
      <c r="H56" s="34" t="s">
        <v>14</v>
      </c>
      <c r="I56" s="34" t="s">
        <v>15</v>
      </c>
      <c r="J56" s="34" t="s">
        <v>16</v>
      </c>
      <c r="K56" s="34" t="s">
        <v>17</v>
      </c>
      <c r="L56" s="34"/>
      <c r="M56" s="34"/>
      <c r="N56" s="34"/>
      <c r="O56" s="31" t="s">
        <v>6</v>
      </c>
    </row>
    <row r="57" spans="1:15" ht="15.75" thickBot="1" x14ac:dyDescent="0.3">
      <c r="A57" s="30"/>
      <c r="B57" s="35"/>
      <c r="C57" s="35"/>
      <c r="D57" s="35"/>
      <c r="E57" s="35"/>
      <c r="F57" s="35"/>
      <c r="G57" s="35"/>
      <c r="H57" s="35"/>
      <c r="I57" s="35"/>
      <c r="J57" s="35"/>
      <c r="K57" s="35"/>
      <c r="L57" s="35"/>
      <c r="M57" s="35"/>
      <c r="N57" s="35"/>
      <c r="O57" s="32"/>
    </row>
    <row r="58" spans="1:15" ht="24" customHeight="1" thickBot="1" x14ac:dyDescent="0.3">
      <c r="A58" s="10">
        <v>5</v>
      </c>
      <c r="B58" s="11"/>
      <c r="C58" s="11"/>
      <c r="D58" s="11"/>
      <c r="E58" s="11"/>
      <c r="F58" s="11"/>
      <c r="G58" s="11"/>
      <c r="H58" s="11"/>
      <c r="I58" s="11"/>
      <c r="J58" s="11"/>
      <c r="K58" s="11"/>
      <c r="L58" s="11"/>
      <c r="M58" s="11"/>
      <c r="N58" s="11"/>
      <c r="O58" s="32"/>
    </row>
    <row r="59" spans="1:15" ht="24" customHeight="1" thickBot="1" x14ac:dyDescent="0.3">
      <c r="A59" s="10">
        <v>7</v>
      </c>
      <c r="B59" s="11"/>
      <c r="C59" s="11"/>
      <c r="D59" s="11"/>
      <c r="E59" s="11"/>
      <c r="F59" s="11"/>
      <c r="G59" s="11"/>
      <c r="H59" s="11"/>
      <c r="I59" s="11"/>
      <c r="J59" s="11"/>
      <c r="K59" s="11"/>
      <c r="L59" s="11"/>
      <c r="M59" s="11"/>
      <c r="N59" s="11"/>
      <c r="O59" s="32"/>
    </row>
    <row r="60" spans="1:15" ht="24" customHeight="1" thickBot="1" x14ac:dyDescent="0.3">
      <c r="A60" s="10">
        <v>10</v>
      </c>
      <c r="B60" s="11"/>
      <c r="C60" s="11"/>
      <c r="D60" s="11"/>
      <c r="E60" s="11"/>
      <c r="F60" s="11"/>
      <c r="G60" s="11"/>
      <c r="H60" s="11"/>
      <c r="I60" s="11"/>
      <c r="J60" s="11"/>
      <c r="K60" s="11"/>
      <c r="L60" s="11"/>
      <c r="M60" s="11"/>
      <c r="N60" s="11"/>
      <c r="O60" s="32"/>
    </row>
    <row r="61" spans="1:15" ht="24" customHeight="1" thickBot="1" x14ac:dyDescent="0.3">
      <c r="A61" s="10">
        <v>15</v>
      </c>
      <c r="B61" s="11"/>
      <c r="C61" s="11"/>
      <c r="D61" s="11"/>
      <c r="E61" s="11"/>
      <c r="F61" s="11"/>
      <c r="G61" s="11"/>
      <c r="H61" s="11"/>
      <c r="I61" s="11"/>
      <c r="J61" s="11"/>
      <c r="K61" s="11"/>
      <c r="L61" s="11"/>
      <c r="M61" s="11"/>
      <c r="N61" s="11"/>
      <c r="O61" s="32"/>
    </row>
    <row r="62" spans="1:15" ht="24" customHeight="1" thickBot="1" x14ac:dyDescent="0.3">
      <c r="A62" s="10">
        <v>17</v>
      </c>
      <c r="B62" s="11"/>
      <c r="C62" s="11"/>
      <c r="D62" s="11"/>
      <c r="E62" s="11"/>
      <c r="F62" s="11"/>
      <c r="G62" s="11"/>
      <c r="H62" s="11"/>
      <c r="I62" s="11"/>
      <c r="J62" s="11"/>
      <c r="K62" s="11"/>
      <c r="L62" s="11"/>
      <c r="M62" s="11"/>
      <c r="N62" s="11"/>
      <c r="O62" s="32"/>
    </row>
    <row r="63" spans="1:15" ht="24" customHeight="1" thickBot="1" x14ac:dyDescent="0.3">
      <c r="A63" s="10">
        <v>20</v>
      </c>
      <c r="B63" s="11"/>
      <c r="C63" s="11"/>
      <c r="D63" s="11"/>
      <c r="E63" s="11"/>
      <c r="F63" s="11"/>
      <c r="G63" s="11"/>
      <c r="H63" s="11"/>
      <c r="I63" s="11"/>
      <c r="J63" s="11"/>
      <c r="K63" s="11"/>
      <c r="L63" s="11"/>
      <c r="M63" s="11"/>
      <c r="N63" s="11"/>
      <c r="O63" s="32"/>
    </row>
    <row r="64" spans="1:15" ht="24" customHeight="1" thickBot="1" x14ac:dyDescent="0.3">
      <c r="A64" s="10">
        <v>22</v>
      </c>
      <c r="B64" s="11"/>
      <c r="C64" s="11"/>
      <c r="D64" s="11"/>
      <c r="E64" s="11"/>
      <c r="F64" s="11"/>
      <c r="G64" s="11"/>
      <c r="H64" s="11"/>
      <c r="I64" s="11"/>
      <c r="J64" s="11"/>
      <c r="K64" s="11"/>
      <c r="L64" s="11"/>
      <c r="M64" s="11"/>
      <c r="N64" s="11"/>
      <c r="O64" s="32"/>
    </row>
    <row r="65" spans="1:15" ht="24" customHeight="1" thickBot="1" x14ac:dyDescent="0.3">
      <c r="A65" s="10">
        <v>25</v>
      </c>
      <c r="B65" s="11"/>
      <c r="C65" s="11"/>
      <c r="D65" s="11"/>
      <c r="E65" s="11"/>
      <c r="F65" s="11"/>
      <c r="G65" s="11"/>
      <c r="H65" s="11"/>
      <c r="I65" s="11"/>
      <c r="J65" s="11"/>
      <c r="K65" s="11"/>
      <c r="L65" s="11"/>
      <c r="M65" s="11"/>
      <c r="N65" s="11"/>
      <c r="O65" s="32"/>
    </row>
    <row r="66" spans="1:15" ht="24" customHeight="1" thickBot="1" x14ac:dyDescent="0.3">
      <c r="A66" s="10">
        <v>30</v>
      </c>
      <c r="B66" s="11"/>
      <c r="C66" s="11"/>
      <c r="D66" s="11"/>
      <c r="E66" s="11"/>
      <c r="F66" s="11"/>
      <c r="G66" s="11"/>
      <c r="H66" s="11"/>
      <c r="I66" s="11"/>
      <c r="J66" s="11"/>
      <c r="K66" s="11"/>
      <c r="L66" s="11"/>
      <c r="M66" s="11"/>
      <c r="N66" s="11"/>
      <c r="O66" s="32"/>
    </row>
    <row r="67" spans="1:15" ht="24" customHeight="1" thickBot="1" x14ac:dyDescent="0.3">
      <c r="A67" s="10">
        <v>35</v>
      </c>
      <c r="B67" s="11"/>
      <c r="C67" s="11"/>
      <c r="D67" s="11"/>
      <c r="E67" s="11"/>
      <c r="F67" s="11"/>
      <c r="G67" s="11"/>
      <c r="H67" s="11"/>
      <c r="I67" s="11"/>
      <c r="J67" s="11"/>
      <c r="K67" s="11"/>
      <c r="L67" s="11"/>
      <c r="M67" s="11"/>
      <c r="N67" s="11"/>
      <c r="O67" s="32"/>
    </row>
    <row r="68" spans="1:15" ht="24" customHeight="1" thickBot="1" x14ac:dyDescent="0.3">
      <c r="A68" s="10">
        <v>40</v>
      </c>
      <c r="B68" s="11"/>
      <c r="C68" s="11"/>
      <c r="D68" s="11"/>
      <c r="E68" s="11"/>
      <c r="F68" s="11"/>
      <c r="G68" s="11"/>
      <c r="H68" s="11"/>
      <c r="I68" s="11"/>
      <c r="J68" s="11"/>
      <c r="K68" s="11"/>
      <c r="L68" s="11"/>
      <c r="M68" s="11"/>
      <c r="N68" s="11"/>
      <c r="O68" s="32"/>
    </row>
    <row r="69" spans="1:15" ht="24" customHeight="1" thickBot="1" x14ac:dyDescent="0.3">
      <c r="A69" s="10">
        <v>45</v>
      </c>
      <c r="B69" s="11"/>
      <c r="C69" s="11"/>
      <c r="D69" s="11"/>
      <c r="E69" s="11"/>
      <c r="F69" s="11"/>
      <c r="G69" s="11"/>
      <c r="H69" s="11"/>
      <c r="I69" s="11"/>
      <c r="J69" s="11"/>
      <c r="K69" s="11"/>
      <c r="L69" s="11"/>
      <c r="M69" s="11"/>
      <c r="N69" s="11"/>
      <c r="O69" s="32"/>
    </row>
    <row r="70" spans="1:15" ht="24" customHeight="1" thickBot="1" x14ac:dyDescent="0.3">
      <c r="A70" s="10">
        <v>50</v>
      </c>
      <c r="B70" s="11"/>
      <c r="C70" s="11"/>
      <c r="D70" s="11"/>
      <c r="E70" s="11"/>
      <c r="F70" s="11"/>
      <c r="G70" s="11"/>
      <c r="H70" s="11"/>
      <c r="I70" s="11"/>
      <c r="J70" s="11"/>
      <c r="K70" s="11"/>
      <c r="L70" s="11"/>
      <c r="M70" s="11"/>
      <c r="N70" s="11"/>
      <c r="O70" s="32"/>
    </row>
    <row r="71" spans="1:15" ht="24" customHeight="1" thickBot="1" x14ac:dyDescent="0.3">
      <c r="A71" s="10">
        <v>60</v>
      </c>
      <c r="B71" s="11"/>
      <c r="C71" s="11"/>
      <c r="D71" s="11"/>
      <c r="E71" s="11"/>
      <c r="F71" s="11"/>
      <c r="G71" s="11"/>
      <c r="H71" s="11"/>
      <c r="I71" s="11"/>
      <c r="J71" s="11"/>
      <c r="K71" s="11"/>
      <c r="L71" s="11"/>
      <c r="M71" s="11"/>
      <c r="N71" s="11"/>
      <c r="O71" s="33"/>
    </row>
    <row r="72" spans="1:15" ht="15.75" thickBot="1" x14ac:dyDescent="0.3">
      <c r="A72" s="37" t="s">
        <v>7</v>
      </c>
      <c r="B72" s="39">
        <f t="shared" ref="B72:N72" si="1">SUM(B58:B71)</f>
        <v>0</v>
      </c>
      <c r="C72" s="39">
        <f t="shared" si="1"/>
        <v>0</v>
      </c>
      <c r="D72" s="39">
        <f t="shared" si="1"/>
        <v>0</v>
      </c>
      <c r="E72" s="39">
        <f t="shared" si="1"/>
        <v>0</v>
      </c>
      <c r="F72" s="39">
        <f t="shared" si="1"/>
        <v>0</v>
      </c>
      <c r="G72" s="39">
        <f t="shared" si="1"/>
        <v>0</v>
      </c>
      <c r="H72" s="39">
        <f t="shared" si="1"/>
        <v>0</v>
      </c>
      <c r="I72" s="39">
        <f t="shared" si="1"/>
        <v>0</v>
      </c>
      <c r="J72" s="39">
        <f t="shared" si="1"/>
        <v>0</v>
      </c>
      <c r="K72" s="39">
        <f t="shared" si="1"/>
        <v>0</v>
      </c>
      <c r="L72" s="39">
        <f t="shared" si="1"/>
        <v>0</v>
      </c>
      <c r="M72" s="39">
        <f t="shared" si="1"/>
        <v>0</v>
      </c>
      <c r="N72" s="39">
        <f t="shared" si="1"/>
        <v>0</v>
      </c>
      <c r="O72" s="36">
        <f>SUM(B72:N73)</f>
        <v>0</v>
      </c>
    </row>
    <row r="73" spans="1:15" ht="15.75" thickBot="1" x14ac:dyDescent="0.3">
      <c r="A73" s="38"/>
      <c r="B73" s="40"/>
      <c r="C73" s="40"/>
      <c r="D73" s="40"/>
      <c r="E73" s="40"/>
      <c r="F73" s="40"/>
      <c r="G73" s="40"/>
      <c r="H73" s="40"/>
      <c r="I73" s="40"/>
      <c r="J73" s="40"/>
      <c r="K73" s="40"/>
      <c r="L73" s="40"/>
      <c r="M73" s="40"/>
      <c r="N73" s="40"/>
      <c r="O73" s="36"/>
    </row>
    <row r="74" spans="1:15" ht="15.75" thickBot="1" x14ac:dyDescent="0.3">
      <c r="A74" s="41" t="s">
        <v>19</v>
      </c>
      <c r="B74" s="43">
        <f>B58*A58+B59*A59+B60*A60+B61*A61+B62*A62+B63*A63+B64*A64+B65*A65+B66*A66+B67*A67+B68*A68+B69*A69+B70*A70+B71*A71</f>
        <v>0</v>
      </c>
      <c r="C74" s="43">
        <f>C58*A58+C59*A59+C60*A60+C61*A61+C62*A62+C63*A63+C64*A64+C65*A65+C66*A66+C67*A67+C68*A68+C69*A69+C70*A70+C71*A71</f>
        <v>0</v>
      </c>
      <c r="D74" s="43">
        <f>D58*A58+D59*A59+D60*A60+D61*A61+D62*A62+D63*A63+D64*A64+D65*A65+D66*A66+D67*A67+D68*A68+D69*A69+D70*A70+D71*A71</f>
        <v>0</v>
      </c>
      <c r="E74" s="43">
        <f>E58*A58+E59*A59+E60*A60+E61*A61+E62*A62+E63*A63+E64*A64+E65*A65+E66*A66+E67*A67+E68*A68+E69*A69+E70*A70+E71*A71</f>
        <v>0</v>
      </c>
      <c r="F74" s="43">
        <f>F58*A58+F59*A59+F60*A60+F61*A61+F62*A62+F63*A63+F64*A64+F65*A65+F66*A66+F67*A67+F68*A68+F69*A69+F70*A70+F71*A71</f>
        <v>0</v>
      </c>
      <c r="G74" s="43">
        <f>G58*A58+G59*A59+G60*A60+G61*A61+G62*A62+G63*A63+G64*A64+G65*A65+G66*A66+G67*A67+G68*A68+G69*A69+G70*A70+G71*A71</f>
        <v>0</v>
      </c>
      <c r="H74" s="43">
        <f>H59*A59+H58*A58+H60*A60+H61*A61+H62*A62+H63*A63+H64*A64+H65*A65+H66*A66+H67*A67+H68*A68+H69*A69+H70*A70+H71*A71</f>
        <v>0</v>
      </c>
      <c r="I74" s="43">
        <f>I58*A58+I59*A59+I60*A60+I61*A61+I62*A62+I63*A63+I64*A64+I65*A65+I66*A66+I67*A67+I68*A68+I69*A69+I70*A70+I71*A71</f>
        <v>0</v>
      </c>
      <c r="J74" s="43">
        <f>J58*A58+J59*A59+J60*A60+J61*A61+J62*A62+J63*A63+J64*A64+J65*A65+J66*A66+J67*A67+J68*A68+J69*A69+J70*A70+J71*A71</f>
        <v>0</v>
      </c>
      <c r="K74" s="43">
        <f>K58*A58+K59*A59+K60*A60+K61*A61+K62*A62+K63*A63+K64*A64+K65*A65+K66*A66+K67*A67+K68*A68+K69*A69+K70*A70+K71*A71</f>
        <v>0</v>
      </c>
      <c r="L74" s="43">
        <f>L58*A58+L59*A59+L60*A60+L61*A61+L62*A62+L63*A63+L64*A64+L65*A65+L66*A66+L67*A67+L68*A68+L69*A69+L70*A70+L71*A71</f>
        <v>0</v>
      </c>
      <c r="M74" s="43">
        <f>M58*A58+M59*A59+M60*A60+M61*A61+M62*A62+M63*A63+M64*A64+M65*A65+M66*A66+M67*A67+M68*A68+M69*A69+M70*A70+M71*A71</f>
        <v>0</v>
      </c>
      <c r="N74" s="43">
        <f>N58*A58+N59*A59+N60*A60+N61*A61+N62*A62+N63*A63+N64*A64+N65*A65+N66*A66+N67*A67+N68*A68+N69*A69+N70*A70+N71*A71</f>
        <v>0</v>
      </c>
      <c r="O74" s="36">
        <f>SUM(B74:N75)</f>
        <v>0</v>
      </c>
    </row>
    <row r="75" spans="1:15" ht="15.75" thickBot="1" x14ac:dyDescent="0.3">
      <c r="A75" s="42"/>
      <c r="B75" s="44"/>
      <c r="C75" s="44"/>
      <c r="D75" s="44"/>
      <c r="E75" s="44"/>
      <c r="F75" s="44"/>
      <c r="G75" s="44"/>
      <c r="H75" s="44"/>
      <c r="I75" s="44"/>
      <c r="J75" s="44"/>
      <c r="K75" s="44"/>
      <c r="L75" s="44"/>
      <c r="M75" s="44"/>
      <c r="N75" s="44"/>
      <c r="O75" s="36"/>
    </row>
  </sheetData>
  <mergeCells count="94">
    <mergeCell ref="L27:L28"/>
    <mergeCell ref="M27:M28"/>
    <mergeCell ref="N27:N28"/>
    <mergeCell ref="O27:O28"/>
    <mergeCell ref="F27:F28"/>
    <mergeCell ref="G27:G28"/>
    <mergeCell ref="H27:H28"/>
    <mergeCell ref="I27:I28"/>
    <mergeCell ref="J27:J28"/>
    <mergeCell ref="A25:A26"/>
    <mergeCell ref="B25:B26"/>
    <mergeCell ref="C25:C26"/>
    <mergeCell ref="D25:D26"/>
    <mergeCell ref="K27:K28"/>
    <mergeCell ref="A27:A28"/>
    <mergeCell ref="B27:B28"/>
    <mergeCell ref="C27:C28"/>
    <mergeCell ref="D27:D28"/>
    <mergeCell ref="E27:E28"/>
    <mergeCell ref="L25:L26"/>
    <mergeCell ref="M25:M26"/>
    <mergeCell ref="N25:N26"/>
    <mergeCell ref="O25:O26"/>
    <mergeCell ref="F5:K6"/>
    <mergeCell ref="A8:O8"/>
    <mergeCell ref="A9:A10"/>
    <mergeCell ref="B9:B10"/>
    <mergeCell ref="C9:C10"/>
    <mergeCell ref="E25:E26"/>
    <mergeCell ref="F25:F26"/>
    <mergeCell ref="G25:G26"/>
    <mergeCell ref="H25:H26"/>
    <mergeCell ref="I25:I26"/>
    <mergeCell ref="J25:J26"/>
    <mergeCell ref="O9:O24"/>
    <mergeCell ref="F52:K53"/>
    <mergeCell ref="D9:D10"/>
    <mergeCell ref="E9:E10"/>
    <mergeCell ref="F9:F10"/>
    <mergeCell ref="G9:G10"/>
    <mergeCell ref="H9:H10"/>
    <mergeCell ref="I9:I10"/>
    <mergeCell ref="K25:K26"/>
    <mergeCell ref="J9:J10"/>
    <mergeCell ref="K9:K10"/>
    <mergeCell ref="L9:L10"/>
    <mergeCell ref="M9:M10"/>
    <mergeCell ref="N9:N10"/>
    <mergeCell ref="N56:N57"/>
    <mergeCell ref="O56:O71"/>
    <mergeCell ref="A55:O55"/>
    <mergeCell ref="A56:A57"/>
    <mergeCell ref="B56:B57"/>
    <mergeCell ref="C56:C57"/>
    <mergeCell ref="D56:D57"/>
    <mergeCell ref="E56:E57"/>
    <mergeCell ref="F56:F57"/>
    <mergeCell ref="G56:G57"/>
    <mergeCell ref="H56:H57"/>
    <mergeCell ref="I56:I57"/>
    <mergeCell ref="F72:F73"/>
    <mergeCell ref="J56:J57"/>
    <mergeCell ref="K56:K57"/>
    <mergeCell ref="L56:L57"/>
    <mergeCell ref="M56:M57"/>
    <mergeCell ref="A72:A73"/>
    <mergeCell ref="B72:B73"/>
    <mergeCell ref="C72:C73"/>
    <mergeCell ref="D72:D73"/>
    <mergeCell ref="E72:E73"/>
    <mergeCell ref="M72:M73"/>
    <mergeCell ref="N72:N73"/>
    <mergeCell ref="O72:O73"/>
    <mergeCell ref="A74:A75"/>
    <mergeCell ref="B74:B75"/>
    <mergeCell ref="C74:C75"/>
    <mergeCell ref="D74:D75"/>
    <mergeCell ref="E74:E75"/>
    <mergeCell ref="F74:F75"/>
    <mergeCell ref="G74:G75"/>
    <mergeCell ref="G72:G73"/>
    <mergeCell ref="H72:H73"/>
    <mergeCell ref="I72:I73"/>
    <mergeCell ref="J72:J73"/>
    <mergeCell ref="K72:K73"/>
    <mergeCell ref="L72:L73"/>
    <mergeCell ref="N74:N75"/>
    <mergeCell ref="O74:O75"/>
    <mergeCell ref="H74:H75"/>
    <mergeCell ref="I74:I75"/>
    <mergeCell ref="J74:J75"/>
    <mergeCell ref="K74:K75"/>
    <mergeCell ref="L74:L75"/>
    <mergeCell ref="M74:M75"/>
  </mergeCells>
  <pageMargins left="0.7" right="0.7" top="0.75" bottom="0.75" header="0.3" footer="0.3"/>
  <pageSetup paperSize="8" orientation="landscape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Divers!$K$1:$K$52</xm:f>
          </x14:formula1>
          <xm:sqref>C6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3:O68"/>
  <sheetViews>
    <sheetView topLeftCell="A3" zoomScale="85" zoomScaleNormal="85" workbookViewId="0">
      <selection activeCell="H17" sqref="H17"/>
    </sheetView>
  </sheetViews>
  <sheetFormatPr baseColWidth="10" defaultRowHeight="15" x14ac:dyDescent="0.25"/>
  <cols>
    <col min="1" max="1" width="9.42578125" customWidth="1"/>
    <col min="2" max="14" width="12.7109375" customWidth="1"/>
    <col min="15" max="15" width="15.28515625" customWidth="1"/>
  </cols>
  <sheetData>
    <row r="3" spans="1:15" ht="15.75" thickBot="1" x14ac:dyDescent="0.3"/>
    <row r="4" spans="1:15" ht="15" customHeight="1" thickBot="1" x14ac:dyDescent="0.3">
      <c r="A4" s="1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3"/>
    </row>
    <row r="5" spans="1:15" ht="28.5" x14ac:dyDescent="0.25">
      <c r="A5" s="4"/>
      <c r="B5" s="19" t="s">
        <v>0</v>
      </c>
      <c r="C5" s="19" t="s">
        <v>1</v>
      </c>
      <c r="D5" s="12"/>
      <c r="E5" s="12"/>
      <c r="F5" s="20" t="s">
        <v>3</v>
      </c>
      <c r="G5" s="21"/>
      <c r="H5" s="21"/>
      <c r="I5" s="21"/>
      <c r="J5" s="21"/>
      <c r="K5" s="22"/>
      <c r="L5" s="13"/>
      <c r="M5" s="13"/>
      <c r="N5" s="13"/>
      <c r="O5" s="14"/>
    </row>
    <row r="6" spans="1:15" ht="29.25" thickBot="1" x14ac:dyDescent="0.3">
      <c r="A6" s="4"/>
      <c r="B6" s="15">
        <f>Production!C6</f>
        <v>2013</v>
      </c>
      <c r="C6" s="15" t="str">
        <f>Production!D6</f>
        <v>Juillet</v>
      </c>
      <c r="D6" s="12"/>
      <c r="E6" s="12"/>
      <c r="F6" s="23"/>
      <c r="G6" s="24"/>
      <c r="H6" s="24"/>
      <c r="I6" s="24"/>
      <c r="J6" s="24"/>
      <c r="K6" s="25"/>
      <c r="L6" s="13"/>
      <c r="M6" s="13"/>
      <c r="N6" s="13"/>
      <c r="O6" s="14"/>
    </row>
    <row r="7" spans="1:15" ht="15" customHeight="1" thickBot="1" x14ac:dyDescent="0.3">
      <c r="A7" s="7"/>
      <c r="B7" s="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9"/>
    </row>
    <row r="8" spans="1:15" ht="15.75" thickBot="1" x14ac:dyDescent="0.3">
      <c r="A8" s="26" t="s">
        <v>4</v>
      </c>
      <c r="B8" s="27"/>
      <c r="C8" s="27"/>
      <c r="D8" s="27"/>
      <c r="E8" s="27"/>
      <c r="F8" s="27"/>
      <c r="G8" s="27"/>
      <c r="H8" s="27"/>
      <c r="I8" s="27"/>
      <c r="J8" s="27"/>
      <c r="K8" s="27"/>
      <c r="L8" s="27"/>
      <c r="M8" s="27"/>
      <c r="N8" s="27"/>
      <c r="O8" s="28"/>
    </row>
    <row r="9" spans="1:15" x14ac:dyDescent="0.25">
      <c r="A9" s="29" t="s">
        <v>5</v>
      </c>
      <c r="B9" s="34" t="s">
        <v>8</v>
      </c>
      <c r="C9" s="34" t="s">
        <v>9</v>
      </c>
      <c r="D9" s="34" t="s">
        <v>10</v>
      </c>
      <c r="E9" s="34" t="s">
        <v>11</v>
      </c>
      <c r="F9" s="34" t="s">
        <v>12</v>
      </c>
      <c r="G9" s="34" t="s">
        <v>13</v>
      </c>
      <c r="H9" s="34" t="s">
        <v>14</v>
      </c>
      <c r="I9" s="34" t="s">
        <v>15</v>
      </c>
      <c r="J9" s="34" t="s">
        <v>16</v>
      </c>
      <c r="K9" s="34" t="s">
        <v>17</v>
      </c>
      <c r="L9" s="34"/>
      <c r="M9" s="34"/>
      <c r="N9" s="34"/>
      <c r="O9" s="31" t="s">
        <v>6</v>
      </c>
    </row>
    <row r="10" spans="1:15" ht="15.75" thickBot="1" x14ac:dyDescent="0.3">
      <c r="A10" s="30"/>
      <c r="B10" s="35"/>
      <c r="C10" s="35"/>
      <c r="D10" s="35"/>
      <c r="E10" s="35"/>
      <c r="F10" s="35"/>
      <c r="G10" s="35"/>
      <c r="H10" s="35"/>
      <c r="I10" s="35"/>
      <c r="J10" s="35"/>
      <c r="K10" s="35"/>
      <c r="L10" s="35"/>
      <c r="M10" s="35"/>
      <c r="N10" s="35"/>
      <c r="O10" s="32"/>
    </row>
    <row r="11" spans="1:15" ht="24" customHeight="1" thickBot="1" x14ac:dyDescent="0.3">
      <c r="A11" s="10">
        <v>5</v>
      </c>
      <c r="B11" s="11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32"/>
    </row>
    <row r="12" spans="1:15" ht="24" customHeight="1" thickBot="1" x14ac:dyDescent="0.3">
      <c r="A12" s="10">
        <v>7</v>
      </c>
      <c r="B12" s="11"/>
      <c r="C12" s="11"/>
      <c r="D12" s="11"/>
      <c r="E12" s="11"/>
      <c r="F12" s="11"/>
      <c r="G12" s="11"/>
      <c r="H12" s="11"/>
      <c r="I12" s="11"/>
      <c r="J12" s="11"/>
      <c r="K12" s="11"/>
      <c r="L12" s="11"/>
      <c r="M12" s="11"/>
      <c r="N12" s="11"/>
      <c r="O12" s="32"/>
    </row>
    <row r="13" spans="1:15" ht="24" customHeight="1" thickBot="1" x14ac:dyDescent="0.3">
      <c r="A13" s="10">
        <v>10</v>
      </c>
      <c r="B13" s="11"/>
      <c r="C13" s="11"/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32"/>
    </row>
    <row r="14" spans="1:15" ht="24" customHeight="1" thickBot="1" x14ac:dyDescent="0.3">
      <c r="A14" s="10">
        <v>15</v>
      </c>
      <c r="B14" s="11"/>
      <c r="C14" s="11"/>
      <c r="D14" s="11"/>
      <c r="E14" s="11"/>
      <c r="F14" s="11"/>
      <c r="G14" s="11"/>
      <c r="H14" s="11"/>
      <c r="I14" s="11"/>
      <c r="J14" s="11"/>
      <c r="K14" s="11"/>
      <c r="L14" s="11"/>
      <c r="M14" s="11"/>
      <c r="N14" s="11"/>
      <c r="O14" s="32"/>
    </row>
    <row r="15" spans="1:15" ht="24" customHeight="1" thickBot="1" x14ac:dyDescent="0.3">
      <c r="A15" s="10">
        <v>17</v>
      </c>
      <c r="B15" s="11"/>
      <c r="C15" s="11"/>
      <c r="D15" s="11"/>
      <c r="E15" s="11"/>
      <c r="F15" s="11"/>
      <c r="G15" s="11"/>
      <c r="H15" s="11"/>
      <c r="I15" s="11"/>
      <c r="J15" s="11"/>
      <c r="K15" s="11"/>
      <c r="L15" s="11"/>
      <c r="M15" s="11"/>
      <c r="N15" s="11"/>
      <c r="O15" s="32"/>
    </row>
    <row r="16" spans="1:15" ht="24" customHeight="1" thickBot="1" x14ac:dyDescent="0.3">
      <c r="A16" s="10">
        <v>20</v>
      </c>
      <c r="B16" s="11"/>
      <c r="C16" s="11"/>
      <c r="D16" s="11"/>
      <c r="E16" s="11"/>
      <c r="F16" s="11"/>
      <c r="G16" s="11"/>
      <c r="H16" s="11"/>
      <c r="I16" s="11"/>
      <c r="J16" s="11"/>
      <c r="K16" s="11"/>
      <c r="L16" s="11"/>
      <c r="M16" s="11"/>
      <c r="N16" s="11"/>
      <c r="O16" s="32"/>
    </row>
    <row r="17" spans="1:15" ht="24" customHeight="1" thickBot="1" x14ac:dyDescent="0.3">
      <c r="A17" s="10">
        <v>22</v>
      </c>
      <c r="B17" s="11"/>
      <c r="C17" s="11"/>
      <c r="D17" s="11"/>
      <c r="E17" s="11"/>
      <c r="F17" s="11"/>
      <c r="G17" s="11"/>
      <c r="H17" s="11"/>
      <c r="I17" s="11"/>
      <c r="J17" s="11"/>
      <c r="K17" s="11"/>
      <c r="L17" s="11"/>
      <c r="M17" s="11"/>
      <c r="N17" s="11"/>
      <c r="O17" s="32"/>
    </row>
    <row r="18" spans="1:15" ht="24" customHeight="1" thickBot="1" x14ac:dyDescent="0.3">
      <c r="A18" s="10">
        <v>25</v>
      </c>
      <c r="B18" s="11"/>
      <c r="C18" s="11"/>
      <c r="D18" s="11"/>
      <c r="E18" s="11"/>
      <c r="F18" s="11"/>
      <c r="G18" s="11"/>
      <c r="H18" s="11"/>
      <c r="I18" s="11"/>
      <c r="J18" s="11"/>
      <c r="K18" s="11"/>
      <c r="L18" s="11"/>
      <c r="M18" s="11"/>
      <c r="N18" s="11"/>
      <c r="O18" s="32"/>
    </row>
    <row r="19" spans="1:15" ht="24" customHeight="1" thickBot="1" x14ac:dyDescent="0.3">
      <c r="A19" s="10">
        <v>30</v>
      </c>
      <c r="B19" s="11"/>
      <c r="C19" s="11"/>
      <c r="D19" s="11"/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32"/>
    </row>
    <row r="20" spans="1:15" ht="24" customHeight="1" thickBot="1" x14ac:dyDescent="0.3">
      <c r="A20" s="10">
        <v>35</v>
      </c>
      <c r="B20" s="11"/>
      <c r="C20" s="11"/>
      <c r="D20" s="11"/>
      <c r="E20" s="11"/>
      <c r="F20" s="11"/>
      <c r="G20" s="11"/>
      <c r="H20" s="11"/>
      <c r="I20" s="11"/>
      <c r="J20" s="11"/>
      <c r="K20" s="11"/>
      <c r="L20" s="11"/>
      <c r="M20" s="11"/>
      <c r="N20" s="11"/>
      <c r="O20" s="32"/>
    </row>
    <row r="21" spans="1:15" ht="24" customHeight="1" thickBot="1" x14ac:dyDescent="0.3">
      <c r="A21" s="10">
        <v>40</v>
      </c>
      <c r="B21" s="11"/>
      <c r="C21" s="11"/>
      <c r="D21" s="11"/>
      <c r="E21" s="11"/>
      <c r="F21" s="11"/>
      <c r="G21" s="11"/>
      <c r="H21" s="11"/>
      <c r="I21" s="11"/>
      <c r="J21" s="11"/>
      <c r="K21" s="11"/>
      <c r="L21" s="11"/>
      <c r="M21" s="11"/>
      <c r="N21" s="11"/>
      <c r="O21" s="32"/>
    </row>
    <row r="22" spans="1:15" ht="24" customHeight="1" thickBot="1" x14ac:dyDescent="0.3">
      <c r="A22" s="10">
        <v>45</v>
      </c>
      <c r="B22" s="11"/>
      <c r="C22" s="11"/>
      <c r="D22" s="11"/>
      <c r="E22" s="11"/>
      <c r="F22" s="11"/>
      <c r="G22" s="11"/>
      <c r="H22" s="11"/>
      <c r="I22" s="11"/>
      <c r="J22" s="11"/>
      <c r="K22" s="11"/>
      <c r="L22" s="11"/>
      <c r="M22" s="11"/>
      <c r="N22" s="11"/>
      <c r="O22" s="32"/>
    </row>
    <row r="23" spans="1:15" ht="24" customHeight="1" thickBot="1" x14ac:dyDescent="0.3">
      <c r="A23" s="10">
        <v>50</v>
      </c>
      <c r="B23" s="11"/>
      <c r="C23" s="11"/>
      <c r="D23" s="11"/>
      <c r="E23" s="11"/>
      <c r="F23" s="11"/>
      <c r="G23" s="11"/>
      <c r="H23" s="11"/>
      <c r="I23" s="11"/>
      <c r="J23" s="11"/>
      <c r="K23" s="11"/>
      <c r="L23" s="11"/>
      <c r="M23" s="11"/>
      <c r="N23" s="11"/>
      <c r="O23" s="32"/>
    </row>
    <row r="24" spans="1:15" ht="24" customHeight="1" thickBot="1" x14ac:dyDescent="0.3">
      <c r="A24" s="10">
        <v>60</v>
      </c>
      <c r="B24" s="11"/>
      <c r="C24" s="11"/>
      <c r="D24" s="11"/>
      <c r="E24" s="11"/>
      <c r="F24" s="11"/>
      <c r="G24" s="11"/>
      <c r="H24" s="11"/>
      <c r="I24" s="11"/>
      <c r="J24" s="11"/>
      <c r="K24" s="11"/>
      <c r="L24" s="11"/>
      <c r="M24" s="11"/>
      <c r="N24" s="11"/>
      <c r="O24" s="33"/>
    </row>
    <row r="25" spans="1:15" ht="15.75" thickBot="1" x14ac:dyDescent="0.3">
      <c r="A25" s="37" t="s">
        <v>7</v>
      </c>
      <c r="B25" s="39">
        <f t="shared" ref="B25:N25" si="0">SUM(B11:B24)</f>
        <v>0</v>
      </c>
      <c r="C25" s="39">
        <f t="shared" si="0"/>
        <v>0</v>
      </c>
      <c r="D25" s="39">
        <f t="shared" si="0"/>
        <v>0</v>
      </c>
      <c r="E25" s="39">
        <f t="shared" si="0"/>
        <v>0</v>
      </c>
      <c r="F25" s="39">
        <f t="shared" si="0"/>
        <v>0</v>
      </c>
      <c r="G25" s="39">
        <f t="shared" si="0"/>
        <v>0</v>
      </c>
      <c r="H25" s="39">
        <f t="shared" si="0"/>
        <v>0</v>
      </c>
      <c r="I25" s="39">
        <f t="shared" si="0"/>
        <v>0</v>
      </c>
      <c r="J25" s="39">
        <f t="shared" si="0"/>
        <v>0</v>
      </c>
      <c r="K25" s="39">
        <f t="shared" si="0"/>
        <v>0</v>
      </c>
      <c r="L25" s="39">
        <f t="shared" si="0"/>
        <v>0</v>
      </c>
      <c r="M25" s="39">
        <f t="shared" si="0"/>
        <v>0</v>
      </c>
      <c r="N25" s="39">
        <f t="shared" si="0"/>
        <v>0</v>
      </c>
      <c r="O25" s="36">
        <f>SUM(B25:N26)</f>
        <v>0</v>
      </c>
    </row>
    <row r="26" spans="1:15" ht="15.75" thickBot="1" x14ac:dyDescent="0.3">
      <c r="A26" s="38"/>
      <c r="B26" s="40"/>
      <c r="C26" s="40"/>
      <c r="D26" s="40"/>
      <c r="E26" s="40"/>
      <c r="F26" s="40"/>
      <c r="G26" s="40"/>
      <c r="H26" s="40"/>
      <c r="I26" s="40"/>
      <c r="J26" s="40"/>
      <c r="K26" s="40"/>
      <c r="L26" s="40"/>
      <c r="M26" s="40"/>
      <c r="N26" s="40"/>
      <c r="O26" s="36"/>
    </row>
    <row r="27" spans="1:15" ht="15.75" thickBot="1" x14ac:dyDescent="0.3">
      <c r="A27" s="41" t="s">
        <v>19</v>
      </c>
      <c r="B27" s="43">
        <f>B11*A11+B12*A12+B13*A13+B14*A14+B15*A15+B16*A16+B17*A17+B18*A18+B19*A19+B20*A20+B21*A21+B22*A22+B23*A23+B24*A24</f>
        <v>0</v>
      </c>
      <c r="C27" s="43">
        <f>C11*A11+C12*A12+C13*A13+C14*A14+C15*A15+C16*A16+C17*A17+C18*A18+C19*A19+C20*A20+C21*A21+C22*A22+C23*A23+C24*A24</f>
        <v>0</v>
      </c>
      <c r="D27" s="43">
        <f>D11*A11+D12*A12+D13*A13+D14*A14+D15*A15+D16*A16+D17*A17+D18*A18+D19*A19+D20*A20+D21*A21+D22*A22+D23*A23+D24*A24</f>
        <v>0</v>
      </c>
      <c r="E27" s="43">
        <f>E11*A11+E12*A12+E13*A13+E14*A14+E15*A15+E16*A16+E17*A17+E18*A18+E19*A19+E20*A20+E21*A21+E22*A22+E23*A23+E24*A24</f>
        <v>0</v>
      </c>
      <c r="F27" s="43">
        <f>F11*A11+F12*A12+F13*A13+F14*A14+F15*A15+F16*A16+F17*A17+F18*A18+F19*A19+F20*A20+F21*A21+F22*A22+F23*A23+F24*A24</f>
        <v>0</v>
      </c>
      <c r="G27" s="43">
        <f>G11*A11+G12*A12+G13*A13+G14*A14+G15*A15+G16*A16+G17*A17+G18*A18+G19*A19+G20*A20+G21*A21+G22*A22+G23*A23+G24*A24</f>
        <v>0</v>
      </c>
      <c r="H27" s="43">
        <f>H12*A12+H11*A11+H13*A13+H14*A14+H15*A15+H16*A16+H17*A17+H18*A18+H19*A19+H20*A20+H21*A21+H22*A22+H23*A23+H24*A24</f>
        <v>0</v>
      </c>
      <c r="I27" s="43">
        <f>I11*A11+I12*A12+I13*A13+I14*A14+I15*A15+I16*A16+I17*A17+I18*A18+I19*A19+I20*A20+I21*A21+I22*A22+I23*A23+I24*A24</f>
        <v>0</v>
      </c>
      <c r="J27" s="43">
        <f>J11*A11+J12*A12+J13*A13+J14*A14+J15*A15+J16*A16+J17*A17+J18*A18+J19*A19+J20*A20+J21*A21+J22*A22+J23*A23+J24*A24</f>
        <v>0</v>
      </c>
      <c r="K27" s="43">
        <f>K11*A11+K12*A12+K13*A13+K14*A14+K15*A15+K16*A16+K17*A17+K18*A18+K19*A19+K20*A20+K21*A21+K22*A22+K23*A23+K24*A24</f>
        <v>0</v>
      </c>
      <c r="L27" s="43">
        <f>L11*A11+L12*A12+L13*A13+L14*A14+L15*A15+L16*A16+L17*A17+L18*A18+L19*A19+L20*A20+L21*A21+L22*A22+L23*A23+L24*A24</f>
        <v>0</v>
      </c>
      <c r="M27" s="43">
        <f>M11*A11+M12*A12+M13*A13+M14*A14+M15*A15+M16*A16+M17*A17+M18*A18+M19*A19+M20*A20+M21*A21+M22*A22+M23*A23+M24*A24</f>
        <v>0</v>
      </c>
      <c r="N27" s="43">
        <f>N11*A11+N12*A12+N13*A13+N14*A14+N15*A15+N16*A16+N17*A17+N18*A18+N19*A19+N20*A20+N21*A21+N22*A22+N23*A23+N24*A24</f>
        <v>0</v>
      </c>
      <c r="O27" s="36">
        <f>SUM(B27:N28)</f>
        <v>0</v>
      </c>
    </row>
    <row r="28" spans="1:15" ht="15.75" thickBot="1" x14ac:dyDescent="0.3">
      <c r="A28" s="42"/>
      <c r="B28" s="44"/>
      <c r="C28" s="44"/>
      <c r="D28" s="44"/>
      <c r="E28" s="44"/>
      <c r="F28" s="44"/>
      <c r="G28" s="44"/>
      <c r="H28" s="44"/>
      <c r="I28" s="44"/>
      <c r="J28" s="44"/>
      <c r="K28" s="44"/>
      <c r="L28" s="44"/>
      <c r="M28" s="44"/>
      <c r="N28" s="44"/>
      <c r="O28" s="36"/>
    </row>
    <row r="43" spans="1:15" ht="15.75" thickBot="1" x14ac:dyDescent="0.3"/>
    <row r="44" spans="1:15" ht="15" customHeight="1" thickBot="1" x14ac:dyDescent="0.3">
      <c r="A44" s="1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3"/>
    </row>
    <row r="45" spans="1:15" ht="28.5" x14ac:dyDescent="0.25">
      <c r="A45" s="4"/>
      <c r="B45" s="19" t="s">
        <v>0</v>
      </c>
      <c r="C45" s="19" t="s">
        <v>1</v>
      </c>
      <c r="D45" s="12"/>
      <c r="E45" s="12"/>
      <c r="F45" s="20" t="s">
        <v>40</v>
      </c>
      <c r="G45" s="21"/>
      <c r="H45" s="21"/>
      <c r="I45" s="21"/>
      <c r="J45" s="21"/>
      <c r="K45" s="22"/>
      <c r="L45" s="13"/>
      <c r="M45" s="13"/>
      <c r="N45" s="13"/>
      <c r="O45" s="14"/>
    </row>
    <row r="46" spans="1:15" ht="29.25" thickBot="1" x14ac:dyDescent="0.3">
      <c r="A46" s="4"/>
      <c r="B46" s="15">
        <f>B6</f>
        <v>2013</v>
      </c>
      <c r="C46" s="15" t="str">
        <f>C6</f>
        <v>Juillet</v>
      </c>
      <c r="D46" s="12"/>
      <c r="E46" s="12"/>
      <c r="F46" s="23"/>
      <c r="G46" s="24"/>
      <c r="H46" s="24"/>
      <c r="I46" s="24"/>
      <c r="J46" s="24"/>
      <c r="K46" s="25"/>
      <c r="L46" s="13"/>
      <c r="M46" s="13"/>
      <c r="N46" s="13"/>
      <c r="O46" s="14"/>
    </row>
    <row r="47" spans="1:15" ht="15" customHeight="1" thickBot="1" x14ac:dyDescent="0.3">
      <c r="A47" s="7"/>
      <c r="B47" s="8"/>
      <c r="C47" s="8"/>
      <c r="D47" s="8"/>
      <c r="E47" s="8"/>
      <c r="F47" s="8"/>
      <c r="G47" s="8"/>
      <c r="H47" s="8"/>
      <c r="I47" s="8"/>
      <c r="J47" s="8"/>
      <c r="K47" s="8"/>
      <c r="L47" s="8"/>
      <c r="M47" s="8"/>
      <c r="N47" s="8"/>
      <c r="O47" s="9"/>
    </row>
    <row r="48" spans="1:15" ht="15.75" thickBot="1" x14ac:dyDescent="0.3">
      <c r="A48" s="26" t="s">
        <v>4</v>
      </c>
      <c r="B48" s="27"/>
      <c r="C48" s="27"/>
      <c r="D48" s="27"/>
      <c r="E48" s="27"/>
      <c r="F48" s="27"/>
      <c r="G48" s="27"/>
      <c r="H48" s="27"/>
      <c r="I48" s="27"/>
      <c r="J48" s="27"/>
      <c r="K48" s="27"/>
      <c r="L48" s="27"/>
      <c r="M48" s="27"/>
      <c r="N48" s="27"/>
      <c r="O48" s="28"/>
    </row>
    <row r="49" spans="1:15" x14ac:dyDescent="0.25">
      <c r="A49" s="29" t="s">
        <v>5</v>
      </c>
      <c r="B49" s="34" t="s">
        <v>8</v>
      </c>
      <c r="C49" s="34" t="s">
        <v>9</v>
      </c>
      <c r="D49" s="34" t="s">
        <v>10</v>
      </c>
      <c r="E49" s="34" t="s">
        <v>11</v>
      </c>
      <c r="F49" s="34" t="s">
        <v>12</v>
      </c>
      <c r="G49" s="34" t="s">
        <v>13</v>
      </c>
      <c r="H49" s="34" t="s">
        <v>14</v>
      </c>
      <c r="I49" s="34" t="s">
        <v>15</v>
      </c>
      <c r="J49" s="34" t="s">
        <v>16</v>
      </c>
      <c r="K49" s="34" t="s">
        <v>17</v>
      </c>
      <c r="L49" s="34"/>
      <c r="M49" s="34"/>
      <c r="N49" s="34"/>
      <c r="O49" s="31" t="s">
        <v>6</v>
      </c>
    </row>
    <row r="50" spans="1:15" ht="15.75" thickBot="1" x14ac:dyDescent="0.3">
      <c r="A50" s="30"/>
      <c r="B50" s="35"/>
      <c r="C50" s="35"/>
      <c r="D50" s="35"/>
      <c r="E50" s="35"/>
      <c r="F50" s="35"/>
      <c r="G50" s="35"/>
      <c r="H50" s="35"/>
      <c r="I50" s="35"/>
      <c r="J50" s="35"/>
      <c r="K50" s="35"/>
      <c r="L50" s="35"/>
      <c r="M50" s="35"/>
      <c r="N50" s="35"/>
      <c r="O50" s="32"/>
    </row>
    <row r="51" spans="1:15" ht="24" customHeight="1" thickBot="1" x14ac:dyDescent="0.3">
      <c r="A51" s="10">
        <v>5</v>
      </c>
      <c r="B51" s="11"/>
      <c r="C51" s="11"/>
      <c r="D51" s="11"/>
      <c r="E51" s="11"/>
      <c r="F51" s="11"/>
      <c r="G51" s="11"/>
      <c r="H51" s="11"/>
      <c r="I51" s="11"/>
      <c r="J51" s="11"/>
      <c r="K51" s="11"/>
      <c r="L51" s="11"/>
      <c r="M51" s="11"/>
      <c r="N51" s="11"/>
      <c r="O51" s="32"/>
    </row>
    <row r="52" spans="1:15" ht="24" customHeight="1" thickBot="1" x14ac:dyDescent="0.3">
      <c r="A52" s="10">
        <v>7</v>
      </c>
      <c r="B52" s="11"/>
      <c r="C52" s="11"/>
      <c r="D52" s="11"/>
      <c r="E52" s="11"/>
      <c r="F52" s="11"/>
      <c r="G52" s="11"/>
      <c r="H52" s="11"/>
      <c r="I52" s="11"/>
      <c r="J52" s="11"/>
      <c r="K52" s="11"/>
      <c r="L52" s="11"/>
      <c r="M52" s="11"/>
      <c r="N52" s="11"/>
      <c r="O52" s="32"/>
    </row>
    <row r="53" spans="1:15" ht="24" customHeight="1" thickBot="1" x14ac:dyDescent="0.3">
      <c r="A53" s="10">
        <v>10</v>
      </c>
      <c r="B53" s="11"/>
      <c r="C53" s="11"/>
      <c r="D53" s="11"/>
      <c r="E53" s="11"/>
      <c r="F53" s="11"/>
      <c r="G53" s="11"/>
      <c r="H53" s="11"/>
      <c r="I53" s="11"/>
      <c r="J53" s="11"/>
      <c r="K53" s="11"/>
      <c r="L53" s="11"/>
      <c r="M53" s="11"/>
      <c r="N53" s="11"/>
      <c r="O53" s="32"/>
    </row>
    <row r="54" spans="1:15" ht="24" customHeight="1" thickBot="1" x14ac:dyDescent="0.3">
      <c r="A54" s="10">
        <v>15</v>
      </c>
      <c r="B54" s="11"/>
      <c r="C54" s="11"/>
      <c r="D54" s="11"/>
      <c r="E54" s="11"/>
      <c r="F54" s="11"/>
      <c r="G54" s="11"/>
      <c r="H54" s="11"/>
      <c r="I54" s="11"/>
      <c r="J54" s="11"/>
      <c r="K54" s="11"/>
      <c r="L54" s="11"/>
      <c r="M54" s="11"/>
      <c r="N54" s="11"/>
      <c r="O54" s="32"/>
    </row>
    <row r="55" spans="1:15" ht="24" customHeight="1" thickBot="1" x14ac:dyDescent="0.3">
      <c r="A55" s="10">
        <v>17</v>
      </c>
      <c r="B55" s="11"/>
      <c r="C55" s="11"/>
      <c r="D55" s="11"/>
      <c r="E55" s="11"/>
      <c r="F55" s="11"/>
      <c r="G55" s="11"/>
      <c r="H55" s="11"/>
      <c r="I55" s="11"/>
      <c r="J55" s="11"/>
      <c r="K55" s="11"/>
      <c r="L55" s="11"/>
      <c r="M55" s="11"/>
      <c r="N55" s="11"/>
      <c r="O55" s="32"/>
    </row>
    <row r="56" spans="1:15" ht="24" customHeight="1" thickBot="1" x14ac:dyDescent="0.3">
      <c r="A56" s="10">
        <v>20</v>
      </c>
      <c r="B56" s="11"/>
      <c r="C56" s="11"/>
      <c r="D56" s="11"/>
      <c r="E56" s="11"/>
      <c r="F56" s="11"/>
      <c r="G56" s="11"/>
      <c r="H56" s="11"/>
      <c r="I56" s="11"/>
      <c r="J56" s="11"/>
      <c r="K56" s="11"/>
      <c r="L56" s="11"/>
      <c r="M56" s="11"/>
      <c r="N56" s="11"/>
      <c r="O56" s="32"/>
    </row>
    <row r="57" spans="1:15" ht="24" customHeight="1" thickBot="1" x14ac:dyDescent="0.3">
      <c r="A57" s="10">
        <v>22</v>
      </c>
      <c r="B57" s="11"/>
      <c r="C57" s="11"/>
      <c r="D57" s="11"/>
      <c r="E57" s="11"/>
      <c r="F57" s="11"/>
      <c r="G57" s="11"/>
      <c r="H57" s="11"/>
      <c r="I57" s="11"/>
      <c r="J57" s="11"/>
      <c r="K57" s="11"/>
      <c r="L57" s="11"/>
      <c r="M57" s="11"/>
      <c r="N57" s="11"/>
      <c r="O57" s="32"/>
    </row>
    <row r="58" spans="1:15" ht="24" customHeight="1" thickBot="1" x14ac:dyDescent="0.3">
      <c r="A58" s="10">
        <v>25</v>
      </c>
      <c r="B58" s="11"/>
      <c r="C58" s="11"/>
      <c r="D58" s="11"/>
      <c r="E58" s="11"/>
      <c r="F58" s="11"/>
      <c r="G58" s="11"/>
      <c r="H58" s="11"/>
      <c r="I58" s="11"/>
      <c r="J58" s="11"/>
      <c r="K58" s="11"/>
      <c r="L58" s="11"/>
      <c r="M58" s="11"/>
      <c r="N58" s="11"/>
      <c r="O58" s="32"/>
    </row>
    <row r="59" spans="1:15" ht="24" customHeight="1" thickBot="1" x14ac:dyDescent="0.3">
      <c r="A59" s="10">
        <v>30</v>
      </c>
      <c r="B59" s="11"/>
      <c r="C59" s="11"/>
      <c r="D59" s="11"/>
      <c r="E59" s="11"/>
      <c r="F59" s="11"/>
      <c r="G59" s="11"/>
      <c r="H59" s="11"/>
      <c r="I59" s="11"/>
      <c r="J59" s="11"/>
      <c r="K59" s="11"/>
      <c r="L59" s="11"/>
      <c r="M59" s="11"/>
      <c r="N59" s="11"/>
      <c r="O59" s="32"/>
    </row>
    <row r="60" spans="1:15" ht="24" customHeight="1" thickBot="1" x14ac:dyDescent="0.3">
      <c r="A60" s="10">
        <v>35</v>
      </c>
      <c r="B60" s="11"/>
      <c r="C60" s="11"/>
      <c r="D60" s="11"/>
      <c r="E60" s="11"/>
      <c r="F60" s="11"/>
      <c r="G60" s="11"/>
      <c r="H60" s="11"/>
      <c r="I60" s="11"/>
      <c r="J60" s="11"/>
      <c r="K60" s="11"/>
      <c r="L60" s="11"/>
      <c r="M60" s="11"/>
      <c r="N60" s="11"/>
      <c r="O60" s="32"/>
    </row>
    <row r="61" spans="1:15" ht="24" customHeight="1" thickBot="1" x14ac:dyDescent="0.3">
      <c r="A61" s="10">
        <v>40</v>
      </c>
      <c r="B61" s="11"/>
      <c r="C61" s="11"/>
      <c r="D61" s="11"/>
      <c r="E61" s="11"/>
      <c r="F61" s="11"/>
      <c r="G61" s="11"/>
      <c r="H61" s="11"/>
      <c r="I61" s="11"/>
      <c r="J61" s="11"/>
      <c r="K61" s="11"/>
      <c r="L61" s="11"/>
      <c r="M61" s="11"/>
      <c r="N61" s="11"/>
      <c r="O61" s="32"/>
    </row>
    <row r="62" spans="1:15" ht="24" customHeight="1" thickBot="1" x14ac:dyDescent="0.3">
      <c r="A62" s="10">
        <v>45</v>
      </c>
      <c r="B62" s="11"/>
      <c r="C62" s="11"/>
      <c r="D62" s="11"/>
      <c r="E62" s="11"/>
      <c r="F62" s="11"/>
      <c r="G62" s="11"/>
      <c r="H62" s="11"/>
      <c r="I62" s="11"/>
      <c r="J62" s="11"/>
      <c r="K62" s="11"/>
      <c r="L62" s="11"/>
      <c r="M62" s="11"/>
      <c r="N62" s="11"/>
      <c r="O62" s="32"/>
    </row>
    <row r="63" spans="1:15" ht="24" customHeight="1" thickBot="1" x14ac:dyDescent="0.3">
      <c r="A63" s="10">
        <v>50</v>
      </c>
      <c r="B63" s="11"/>
      <c r="C63" s="11"/>
      <c r="D63" s="11"/>
      <c r="E63" s="11"/>
      <c r="F63" s="11"/>
      <c r="G63" s="11"/>
      <c r="H63" s="11"/>
      <c r="I63" s="11"/>
      <c r="J63" s="11"/>
      <c r="K63" s="11"/>
      <c r="L63" s="11"/>
      <c r="M63" s="11"/>
      <c r="N63" s="11"/>
      <c r="O63" s="32"/>
    </row>
    <row r="64" spans="1:15" ht="24" customHeight="1" thickBot="1" x14ac:dyDescent="0.3">
      <c r="A64" s="10">
        <v>60</v>
      </c>
      <c r="B64" s="11"/>
      <c r="C64" s="11"/>
      <c r="D64" s="11"/>
      <c r="E64" s="11"/>
      <c r="F64" s="11"/>
      <c r="G64" s="11"/>
      <c r="H64" s="11"/>
      <c r="I64" s="11"/>
      <c r="J64" s="11"/>
      <c r="K64" s="11"/>
      <c r="L64" s="11"/>
      <c r="M64" s="11"/>
      <c r="N64" s="11"/>
      <c r="O64" s="33"/>
    </row>
    <row r="65" spans="1:15" ht="15.75" thickBot="1" x14ac:dyDescent="0.3">
      <c r="A65" s="37" t="s">
        <v>7</v>
      </c>
      <c r="B65" s="39">
        <f t="shared" ref="B65:N65" si="1">SUM(B51:B64)</f>
        <v>0</v>
      </c>
      <c r="C65" s="39">
        <f t="shared" si="1"/>
        <v>0</v>
      </c>
      <c r="D65" s="39">
        <f t="shared" si="1"/>
        <v>0</v>
      </c>
      <c r="E65" s="39">
        <f t="shared" si="1"/>
        <v>0</v>
      </c>
      <c r="F65" s="39">
        <f t="shared" si="1"/>
        <v>0</v>
      </c>
      <c r="G65" s="39">
        <f t="shared" si="1"/>
        <v>0</v>
      </c>
      <c r="H65" s="39">
        <f t="shared" si="1"/>
        <v>0</v>
      </c>
      <c r="I65" s="39">
        <f t="shared" si="1"/>
        <v>0</v>
      </c>
      <c r="J65" s="39">
        <f t="shared" si="1"/>
        <v>0</v>
      </c>
      <c r="K65" s="39">
        <f t="shared" si="1"/>
        <v>0</v>
      </c>
      <c r="L65" s="39">
        <f t="shared" si="1"/>
        <v>0</v>
      </c>
      <c r="M65" s="39">
        <f t="shared" si="1"/>
        <v>0</v>
      </c>
      <c r="N65" s="39">
        <f t="shared" si="1"/>
        <v>0</v>
      </c>
      <c r="O65" s="36">
        <f>SUM(B65:N66)</f>
        <v>0</v>
      </c>
    </row>
    <row r="66" spans="1:15" ht="15.75" thickBot="1" x14ac:dyDescent="0.3">
      <c r="A66" s="38"/>
      <c r="B66" s="40"/>
      <c r="C66" s="40"/>
      <c r="D66" s="40"/>
      <c r="E66" s="40"/>
      <c r="F66" s="40"/>
      <c r="G66" s="40"/>
      <c r="H66" s="40"/>
      <c r="I66" s="40"/>
      <c r="J66" s="40"/>
      <c r="K66" s="40"/>
      <c r="L66" s="40"/>
      <c r="M66" s="40"/>
      <c r="N66" s="40"/>
      <c r="O66" s="36"/>
    </row>
    <row r="67" spans="1:15" ht="15.75" thickBot="1" x14ac:dyDescent="0.3">
      <c r="A67" s="41" t="s">
        <v>19</v>
      </c>
      <c r="B67" s="43">
        <f>B51*A51+B52*A52+B53*A53+B54*A54+B55*A55+B56*A56+B57*A57+B58*A58+B59*A59+B60*A60+B61*A61+B62*A62+B63*A63+B64*A64</f>
        <v>0</v>
      </c>
      <c r="C67" s="43">
        <f>C51*A51+C52*A52+C53*A53+C54*A54+C55*A55+C56*A56+C57*A57+C58*A58+C59*A59+C60*A60+C61*A61+C62*A62+C63*A63+C64*A64</f>
        <v>0</v>
      </c>
      <c r="D67" s="43">
        <f>D51*A51+D52*A52+D53*A53+D54*A54+D55*A55+D56*A56+D57*A57+D58*A58+D59*A59+D60*A60+D61*A61+D62*A62+D63*A63+D64*A64</f>
        <v>0</v>
      </c>
      <c r="E67" s="43">
        <f>E51*A51+E52*A52+E53*A53+E54*A54+E55*A55+E56*A56+E57*A57+E58*A58+E59*A59+E60*A60+E61*A61+E62*A62+E63*A63+E64*A64</f>
        <v>0</v>
      </c>
      <c r="F67" s="43">
        <f>F51*A51+F52*A52+F53*A53+F54*A54+F55*A55+F56*A56+F57*A57+F58*A58+F59*A59+F60*A60+F61*A61+F62*A62+F63*A63+F64*A64</f>
        <v>0</v>
      </c>
      <c r="G67" s="43">
        <f>G51*A51+G52*A52+G53*A53+G54*A54+G55*A55+G56*A56+G57*A57+G58*A58+G59*A59+G60*A60+G61*A61+G62*A62+G63*A63+G64*A64</f>
        <v>0</v>
      </c>
      <c r="H67" s="43">
        <f>H52*A52+H51*A51+H53*A53+H54*A54+H55*A55+H56*A56+H57*A57+H58*A58+H59*A59+H60*A60+H61*A61+H62*A62+H63*A63+H64*A64</f>
        <v>0</v>
      </c>
      <c r="I67" s="43">
        <f>I51*A51+I52*A52+I53*A53+I54*A54+I55*A55+I56*A56+I57*A57+I58*A58+I59*A59+I60*A60+I61*A61+I62*A62+I63*A63+I64*A64</f>
        <v>0</v>
      </c>
      <c r="J67" s="43">
        <f>J51*A51+J52*A52+J53*A53+J54*A54+J55*A55+J56*A56+J57*A57+J58*A58+J59*A59+J60*A60+J61*A61+J62*A62+J63*A63+J64*A64</f>
        <v>0</v>
      </c>
      <c r="K67" s="43">
        <f>K51*A51+K52*A52+K53*A53+K54*A54+K55*A55+K56*A56+K57*A57+K58*A58+K59*A59+K60*A60+K61*A61+K62*A62+K63*A63+K64*A64</f>
        <v>0</v>
      </c>
      <c r="L67" s="43">
        <f>L51*A51+L52*A52+L53*A53+L54*A54+L55*A55+L56*A56+L57*A57+L58*A58+L59*A59+L60*A60+L61*A61+L62*A62+L63*A63+L64*A64</f>
        <v>0</v>
      </c>
      <c r="M67" s="43">
        <f>M51*A51+M52*A52+M53*A53+M54*A54+M55*A55+M56*A56+M57*A57+M58*A58+M59*A59+M60*A60+M61*A61+M62*A62+M63*A63+M64*A64</f>
        <v>0</v>
      </c>
      <c r="N67" s="43">
        <f>N51*A51+N52*A52+N53*A53+N54*A54+N55*A55+N56*A56+N57*A57+N58*A58+N59*A59+N60*A60+N61*A61+N62*A62+N63*A63+N64*A64</f>
        <v>0</v>
      </c>
      <c r="O67" s="36">
        <f>SUM(B67:N68)</f>
        <v>0</v>
      </c>
    </row>
    <row r="68" spans="1:15" ht="15.75" thickBot="1" x14ac:dyDescent="0.3">
      <c r="A68" s="42"/>
      <c r="B68" s="44"/>
      <c r="C68" s="44"/>
      <c r="D68" s="44"/>
      <c r="E68" s="44"/>
      <c r="F68" s="44"/>
      <c r="G68" s="44"/>
      <c r="H68" s="44"/>
      <c r="I68" s="44"/>
      <c r="J68" s="44"/>
      <c r="K68" s="44"/>
      <c r="L68" s="44"/>
      <c r="M68" s="44"/>
      <c r="N68" s="44"/>
      <c r="O68" s="36"/>
    </row>
  </sheetData>
  <mergeCells count="94">
    <mergeCell ref="L27:L28"/>
    <mergeCell ref="M27:M28"/>
    <mergeCell ref="N27:N28"/>
    <mergeCell ref="O27:O28"/>
    <mergeCell ref="F27:F28"/>
    <mergeCell ref="G27:G28"/>
    <mergeCell ref="H27:H28"/>
    <mergeCell ref="I27:I28"/>
    <mergeCell ref="J27:J28"/>
    <mergeCell ref="A25:A26"/>
    <mergeCell ref="B25:B26"/>
    <mergeCell ref="C25:C26"/>
    <mergeCell ref="D25:D26"/>
    <mergeCell ref="K27:K28"/>
    <mergeCell ref="A27:A28"/>
    <mergeCell ref="B27:B28"/>
    <mergeCell ref="C27:C28"/>
    <mergeCell ref="D27:D28"/>
    <mergeCell ref="E27:E28"/>
    <mergeCell ref="L25:L26"/>
    <mergeCell ref="M25:M26"/>
    <mergeCell ref="N25:N26"/>
    <mergeCell ref="O25:O26"/>
    <mergeCell ref="F5:K6"/>
    <mergeCell ref="A8:O8"/>
    <mergeCell ref="A9:A10"/>
    <mergeCell ref="B9:B10"/>
    <mergeCell ref="C9:C10"/>
    <mergeCell ref="E25:E26"/>
    <mergeCell ref="F25:F26"/>
    <mergeCell ref="G25:G26"/>
    <mergeCell ref="H25:H26"/>
    <mergeCell ref="I25:I26"/>
    <mergeCell ref="J25:J26"/>
    <mergeCell ref="O9:O24"/>
    <mergeCell ref="F45:K46"/>
    <mergeCell ref="D9:D10"/>
    <mergeCell ref="E9:E10"/>
    <mergeCell ref="F9:F10"/>
    <mergeCell ref="G9:G10"/>
    <mergeCell ref="H9:H10"/>
    <mergeCell ref="I9:I10"/>
    <mergeCell ref="K25:K26"/>
    <mergeCell ref="J9:J10"/>
    <mergeCell ref="K9:K10"/>
    <mergeCell ref="L9:L10"/>
    <mergeCell ref="M9:M10"/>
    <mergeCell ref="N9:N10"/>
    <mergeCell ref="N49:N50"/>
    <mergeCell ref="O49:O64"/>
    <mergeCell ref="A48:O48"/>
    <mergeCell ref="A49:A50"/>
    <mergeCell ref="B49:B50"/>
    <mergeCell ref="C49:C50"/>
    <mergeCell ref="D49:D50"/>
    <mergeCell ref="E49:E50"/>
    <mergeCell ref="F49:F50"/>
    <mergeCell ref="G49:G50"/>
    <mergeCell ref="H49:H50"/>
    <mergeCell ref="I49:I50"/>
    <mergeCell ref="F65:F66"/>
    <mergeCell ref="J49:J50"/>
    <mergeCell ref="K49:K50"/>
    <mergeCell ref="L49:L50"/>
    <mergeCell ref="M49:M50"/>
    <mergeCell ref="A65:A66"/>
    <mergeCell ref="B65:B66"/>
    <mergeCell ref="C65:C66"/>
    <mergeCell ref="D65:D66"/>
    <mergeCell ref="E65:E66"/>
    <mergeCell ref="M65:M66"/>
    <mergeCell ref="N65:N66"/>
    <mergeCell ref="O65:O66"/>
    <mergeCell ref="A67:A68"/>
    <mergeCell ref="B67:B68"/>
    <mergeCell ref="C67:C68"/>
    <mergeCell ref="D67:D68"/>
    <mergeCell ref="E67:E68"/>
    <mergeCell ref="F67:F68"/>
    <mergeCell ref="G67:G68"/>
    <mergeCell ref="G65:G66"/>
    <mergeCell ref="H65:H66"/>
    <mergeCell ref="I65:I66"/>
    <mergeCell ref="J65:J66"/>
    <mergeCell ref="K65:K66"/>
    <mergeCell ref="L65:L66"/>
    <mergeCell ref="N67:N68"/>
    <mergeCell ref="O67:O68"/>
    <mergeCell ref="H67:H68"/>
    <mergeCell ref="I67:I68"/>
    <mergeCell ref="J67:J68"/>
    <mergeCell ref="K67:K68"/>
    <mergeCell ref="L67:L68"/>
    <mergeCell ref="M67:M68"/>
  </mergeCells>
  <pageMargins left="0.7" right="0.7" top="0.75" bottom="0.75" header="0.3" footer="0.3"/>
  <pageSetup paperSize="8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K52"/>
  <sheetViews>
    <sheetView workbookViewId="0">
      <selection activeCell="H13" sqref="H13"/>
    </sheetView>
  </sheetViews>
  <sheetFormatPr baseColWidth="10" defaultRowHeight="15" x14ac:dyDescent="0.25"/>
  <sheetData>
    <row r="1" spans="1:11" x14ac:dyDescent="0.25">
      <c r="A1" s="17" t="s">
        <v>21</v>
      </c>
      <c r="B1" s="17">
        <v>1</v>
      </c>
      <c r="D1" s="18" t="s">
        <v>20</v>
      </c>
      <c r="E1" s="17" t="s">
        <v>22</v>
      </c>
      <c r="G1" s="18" t="s">
        <v>33</v>
      </c>
      <c r="H1" s="18">
        <v>2013</v>
      </c>
      <c r="J1" s="17" t="s">
        <v>35</v>
      </c>
      <c r="K1" s="17">
        <v>1</v>
      </c>
    </row>
    <row r="2" spans="1:11" x14ac:dyDescent="0.25">
      <c r="B2" s="17">
        <v>2</v>
      </c>
      <c r="E2" s="17" t="s">
        <v>23</v>
      </c>
      <c r="G2" s="18"/>
      <c r="H2" s="18">
        <v>2014</v>
      </c>
      <c r="K2" s="17">
        <v>2</v>
      </c>
    </row>
    <row r="3" spans="1:11" x14ac:dyDescent="0.25">
      <c r="B3" s="17">
        <v>3</v>
      </c>
      <c r="E3" s="17" t="s">
        <v>24</v>
      </c>
      <c r="K3" s="17">
        <v>3</v>
      </c>
    </row>
    <row r="4" spans="1:11" x14ac:dyDescent="0.25">
      <c r="B4" s="17">
        <v>4</v>
      </c>
      <c r="E4" s="17" t="s">
        <v>25</v>
      </c>
      <c r="K4" s="17">
        <v>4</v>
      </c>
    </row>
    <row r="5" spans="1:11" x14ac:dyDescent="0.25">
      <c r="B5" s="17">
        <v>5</v>
      </c>
      <c r="E5" s="17" t="s">
        <v>26</v>
      </c>
      <c r="K5" s="17">
        <v>5</v>
      </c>
    </row>
    <row r="6" spans="1:11" x14ac:dyDescent="0.25">
      <c r="B6" s="17">
        <v>6</v>
      </c>
      <c r="E6" s="17" t="s">
        <v>27</v>
      </c>
      <c r="K6" s="17">
        <v>6</v>
      </c>
    </row>
    <row r="7" spans="1:11" x14ac:dyDescent="0.25">
      <c r="B7" s="17">
        <v>7</v>
      </c>
      <c r="E7" s="17" t="s">
        <v>18</v>
      </c>
      <c r="G7" s="17"/>
      <c r="H7" s="17"/>
      <c r="K7" s="17">
        <v>7</v>
      </c>
    </row>
    <row r="8" spans="1:11" x14ac:dyDescent="0.25">
      <c r="B8" s="17">
        <v>8</v>
      </c>
      <c r="E8" s="17" t="s">
        <v>28</v>
      </c>
      <c r="G8" s="17"/>
      <c r="H8" s="17"/>
      <c r="K8" s="17">
        <v>8</v>
      </c>
    </row>
    <row r="9" spans="1:11" x14ac:dyDescent="0.25">
      <c r="B9" s="17">
        <v>9</v>
      </c>
      <c r="E9" s="17" t="s">
        <v>29</v>
      </c>
      <c r="G9" s="17"/>
      <c r="H9" s="17"/>
      <c r="K9" s="17">
        <v>9</v>
      </c>
    </row>
    <row r="10" spans="1:11" x14ac:dyDescent="0.25">
      <c r="B10" s="17">
        <v>10</v>
      </c>
      <c r="E10" s="17" t="s">
        <v>30</v>
      </c>
      <c r="G10" s="17"/>
      <c r="H10" s="17"/>
      <c r="K10" s="17">
        <v>10</v>
      </c>
    </row>
    <row r="11" spans="1:11" x14ac:dyDescent="0.25">
      <c r="B11" s="17">
        <v>11</v>
      </c>
      <c r="E11" s="17" t="s">
        <v>31</v>
      </c>
      <c r="K11" s="17">
        <v>11</v>
      </c>
    </row>
    <row r="12" spans="1:11" x14ac:dyDescent="0.25">
      <c r="B12" s="17">
        <v>12</v>
      </c>
      <c r="E12" s="17" t="s">
        <v>32</v>
      </c>
      <c r="K12" s="17">
        <v>12</v>
      </c>
    </row>
    <row r="13" spans="1:11" x14ac:dyDescent="0.25">
      <c r="B13" s="17">
        <v>13</v>
      </c>
      <c r="K13" s="17">
        <v>13</v>
      </c>
    </row>
    <row r="14" spans="1:11" x14ac:dyDescent="0.25">
      <c r="B14" s="17">
        <v>14</v>
      </c>
      <c r="K14" s="17">
        <v>14</v>
      </c>
    </row>
    <row r="15" spans="1:11" x14ac:dyDescent="0.25">
      <c r="B15" s="17">
        <v>15</v>
      </c>
      <c r="K15" s="17">
        <v>15</v>
      </c>
    </row>
    <row r="16" spans="1:11" x14ac:dyDescent="0.25">
      <c r="B16" s="17">
        <v>16</v>
      </c>
      <c r="K16" s="17">
        <v>16</v>
      </c>
    </row>
    <row r="17" spans="2:11" x14ac:dyDescent="0.25">
      <c r="B17" s="17">
        <v>17</v>
      </c>
      <c r="K17" s="17">
        <v>17</v>
      </c>
    </row>
    <row r="18" spans="2:11" x14ac:dyDescent="0.25">
      <c r="B18" s="17">
        <v>18</v>
      </c>
      <c r="K18" s="17">
        <v>18</v>
      </c>
    </row>
    <row r="19" spans="2:11" x14ac:dyDescent="0.25">
      <c r="B19" s="17">
        <v>19</v>
      </c>
      <c r="K19" s="17">
        <v>19</v>
      </c>
    </row>
    <row r="20" spans="2:11" x14ac:dyDescent="0.25">
      <c r="B20" s="17">
        <v>20</v>
      </c>
      <c r="K20" s="17">
        <v>20</v>
      </c>
    </row>
    <row r="21" spans="2:11" x14ac:dyDescent="0.25">
      <c r="B21" s="17">
        <v>21</v>
      </c>
      <c r="K21" s="17">
        <v>21</v>
      </c>
    </row>
    <row r="22" spans="2:11" x14ac:dyDescent="0.25">
      <c r="B22" s="17">
        <v>22</v>
      </c>
      <c r="K22" s="17">
        <v>22</v>
      </c>
    </row>
    <row r="23" spans="2:11" x14ac:dyDescent="0.25">
      <c r="B23" s="17">
        <v>23</v>
      </c>
      <c r="K23" s="17">
        <v>23</v>
      </c>
    </row>
    <row r="24" spans="2:11" x14ac:dyDescent="0.25">
      <c r="B24" s="17">
        <v>24</v>
      </c>
      <c r="K24" s="17">
        <v>24</v>
      </c>
    </row>
    <row r="25" spans="2:11" x14ac:dyDescent="0.25">
      <c r="B25" s="17">
        <v>25</v>
      </c>
      <c r="K25" s="17">
        <v>25</v>
      </c>
    </row>
    <row r="26" spans="2:11" x14ac:dyDescent="0.25">
      <c r="B26" s="17">
        <v>26</v>
      </c>
      <c r="K26" s="17">
        <v>26</v>
      </c>
    </row>
    <row r="27" spans="2:11" x14ac:dyDescent="0.25">
      <c r="B27" s="17">
        <v>27</v>
      </c>
      <c r="K27" s="17">
        <v>27</v>
      </c>
    </row>
    <row r="28" spans="2:11" x14ac:dyDescent="0.25">
      <c r="B28" s="17">
        <v>28</v>
      </c>
      <c r="K28" s="17">
        <v>28</v>
      </c>
    </row>
    <row r="29" spans="2:11" x14ac:dyDescent="0.25">
      <c r="B29" s="17">
        <v>29</v>
      </c>
      <c r="K29" s="17">
        <v>29</v>
      </c>
    </row>
    <row r="30" spans="2:11" x14ac:dyDescent="0.25">
      <c r="B30" s="17">
        <v>30</v>
      </c>
      <c r="K30" s="17">
        <v>30</v>
      </c>
    </row>
    <row r="31" spans="2:11" x14ac:dyDescent="0.25">
      <c r="B31" s="17">
        <v>31</v>
      </c>
      <c r="K31" s="17">
        <v>31</v>
      </c>
    </row>
    <row r="32" spans="2:11" x14ac:dyDescent="0.25">
      <c r="K32" s="17">
        <v>32</v>
      </c>
    </row>
    <row r="33" spans="11:11" x14ac:dyDescent="0.25">
      <c r="K33" s="17">
        <v>33</v>
      </c>
    </row>
    <row r="34" spans="11:11" x14ac:dyDescent="0.25">
      <c r="K34" s="17">
        <v>34</v>
      </c>
    </row>
    <row r="35" spans="11:11" x14ac:dyDescent="0.25">
      <c r="K35" s="17">
        <v>35</v>
      </c>
    </row>
    <row r="36" spans="11:11" x14ac:dyDescent="0.25">
      <c r="K36" s="17">
        <v>36</v>
      </c>
    </row>
    <row r="37" spans="11:11" x14ac:dyDescent="0.25">
      <c r="K37" s="17">
        <v>37</v>
      </c>
    </row>
    <row r="38" spans="11:11" x14ac:dyDescent="0.25">
      <c r="K38" s="17">
        <v>38</v>
      </c>
    </row>
    <row r="39" spans="11:11" x14ac:dyDescent="0.25">
      <c r="K39" s="17">
        <v>39</v>
      </c>
    </row>
    <row r="40" spans="11:11" x14ac:dyDescent="0.25">
      <c r="K40" s="17">
        <v>40</v>
      </c>
    </row>
    <row r="41" spans="11:11" x14ac:dyDescent="0.25">
      <c r="K41" s="17">
        <v>41</v>
      </c>
    </row>
    <row r="42" spans="11:11" x14ac:dyDescent="0.25">
      <c r="K42" s="17">
        <v>42</v>
      </c>
    </row>
    <row r="43" spans="11:11" x14ac:dyDescent="0.25">
      <c r="K43" s="17">
        <v>43</v>
      </c>
    </row>
    <row r="44" spans="11:11" x14ac:dyDescent="0.25">
      <c r="K44" s="17">
        <v>44</v>
      </c>
    </row>
    <row r="45" spans="11:11" x14ac:dyDescent="0.25">
      <c r="K45" s="17">
        <v>45</v>
      </c>
    </row>
    <row r="46" spans="11:11" x14ac:dyDescent="0.25">
      <c r="K46" s="17">
        <v>46</v>
      </c>
    </row>
    <row r="47" spans="11:11" x14ac:dyDescent="0.25">
      <c r="K47" s="17">
        <v>47</v>
      </c>
    </row>
    <row r="48" spans="11:11" x14ac:dyDescent="0.25">
      <c r="K48" s="17">
        <v>48</v>
      </c>
    </row>
    <row r="49" spans="11:11" x14ac:dyDescent="0.25">
      <c r="K49" s="17">
        <v>49</v>
      </c>
    </row>
    <row r="50" spans="11:11" x14ac:dyDescent="0.25">
      <c r="K50" s="17">
        <v>50</v>
      </c>
    </row>
    <row r="51" spans="11:11" x14ac:dyDescent="0.25">
      <c r="K51" s="17">
        <v>51</v>
      </c>
    </row>
    <row r="52" spans="11:11" x14ac:dyDescent="0.25">
      <c r="K52" s="17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3</vt:i4>
      </vt:variant>
    </vt:vector>
  </HeadingPairs>
  <TitlesOfParts>
    <vt:vector size="9" baseType="lpstr">
      <vt:lpstr>Production</vt:lpstr>
      <vt:lpstr>Expéditions</vt:lpstr>
      <vt:lpstr>Stock</vt:lpstr>
      <vt:lpstr>Rendu semaine</vt:lpstr>
      <vt:lpstr>Rendu mois</vt:lpstr>
      <vt:lpstr>Divers</vt:lpstr>
      <vt:lpstr>annee</vt:lpstr>
      <vt:lpstr>jour</vt:lpstr>
      <vt:lpstr>mois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</dc:creator>
  <cp:lastModifiedBy>Doudou</cp:lastModifiedBy>
  <cp:lastPrinted>2013-07-23T17:46:20Z</cp:lastPrinted>
  <dcterms:created xsi:type="dcterms:W3CDTF">2013-07-23T14:33:53Z</dcterms:created>
  <dcterms:modified xsi:type="dcterms:W3CDTF">2013-07-23T17:49:54Z</dcterms:modified>
</cp:coreProperties>
</file>