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showPivotChartFilter="1" defaultThemeVersion="124226"/>
  <bookViews>
    <workbookView xWindow="-7320" yWindow="555" windowWidth="19320" windowHeight="9495" tabRatio="702" firstSheet="1" activeTab="1"/>
  </bookViews>
  <sheets>
    <sheet name="Feuil1" sheetId="15" state="hidden" r:id="rId1"/>
    <sheet name="base info" sheetId="2" r:id="rId2"/>
  </sheets>
  <definedNames>
    <definedName name="_xlnm._FilterDatabase" localSheetId="1" hidden="1">'base info'!$C$1:$K$1</definedName>
    <definedName name="Secteur">OFFSET('base info'!$C$1,,,COUNTA('base info'!$C:$C)+1,COUNTA('base info'!$C$1:$L$1))</definedName>
    <definedName name="Z_5C959D02_37A5_49B9_B23F_F76A0C9CF443_.wvu.FilterData" localSheetId="1" hidden="1">'base info'!$C$1:$K$1</definedName>
  </definedNames>
  <calcPr calcId="145621"/>
  <customWorkbookViews>
    <customWorkbookView name="bourriau - Affichage personnalisé" guid="{5C959D02-37A5-49B9-B23F-F76A0C9CF443}" mergeInterval="0" personalView="1" maximized="1" xWindow="1" yWindow="1" windowWidth="1146" windowHeight="653" tabRatio="702" activeSheetId="1"/>
  </customWorkbookViews>
  <pivotCaches>
    <pivotCache cacheId="0" r:id="rId3"/>
  </pivotCaches>
</workbook>
</file>

<file path=xl/sharedStrings.xml><?xml version="1.0" encoding="utf-8"?>
<sst xmlns="http://schemas.openxmlformats.org/spreadsheetml/2006/main" count="90" uniqueCount="34">
  <si>
    <t>date</t>
  </si>
  <si>
    <t>libellé</t>
  </si>
  <si>
    <t>majeur</t>
  </si>
  <si>
    <t>mineur</t>
  </si>
  <si>
    <t>Isabelle Delalande</t>
  </si>
  <si>
    <t>note complétude</t>
  </si>
  <si>
    <t>note fraicheur info</t>
  </si>
  <si>
    <t>note projets</t>
  </si>
  <si>
    <t>note respectjalons</t>
  </si>
  <si>
    <t>Total général</t>
  </si>
  <si>
    <t>Valeurs</t>
  </si>
  <si>
    <t>Étiquettes de lignes</t>
  </si>
  <si>
    <t>Type De Projet</t>
  </si>
  <si>
    <t>Nombre de note complétude</t>
  </si>
  <si>
    <t>Nombre de note respectjalons</t>
  </si>
  <si>
    <t>Nombre de note fraicheur info</t>
  </si>
  <si>
    <t>Nombre de note projets</t>
  </si>
  <si>
    <t xml:space="preserve">etat d'avancement </t>
  </si>
  <si>
    <t>A</t>
  </si>
  <si>
    <t>Terminé</t>
  </si>
  <si>
    <t>Projets autres</t>
  </si>
  <si>
    <t>B</t>
  </si>
  <si>
    <t>Livré</t>
  </si>
  <si>
    <t>a</t>
  </si>
  <si>
    <t>c</t>
  </si>
  <si>
    <t>Projet Lancé</t>
  </si>
  <si>
    <t>Abandon</t>
  </si>
  <si>
    <t>C</t>
  </si>
  <si>
    <t>Produit</t>
  </si>
  <si>
    <t>Recensé</t>
  </si>
  <si>
    <t>Recette en cours</t>
  </si>
  <si>
    <t>inscrit PIA</t>
  </si>
  <si>
    <t>En veille</t>
  </si>
  <si>
    <t>Note d'opportunité en prépration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</si>
</sst>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[$€]* #,##0.00_);_([$€]* \(#,##0.00\);_([$€]* &quot;-&quot;??_);_(@_)"/>
  </numFmts>
  <fonts count="2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1"/>
      <color theme="1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</fills>
  <borders count="14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521">
    <xf numFmtId="0" fontId="0" fillId="0" borderId="0"/>
    <xf numFmtId="0" fontId="3" fillId="2" borderId="0" applyNumberFormat="0" applyBorder="0" applyAlignment="0" applyProtection="0"/>
    <xf numFmtId="0" fontId="3" fillId="2" borderId="0" applyNumberFormat="0" applyBorder="0" applyAlignment="0" applyProtection="0"/>
    <xf numFmtId="0" fontId="3" fillId="2" borderId="0" applyNumberFormat="0" applyBorder="0" applyAlignment="0" applyProtection="0"/>
    <xf numFmtId="0" fontId="3" fillId="2" borderId="0" applyNumberFormat="0" applyBorder="0" applyAlignment="0" applyProtection="0"/>
    <xf numFmtId="0" fontId="3" fillId="2" borderId="0" applyNumberFormat="0" applyBorder="0" applyAlignment="0" applyProtection="0"/>
    <xf numFmtId="0" fontId="3" fillId="2" borderId="0" applyNumberFormat="0" applyBorder="0" applyAlignment="0" applyProtection="0"/>
    <xf numFmtId="0" fontId="3" fillId="2" borderId="0" applyNumberFormat="0" applyBorder="0" applyAlignment="0" applyProtection="0"/>
    <xf numFmtId="0" fontId="3" fillId="2" borderId="0" applyNumberFormat="0" applyBorder="0" applyAlignment="0" applyProtection="0"/>
    <xf numFmtId="0" fontId="3" fillId="2" borderId="0" applyNumberFormat="0" applyBorder="0" applyAlignment="0" applyProtection="0"/>
    <xf numFmtId="0" fontId="3" fillId="2" borderId="0" applyNumberFormat="0" applyBorder="0" applyAlignment="0" applyProtection="0"/>
    <xf numFmtId="0" fontId="3" fillId="2" borderId="0" applyNumberFormat="0" applyBorder="0" applyAlignment="0" applyProtection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6" borderId="0" applyNumberFormat="0" applyBorder="0" applyAlignment="0" applyProtection="0"/>
    <xf numFmtId="0" fontId="4" fillId="16" borderId="0" applyNumberFormat="0" applyBorder="0" applyAlignment="0" applyProtection="0"/>
    <xf numFmtId="0" fontId="4" fillId="16" borderId="0" applyNumberFormat="0" applyBorder="0" applyAlignment="0" applyProtection="0"/>
    <xf numFmtId="0" fontId="4" fillId="16" borderId="0" applyNumberFormat="0" applyBorder="0" applyAlignment="0" applyProtection="0"/>
    <xf numFmtId="0" fontId="4" fillId="16" borderId="0" applyNumberFormat="0" applyBorder="0" applyAlignment="0" applyProtection="0"/>
    <xf numFmtId="0" fontId="4" fillId="16" borderId="0" applyNumberFormat="0" applyBorder="0" applyAlignment="0" applyProtection="0"/>
    <xf numFmtId="0" fontId="4" fillId="16" borderId="0" applyNumberFormat="0" applyBorder="0" applyAlignment="0" applyProtection="0"/>
    <xf numFmtId="0" fontId="4" fillId="16" borderId="0" applyNumberFormat="0" applyBorder="0" applyAlignment="0" applyProtection="0"/>
    <xf numFmtId="0" fontId="4" fillId="16" borderId="0" applyNumberFormat="0" applyBorder="0" applyAlignment="0" applyProtection="0"/>
    <xf numFmtId="0" fontId="4" fillId="16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20" borderId="1" applyNumberFormat="0" applyAlignment="0" applyProtection="0"/>
    <xf numFmtId="0" fontId="6" fillId="20" borderId="1" applyNumberFormat="0" applyAlignment="0" applyProtection="0"/>
    <xf numFmtId="0" fontId="6" fillId="20" borderId="1" applyNumberFormat="0" applyAlignment="0" applyProtection="0"/>
    <xf numFmtId="0" fontId="6" fillId="20" borderId="1" applyNumberFormat="0" applyAlignment="0" applyProtection="0"/>
    <xf numFmtId="0" fontId="6" fillId="20" borderId="1" applyNumberFormat="0" applyAlignment="0" applyProtection="0"/>
    <xf numFmtId="0" fontId="6" fillId="20" borderId="1" applyNumberFormat="0" applyAlignment="0" applyProtection="0"/>
    <xf numFmtId="0" fontId="6" fillId="20" borderId="1" applyNumberFormat="0" applyAlignment="0" applyProtection="0"/>
    <xf numFmtId="0" fontId="6" fillId="20" borderId="1" applyNumberFormat="0" applyAlignment="0" applyProtection="0"/>
    <xf numFmtId="0" fontId="6" fillId="20" borderId="1" applyNumberFormat="0" applyAlignment="0" applyProtection="0"/>
    <xf numFmtId="0" fontId="6" fillId="20" borderId="1" applyNumberFormat="0" applyAlignment="0" applyProtection="0"/>
    <xf numFmtId="0" fontId="6" fillId="20" borderId="1" applyNumberFormat="0" applyAlignment="0" applyProtection="0"/>
    <xf numFmtId="0" fontId="6" fillId="20" borderId="1" applyNumberFormat="0" applyAlignment="0" applyProtection="0"/>
    <xf numFmtId="0" fontId="7" fillId="0" borderId="2" applyNumberFormat="0" applyFill="0" applyAlignment="0" applyProtection="0"/>
    <xf numFmtId="0" fontId="7" fillId="0" borderId="2" applyNumberFormat="0" applyFill="0" applyAlignment="0" applyProtection="0"/>
    <xf numFmtId="0" fontId="7" fillId="0" borderId="2" applyNumberFormat="0" applyFill="0" applyAlignment="0" applyProtection="0"/>
    <xf numFmtId="0" fontId="7" fillId="0" borderId="2" applyNumberFormat="0" applyFill="0" applyAlignment="0" applyProtection="0"/>
    <xf numFmtId="0" fontId="7" fillId="0" borderId="2" applyNumberFormat="0" applyFill="0" applyAlignment="0" applyProtection="0"/>
    <xf numFmtId="0" fontId="7" fillId="0" borderId="2" applyNumberFormat="0" applyFill="0" applyAlignment="0" applyProtection="0"/>
    <xf numFmtId="0" fontId="7" fillId="0" borderId="2" applyNumberFormat="0" applyFill="0" applyAlignment="0" applyProtection="0"/>
    <xf numFmtId="0" fontId="7" fillId="0" borderId="2" applyNumberFormat="0" applyFill="0" applyAlignment="0" applyProtection="0"/>
    <xf numFmtId="0" fontId="7" fillId="0" borderId="2" applyNumberFormat="0" applyFill="0" applyAlignment="0" applyProtection="0"/>
    <xf numFmtId="0" fontId="7" fillId="0" borderId="2" applyNumberFormat="0" applyFill="0" applyAlignment="0" applyProtection="0"/>
    <xf numFmtId="0" fontId="7" fillId="0" borderId="2" applyNumberFormat="0" applyFill="0" applyAlignment="0" applyProtection="0"/>
    <xf numFmtId="0" fontId="7" fillId="0" borderId="2" applyNumberFormat="0" applyFill="0" applyAlignment="0" applyProtection="0"/>
    <xf numFmtId="0" fontId="2" fillId="21" borderId="3" applyNumberFormat="0" applyFont="0" applyAlignment="0" applyProtection="0"/>
    <xf numFmtId="0" fontId="2" fillId="21" borderId="3" applyNumberFormat="0" applyFont="0" applyAlignment="0" applyProtection="0"/>
    <xf numFmtId="0" fontId="2" fillId="21" borderId="3" applyNumberFormat="0" applyFont="0" applyAlignment="0" applyProtection="0"/>
    <xf numFmtId="0" fontId="2" fillId="21" borderId="3" applyNumberFormat="0" applyFont="0" applyAlignment="0" applyProtection="0"/>
    <xf numFmtId="0" fontId="2" fillId="21" borderId="3" applyNumberFormat="0" applyFont="0" applyAlignment="0" applyProtection="0"/>
    <xf numFmtId="0" fontId="2" fillId="21" borderId="3" applyNumberFormat="0" applyFont="0" applyAlignment="0" applyProtection="0"/>
    <xf numFmtId="0" fontId="2" fillId="21" borderId="3" applyNumberFormat="0" applyFont="0" applyAlignment="0" applyProtection="0"/>
    <xf numFmtId="0" fontId="2" fillId="21" borderId="3" applyNumberFormat="0" applyFont="0" applyAlignment="0" applyProtection="0"/>
    <xf numFmtId="0" fontId="2" fillId="21" borderId="3" applyNumberFormat="0" applyFont="0" applyAlignment="0" applyProtection="0"/>
    <xf numFmtId="0" fontId="2" fillId="21" borderId="3" applyNumberFormat="0" applyFont="0" applyAlignment="0" applyProtection="0"/>
    <xf numFmtId="0" fontId="2" fillId="21" borderId="3" applyNumberFormat="0" applyFont="0" applyAlignment="0" applyProtection="0"/>
    <xf numFmtId="0" fontId="2" fillId="21" borderId="3" applyNumberFormat="0" applyFont="0" applyAlignment="0" applyProtection="0"/>
    <xf numFmtId="0" fontId="8" fillId="7" borderId="1" applyNumberFormat="0" applyAlignment="0" applyProtection="0"/>
    <xf numFmtId="0" fontId="8" fillId="7" borderId="1" applyNumberFormat="0" applyAlignment="0" applyProtection="0"/>
    <xf numFmtId="0" fontId="8" fillId="7" borderId="1" applyNumberFormat="0" applyAlignment="0" applyProtection="0"/>
    <xf numFmtId="0" fontId="8" fillId="7" borderId="1" applyNumberFormat="0" applyAlignment="0" applyProtection="0"/>
    <xf numFmtId="0" fontId="8" fillId="7" borderId="1" applyNumberFormat="0" applyAlignment="0" applyProtection="0"/>
    <xf numFmtId="0" fontId="8" fillId="7" borderId="1" applyNumberFormat="0" applyAlignment="0" applyProtection="0"/>
    <xf numFmtId="0" fontId="8" fillId="7" borderId="1" applyNumberFormat="0" applyAlignment="0" applyProtection="0"/>
    <xf numFmtId="0" fontId="8" fillId="7" borderId="1" applyNumberFormat="0" applyAlignment="0" applyProtection="0"/>
    <xf numFmtId="0" fontId="8" fillId="7" borderId="1" applyNumberFormat="0" applyAlignment="0" applyProtection="0"/>
    <xf numFmtId="0" fontId="8" fillId="7" borderId="1" applyNumberFormat="0" applyAlignment="0" applyProtection="0"/>
    <xf numFmtId="0" fontId="8" fillId="7" borderId="1" applyNumberFormat="0" applyAlignment="0" applyProtection="0"/>
    <xf numFmtId="0" fontId="8" fillId="7" borderId="1" applyNumberFormat="0" applyAlignment="0" applyProtection="0"/>
    <xf numFmtId="164" fontId="2" fillId="0" borderId="0" applyFont="0" applyFill="0" applyBorder="0" applyAlignment="0" applyProtection="0">
      <alignment wrapText="1"/>
    </xf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10" fillId="22" borderId="0" applyNumberFormat="0" applyBorder="0" applyAlignment="0" applyProtection="0"/>
    <xf numFmtId="0" fontId="10" fillId="22" borderId="0" applyNumberFormat="0" applyBorder="0" applyAlignment="0" applyProtection="0"/>
    <xf numFmtId="0" fontId="10" fillId="22" borderId="0" applyNumberFormat="0" applyBorder="0" applyAlignment="0" applyProtection="0"/>
    <xf numFmtId="0" fontId="10" fillId="22" borderId="0" applyNumberFormat="0" applyBorder="0" applyAlignment="0" applyProtection="0"/>
    <xf numFmtId="0" fontId="10" fillId="22" borderId="0" applyNumberFormat="0" applyBorder="0" applyAlignment="0" applyProtection="0"/>
    <xf numFmtId="0" fontId="10" fillId="22" borderId="0" applyNumberFormat="0" applyBorder="0" applyAlignment="0" applyProtection="0"/>
    <xf numFmtId="0" fontId="10" fillId="22" borderId="0" applyNumberFormat="0" applyBorder="0" applyAlignment="0" applyProtection="0"/>
    <xf numFmtId="0" fontId="10" fillId="22" borderId="0" applyNumberFormat="0" applyBorder="0" applyAlignment="0" applyProtection="0"/>
    <xf numFmtId="0" fontId="10" fillId="22" borderId="0" applyNumberFormat="0" applyBorder="0" applyAlignment="0" applyProtection="0"/>
    <xf numFmtId="0" fontId="10" fillId="22" borderId="0" applyNumberFormat="0" applyBorder="0" applyAlignment="0" applyProtection="0"/>
    <xf numFmtId="0" fontId="10" fillId="22" borderId="0" applyNumberFormat="0" applyBorder="0" applyAlignment="0" applyProtection="0"/>
    <xf numFmtId="0" fontId="10" fillId="22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3" fillId="0" borderId="0" applyFont="0" applyFill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2" fillId="20" borderId="4" applyNumberFormat="0" applyAlignment="0" applyProtection="0"/>
    <xf numFmtId="0" fontId="12" fillId="20" borderId="4" applyNumberFormat="0" applyAlignment="0" applyProtection="0"/>
    <xf numFmtId="0" fontId="12" fillId="20" borderId="4" applyNumberFormat="0" applyAlignment="0" applyProtection="0"/>
    <xf numFmtId="0" fontId="12" fillId="20" borderId="4" applyNumberFormat="0" applyAlignment="0" applyProtection="0"/>
    <xf numFmtId="0" fontId="12" fillId="20" borderId="4" applyNumberFormat="0" applyAlignment="0" applyProtection="0"/>
    <xf numFmtId="0" fontId="12" fillId="20" borderId="4" applyNumberFormat="0" applyAlignment="0" applyProtection="0"/>
    <xf numFmtId="0" fontId="12" fillId="20" borderId="4" applyNumberFormat="0" applyAlignment="0" applyProtection="0"/>
    <xf numFmtId="0" fontId="12" fillId="20" borderId="4" applyNumberFormat="0" applyAlignment="0" applyProtection="0"/>
    <xf numFmtId="0" fontId="12" fillId="20" borderId="4" applyNumberFormat="0" applyAlignment="0" applyProtection="0"/>
    <xf numFmtId="0" fontId="12" fillId="20" borderId="4" applyNumberFormat="0" applyAlignment="0" applyProtection="0"/>
    <xf numFmtId="0" fontId="12" fillId="20" borderId="4" applyNumberFormat="0" applyAlignment="0" applyProtection="0"/>
    <xf numFmtId="0" fontId="12" fillId="20" borderId="4" applyNumberFormat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5" applyNumberFormat="0" applyFill="0" applyAlignment="0" applyProtection="0"/>
    <xf numFmtId="0" fontId="15" fillId="0" borderId="5" applyNumberFormat="0" applyFill="0" applyAlignment="0" applyProtection="0"/>
    <xf numFmtId="0" fontId="15" fillId="0" borderId="5" applyNumberFormat="0" applyFill="0" applyAlignment="0" applyProtection="0"/>
    <xf numFmtId="0" fontId="15" fillId="0" borderId="5" applyNumberFormat="0" applyFill="0" applyAlignment="0" applyProtection="0"/>
    <xf numFmtId="0" fontId="15" fillId="0" borderId="5" applyNumberFormat="0" applyFill="0" applyAlignment="0" applyProtection="0"/>
    <xf numFmtId="0" fontId="15" fillId="0" borderId="5" applyNumberFormat="0" applyFill="0" applyAlignment="0" applyProtection="0"/>
    <xf numFmtId="0" fontId="15" fillId="0" borderId="5" applyNumberFormat="0" applyFill="0" applyAlignment="0" applyProtection="0"/>
    <xf numFmtId="0" fontId="15" fillId="0" borderId="5" applyNumberFormat="0" applyFill="0" applyAlignment="0" applyProtection="0"/>
    <xf numFmtId="0" fontId="15" fillId="0" borderId="5" applyNumberFormat="0" applyFill="0" applyAlignment="0" applyProtection="0"/>
    <xf numFmtId="0" fontId="15" fillId="0" borderId="5" applyNumberFormat="0" applyFill="0" applyAlignment="0" applyProtection="0"/>
    <xf numFmtId="0" fontId="15" fillId="0" borderId="5" applyNumberFormat="0" applyFill="0" applyAlignment="0" applyProtection="0"/>
    <xf numFmtId="0" fontId="15" fillId="0" borderId="5" applyNumberFormat="0" applyFill="0" applyAlignment="0" applyProtection="0"/>
    <xf numFmtId="0" fontId="16" fillId="0" borderId="6" applyNumberFormat="0" applyFill="0" applyAlignment="0" applyProtection="0"/>
    <xf numFmtId="0" fontId="16" fillId="0" borderId="6" applyNumberFormat="0" applyFill="0" applyAlignment="0" applyProtection="0"/>
    <xf numFmtId="0" fontId="16" fillId="0" borderId="6" applyNumberFormat="0" applyFill="0" applyAlignment="0" applyProtection="0"/>
    <xf numFmtId="0" fontId="16" fillId="0" borderId="6" applyNumberFormat="0" applyFill="0" applyAlignment="0" applyProtection="0"/>
    <xf numFmtId="0" fontId="16" fillId="0" borderId="6" applyNumberFormat="0" applyFill="0" applyAlignment="0" applyProtection="0"/>
    <xf numFmtId="0" fontId="16" fillId="0" borderId="6" applyNumberFormat="0" applyFill="0" applyAlignment="0" applyProtection="0"/>
    <xf numFmtId="0" fontId="16" fillId="0" borderId="6" applyNumberFormat="0" applyFill="0" applyAlignment="0" applyProtection="0"/>
    <xf numFmtId="0" fontId="16" fillId="0" borderId="6" applyNumberFormat="0" applyFill="0" applyAlignment="0" applyProtection="0"/>
    <xf numFmtId="0" fontId="16" fillId="0" borderId="6" applyNumberFormat="0" applyFill="0" applyAlignment="0" applyProtection="0"/>
    <xf numFmtId="0" fontId="16" fillId="0" borderId="6" applyNumberFormat="0" applyFill="0" applyAlignment="0" applyProtection="0"/>
    <xf numFmtId="0" fontId="16" fillId="0" borderId="6" applyNumberFormat="0" applyFill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7" fillId="0" borderId="7" applyNumberFormat="0" applyFill="0" applyAlignment="0" applyProtection="0"/>
    <xf numFmtId="0" fontId="17" fillId="0" borderId="7" applyNumberFormat="0" applyFill="0" applyAlignment="0" applyProtection="0"/>
    <xf numFmtId="0" fontId="17" fillId="0" borderId="7" applyNumberFormat="0" applyFill="0" applyAlignment="0" applyProtection="0"/>
    <xf numFmtId="0" fontId="17" fillId="0" borderId="7" applyNumberFormat="0" applyFill="0" applyAlignment="0" applyProtection="0"/>
    <xf numFmtId="0" fontId="17" fillId="0" borderId="7" applyNumberFormat="0" applyFill="0" applyAlignment="0" applyProtection="0"/>
    <xf numFmtId="0" fontId="17" fillId="0" borderId="7" applyNumberFormat="0" applyFill="0" applyAlignment="0" applyProtection="0"/>
    <xf numFmtId="0" fontId="17" fillId="0" borderId="7" applyNumberFormat="0" applyFill="0" applyAlignment="0" applyProtection="0"/>
    <xf numFmtId="0" fontId="17" fillId="0" borderId="7" applyNumberFormat="0" applyFill="0" applyAlignment="0" applyProtection="0"/>
    <xf numFmtId="0" fontId="17" fillId="0" borderId="7" applyNumberFormat="0" applyFill="0" applyAlignment="0" applyProtection="0"/>
    <xf numFmtId="0" fontId="17" fillId="0" borderId="7" applyNumberFormat="0" applyFill="0" applyAlignment="0" applyProtection="0"/>
    <xf numFmtId="0" fontId="17" fillId="0" borderId="7" applyNumberFormat="0" applyFill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8" applyNumberFormat="0" applyFill="0" applyAlignment="0" applyProtection="0"/>
    <xf numFmtId="0" fontId="18" fillId="0" borderId="8" applyNumberFormat="0" applyFill="0" applyAlignment="0" applyProtection="0"/>
    <xf numFmtId="0" fontId="18" fillId="0" borderId="8" applyNumberFormat="0" applyFill="0" applyAlignment="0" applyProtection="0"/>
    <xf numFmtId="0" fontId="18" fillId="0" borderId="8" applyNumberFormat="0" applyFill="0" applyAlignment="0" applyProtection="0"/>
    <xf numFmtId="0" fontId="18" fillId="0" borderId="8" applyNumberFormat="0" applyFill="0" applyAlignment="0" applyProtection="0"/>
    <xf numFmtId="0" fontId="18" fillId="0" borderId="8" applyNumberFormat="0" applyFill="0" applyAlignment="0" applyProtection="0"/>
    <xf numFmtId="0" fontId="18" fillId="0" borderId="8" applyNumberFormat="0" applyFill="0" applyAlignment="0" applyProtection="0"/>
    <xf numFmtId="0" fontId="18" fillId="0" borderId="8" applyNumberFormat="0" applyFill="0" applyAlignment="0" applyProtection="0"/>
    <xf numFmtId="0" fontId="18" fillId="0" borderId="8" applyNumberFormat="0" applyFill="0" applyAlignment="0" applyProtection="0"/>
    <xf numFmtId="0" fontId="18" fillId="0" borderId="8" applyNumberFormat="0" applyFill="0" applyAlignment="0" applyProtection="0"/>
    <xf numFmtId="0" fontId="18" fillId="0" borderId="8" applyNumberFormat="0" applyFill="0" applyAlignment="0" applyProtection="0"/>
    <xf numFmtId="0" fontId="18" fillId="0" borderId="8" applyNumberFormat="0" applyFill="0" applyAlignment="0" applyProtection="0"/>
    <xf numFmtId="0" fontId="19" fillId="23" borderId="9" applyNumberFormat="0" applyAlignment="0" applyProtection="0"/>
    <xf numFmtId="0" fontId="19" fillId="23" borderId="9" applyNumberFormat="0" applyAlignment="0" applyProtection="0"/>
    <xf numFmtId="0" fontId="19" fillId="23" borderId="9" applyNumberFormat="0" applyAlignment="0" applyProtection="0"/>
    <xf numFmtId="0" fontId="19" fillId="23" borderId="9" applyNumberFormat="0" applyAlignment="0" applyProtection="0"/>
    <xf numFmtId="0" fontId="19" fillId="23" borderId="9" applyNumberFormat="0" applyAlignment="0" applyProtection="0"/>
    <xf numFmtId="0" fontId="19" fillId="23" borderId="9" applyNumberFormat="0" applyAlignment="0" applyProtection="0"/>
    <xf numFmtId="0" fontId="19" fillId="23" borderId="9" applyNumberFormat="0" applyAlignment="0" applyProtection="0"/>
    <xf numFmtId="0" fontId="19" fillId="23" borderId="9" applyNumberFormat="0" applyAlignment="0" applyProtection="0"/>
    <xf numFmtId="0" fontId="19" fillId="23" borderId="9" applyNumberFormat="0" applyAlignment="0" applyProtection="0"/>
    <xf numFmtId="0" fontId="19" fillId="23" borderId="9" applyNumberFormat="0" applyAlignment="0" applyProtection="0"/>
    <xf numFmtId="0" fontId="19" fillId="23" borderId="9" applyNumberFormat="0" applyAlignment="0" applyProtection="0"/>
    <xf numFmtId="0" fontId="19" fillId="23" borderId="9" applyNumberFormat="0" applyAlignment="0" applyProtection="0"/>
  </cellStyleXfs>
  <cellXfs count="12">
    <xf numFmtId="0" fontId="0" fillId="0" borderId="0" xfId="0"/>
    <xf numFmtId="0" fontId="0" fillId="0" borderId="10" xfId="0" applyBorder="1" applyAlignment="1">
      <alignment vertical="center"/>
    </xf>
    <xf numFmtId="0" fontId="0" fillId="0" borderId="10" xfId="0" applyFill="1" applyBorder="1" applyAlignment="1">
      <alignment vertical="center"/>
    </xf>
    <xf numFmtId="0" fontId="0" fillId="0" borderId="12" xfId="0" applyFill="1" applyBorder="1" applyAlignment="1"/>
    <xf numFmtId="0" fontId="0" fillId="0" borderId="12" xfId="0" applyBorder="1" applyAlignment="1"/>
    <xf numFmtId="0" fontId="0" fillId="0" borderId="11" xfId="0" applyBorder="1" applyAlignment="1"/>
    <xf numFmtId="0" fontId="0" fillId="0" borderId="13" xfId="0" applyFill="1" applyBorder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1"/>
    </xf>
    <xf numFmtId="0" fontId="0" fillId="0" borderId="0" xfId="0" applyNumberFormat="1"/>
    <xf numFmtId="19" fontId="0" fillId="0" borderId="0" xfId="0" applyNumberFormat="1"/>
  </cellXfs>
  <cellStyles count="521">
    <cellStyle name="20 % - Accent1 10" xfId="1"/>
    <cellStyle name="20 % - Accent1 11" xfId="2"/>
    <cellStyle name="20 % - Accent1 12" xfId="3"/>
    <cellStyle name="20 % - Accent1 13" xfId="4"/>
    <cellStyle name="20 % - Accent1 2" xfId="5"/>
    <cellStyle name="20 % - Accent1 3" xfId="6"/>
    <cellStyle name="20 % - Accent1 4" xfId="7"/>
    <cellStyle name="20 % - Accent1 5" xfId="8"/>
    <cellStyle name="20 % - Accent1 6" xfId="9"/>
    <cellStyle name="20 % - Accent1 7" xfId="10"/>
    <cellStyle name="20 % - Accent1 8" xfId="11"/>
    <cellStyle name="20 % - Accent1 9" xfId="12"/>
    <cellStyle name="20 % - Accent2 10" xfId="13"/>
    <cellStyle name="20 % - Accent2 11" xfId="14"/>
    <cellStyle name="20 % - Accent2 12" xfId="15"/>
    <cellStyle name="20 % - Accent2 13" xfId="16"/>
    <cellStyle name="20 % - Accent2 2" xfId="17"/>
    <cellStyle name="20 % - Accent2 3" xfId="18"/>
    <cellStyle name="20 % - Accent2 4" xfId="19"/>
    <cellStyle name="20 % - Accent2 5" xfId="20"/>
    <cellStyle name="20 % - Accent2 6" xfId="21"/>
    <cellStyle name="20 % - Accent2 7" xfId="22"/>
    <cellStyle name="20 % - Accent2 8" xfId="23"/>
    <cellStyle name="20 % - Accent2 9" xfId="24"/>
    <cellStyle name="20 % - Accent3 10" xfId="25"/>
    <cellStyle name="20 % - Accent3 11" xfId="26"/>
    <cellStyle name="20 % - Accent3 12" xfId="27"/>
    <cellStyle name="20 % - Accent3 13" xfId="28"/>
    <cellStyle name="20 % - Accent3 2" xfId="29"/>
    <cellStyle name="20 % - Accent3 3" xfId="30"/>
    <cellStyle name="20 % - Accent3 4" xfId="31"/>
    <cellStyle name="20 % - Accent3 5" xfId="32"/>
    <cellStyle name="20 % - Accent3 6" xfId="33"/>
    <cellStyle name="20 % - Accent3 7" xfId="34"/>
    <cellStyle name="20 % - Accent3 8" xfId="35"/>
    <cellStyle name="20 % - Accent3 9" xfId="36"/>
    <cellStyle name="20 % - Accent4 10" xfId="37"/>
    <cellStyle name="20 % - Accent4 11" xfId="38"/>
    <cellStyle name="20 % - Accent4 12" xfId="39"/>
    <cellStyle name="20 % - Accent4 13" xfId="40"/>
    <cellStyle name="20 % - Accent4 2" xfId="41"/>
    <cellStyle name="20 % - Accent4 3" xfId="42"/>
    <cellStyle name="20 % - Accent4 4" xfId="43"/>
    <cellStyle name="20 % - Accent4 5" xfId="44"/>
    <cellStyle name="20 % - Accent4 6" xfId="45"/>
    <cellStyle name="20 % - Accent4 7" xfId="46"/>
    <cellStyle name="20 % - Accent4 8" xfId="47"/>
    <cellStyle name="20 % - Accent4 9" xfId="48"/>
    <cellStyle name="20 % - Accent5 10" xfId="49"/>
    <cellStyle name="20 % - Accent5 11" xfId="50"/>
    <cellStyle name="20 % - Accent5 12" xfId="51"/>
    <cellStyle name="20 % - Accent5 13" xfId="52"/>
    <cellStyle name="20 % - Accent5 2" xfId="53"/>
    <cellStyle name="20 % - Accent5 3" xfId="54"/>
    <cellStyle name="20 % - Accent5 4" xfId="55"/>
    <cellStyle name="20 % - Accent5 5" xfId="56"/>
    <cellStyle name="20 % - Accent5 6" xfId="57"/>
    <cellStyle name="20 % - Accent5 7" xfId="58"/>
    <cellStyle name="20 % - Accent5 8" xfId="59"/>
    <cellStyle name="20 % - Accent5 9" xfId="60"/>
    <cellStyle name="20 % - Accent6 10" xfId="61"/>
    <cellStyle name="20 % - Accent6 11" xfId="62"/>
    <cellStyle name="20 % - Accent6 12" xfId="63"/>
    <cellStyle name="20 % - Accent6 13" xfId="64"/>
    <cellStyle name="20 % - Accent6 2" xfId="65"/>
    <cellStyle name="20 % - Accent6 3" xfId="66"/>
    <cellStyle name="20 % - Accent6 4" xfId="67"/>
    <cellStyle name="20 % - Accent6 5" xfId="68"/>
    <cellStyle name="20 % - Accent6 6" xfId="69"/>
    <cellStyle name="20 % - Accent6 7" xfId="70"/>
    <cellStyle name="20 % - Accent6 8" xfId="71"/>
    <cellStyle name="20 % - Accent6 9" xfId="72"/>
    <cellStyle name="40 % - Accent1 10" xfId="73"/>
    <cellStyle name="40 % - Accent1 11" xfId="74"/>
    <cellStyle name="40 % - Accent1 12" xfId="75"/>
    <cellStyle name="40 % - Accent1 13" xfId="76"/>
    <cellStyle name="40 % - Accent1 2" xfId="77"/>
    <cellStyle name="40 % - Accent1 3" xfId="78"/>
    <cellStyle name="40 % - Accent1 4" xfId="79"/>
    <cellStyle name="40 % - Accent1 5" xfId="80"/>
    <cellStyle name="40 % - Accent1 6" xfId="81"/>
    <cellStyle name="40 % - Accent1 7" xfId="82"/>
    <cellStyle name="40 % - Accent1 8" xfId="83"/>
    <cellStyle name="40 % - Accent1 9" xfId="84"/>
    <cellStyle name="40 % - Accent2 10" xfId="85"/>
    <cellStyle name="40 % - Accent2 11" xfId="86"/>
    <cellStyle name="40 % - Accent2 12" xfId="87"/>
    <cellStyle name="40 % - Accent2 13" xfId="88"/>
    <cellStyle name="40 % - Accent2 2" xfId="89"/>
    <cellStyle name="40 % - Accent2 3" xfId="90"/>
    <cellStyle name="40 % - Accent2 4" xfId="91"/>
    <cellStyle name="40 % - Accent2 5" xfId="92"/>
    <cellStyle name="40 % - Accent2 6" xfId="93"/>
    <cellStyle name="40 % - Accent2 7" xfId="94"/>
    <cellStyle name="40 % - Accent2 8" xfId="95"/>
    <cellStyle name="40 % - Accent2 9" xfId="96"/>
    <cellStyle name="40 % - Accent3 10" xfId="97"/>
    <cellStyle name="40 % - Accent3 11" xfId="98"/>
    <cellStyle name="40 % - Accent3 12" xfId="99"/>
    <cellStyle name="40 % - Accent3 13" xfId="100"/>
    <cellStyle name="40 % - Accent3 2" xfId="101"/>
    <cellStyle name="40 % - Accent3 3" xfId="102"/>
    <cellStyle name="40 % - Accent3 4" xfId="103"/>
    <cellStyle name="40 % - Accent3 5" xfId="104"/>
    <cellStyle name="40 % - Accent3 6" xfId="105"/>
    <cellStyle name="40 % - Accent3 7" xfId="106"/>
    <cellStyle name="40 % - Accent3 8" xfId="107"/>
    <cellStyle name="40 % - Accent3 9" xfId="108"/>
    <cellStyle name="40 % - Accent4 10" xfId="109"/>
    <cellStyle name="40 % - Accent4 11" xfId="110"/>
    <cellStyle name="40 % - Accent4 12" xfId="111"/>
    <cellStyle name="40 % - Accent4 13" xfId="112"/>
    <cellStyle name="40 % - Accent4 2" xfId="113"/>
    <cellStyle name="40 % - Accent4 3" xfId="114"/>
    <cellStyle name="40 % - Accent4 4" xfId="115"/>
    <cellStyle name="40 % - Accent4 5" xfId="116"/>
    <cellStyle name="40 % - Accent4 6" xfId="117"/>
    <cellStyle name="40 % - Accent4 7" xfId="118"/>
    <cellStyle name="40 % - Accent4 8" xfId="119"/>
    <cellStyle name="40 % - Accent4 9" xfId="120"/>
    <cellStyle name="40 % - Accent5 10" xfId="121"/>
    <cellStyle name="40 % - Accent5 11" xfId="122"/>
    <cellStyle name="40 % - Accent5 12" xfId="123"/>
    <cellStyle name="40 % - Accent5 13" xfId="124"/>
    <cellStyle name="40 % - Accent5 2" xfId="125"/>
    <cellStyle name="40 % - Accent5 3" xfId="126"/>
    <cellStyle name="40 % - Accent5 4" xfId="127"/>
    <cellStyle name="40 % - Accent5 5" xfId="128"/>
    <cellStyle name="40 % - Accent5 6" xfId="129"/>
    <cellStyle name="40 % - Accent5 7" xfId="130"/>
    <cellStyle name="40 % - Accent5 8" xfId="131"/>
    <cellStyle name="40 % - Accent5 9" xfId="132"/>
    <cellStyle name="40 % - Accent6 10" xfId="133"/>
    <cellStyle name="40 % - Accent6 11" xfId="134"/>
    <cellStyle name="40 % - Accent6 12" xfId="135"/>
    <cellStyle name="40 % - Accent6 13" xfId="136"/>
    <cellStyle name="40 % - Accent6 2" xfId="137"/>
    <cellStyle name="40 % - Accent6 3" xfId="138"/>
    <cellStyle name="40 % - Accent6 4" xfId="139"/>
    <cellStyle name="40 % - Accent6 5" xfId="140"/>
    <cellStyle name="40 % - Accent6 6" xfId="141"/>
    <cellStyle name="40 % - Accent6 7" xfId="142"/>
    <cellStyle name="40 % - Accent6 8" xfId="143"/>
    <cellStyle name="40 % - Accent6 9" xfId="144"/>
    <cellStyle name="60 % - Accent1 10" xfId="145"/>
    <cellStyle name="60 % - Accent1 11" xfId="146"/>
    <cellStyle name="60 % - Accent1 12" xfId="147"/>
    <cellStyle name="60 % - Accent1 13" xfId="148"/>
    <cellStyle name="60 % - Accent1 2" xfId="149"/>
    <cellStyle name="60 % - Accent1 3" xfId="150"/>
    <cellStyle name="60 % - Accent1 4" xfId="151"/>
    <cellStyle name="60 % - Accent1 5" xfId="152"/>
    <cellStyle name="60 % - Accent1 6" xfId="153"/>
    <cellStyle name="60 % - Accent1 7" xfId="154"/>
    <cellStyle name="60 % - Accent1 8" xfId="155"/>
    <cellStyle name="60 % - Accent1 9" xfId="156"/>
    <cellStyle name="60 % - Accent2 10" xfId="157"/>
    <cellStyle name="60 % - Accent2 11" xfId="158"/>
    <cellStyle name="60 % - Accent2 12" xfId="159"/>
    <cellStyle name="60 % - Accent2 13" xfId="160"/>
    <cellStyle name="60 % - Accent2 2" xfId="161"/>
    <cellStyle name="60 % - Accent2 3" xfId="162"/>
    <cellStyle name="60 % - Accent2 4" xfId="163"/>
    <cellStyle name="60 % - Accent2 5" xfId="164"/>
    <cellStyle name="60 % - Accent2 6" xfId="165"/>
    <cellStyle name="60 % - Accent2 7" xfId="166"/>
    <cellStyle name="60 % - Accent2 8" xfId="167"/>
    <cellStyle name="60 % - Accent2 9" xfId="168"/>
    <cellStyle name="60 % - Accent3 10" xfId="169"/>
    <cellStyle name="60 % - Accent3 11" xfId="170"/>
    <cellStyle name="60 % - Accent3 12" xfId="171"/>
    <cellStyle name="60 % - Accent3 13" xfId="172"/>
    <cellStyle name="60 % - Accent3 2" xfId="173"/>
    <cellStyle name="60 % - Accent3 3" xfId="174"/>
    <cellStyle name="60 % - Accent3 4" xfId="175"/>
    <cellStyle name="60 % - Accent3 5" xfId="176"/>
    <cellStyle name="60 % - Accent3 6" xfId="177"/>
    <cellStyle name="60 % - Accent3 7" xfId="178"/>
    <cellStyle name="60 % - Accent3 8" xfId="179"/>
    <cellStyle name="60 % - Accent3 9" xfId="180"/>
    <cellStyle name="60 % - Accent4 10" xfId="181"/>
    <cellStyle name="60 % - Accent4 11" xfId="182"/>
    <cellStyle name="60 % - Accent4 12" xfId="183"/>
    <cellStyle name="60 % - Accent4 13" xfId="184"/>
    <cellStyle name="60 % - Accent4 2" xfId="185"/>
    <cellStyle name="60 % - Accent4 3" xfId="186"/>
    <cellStyle name="60 % - Accent4 4" xfId="187"/>
    <cellStyle name="60 % - Accent4 5" xfId="188"/>
    <cellStyle name="60 % - Accent4 6" xfId="189"/>
    <cellStyle name="60 % - Accent4 7" xfId="190"/>
    <cellStyle name="60 % - Accent4 8" xfId="191"/>
    <cellStyle name="60 % - Accent4 9" xfId="192"/>
    <cellStyle name="60 % - Accent5 10" xfId="193"/>
    <cellStyle name="60 % - Accent5 11" xfId="194"/>
    <cellStyle name="60 % - Accent5 12" xfId="195"/>
    <cellStyle name="60 % - Accent5 13" xfId="196"/>
    <cellStyle name="60 % - Accent5 2" xfId="197"/>
    <cellStyle name="60 % - Accent5 3" xfId="198"/>
    <cellStyle name="60 % - Accent5 4" xfId="199"/>
    <cellStyle name="60 % - Accent5 5" xfId="200"/>
    <cellStyle name="60 % - Accent5 6" xfId="201"/>
    <cellStyle name="60 % - Accent5 7" xfId="202"/>
    <cellStyle name="60 % - Accent5 8" xfId="203"/>
    <cellStyle name="60 % - Accent5 9" xfId="204"/>
    <cellStyle name="60 % - Accent6 10" xfId="205"/>
    <cellStyle name="60 % - Accent6 11" xfId="206"/>
    <cellStyle name="60 % - Accent6 12" xfId="207"/>
    <cellStyle name="60 % - Accent6 13" xfId="208"/>
    <cellStyle name="60 % - Accent6 2" xfId="209"/>
    <cellStyle name="60 % - Accent6 3" xfId="210"/>
    <cellStyle name="60 % - Accent6 4" xfId="211"/>
    <cellStyle name="60 % - Accent6 5" xfId="212"/>
    <cellStyle name="60 % - Accent6 6" xfId="213"/>
    <cellStyle name="60 % - Accent6 7" xfId="214"/>
    <cellStyle name="60 % - Accent6 8" xfId="215"/>
    <cellStyle name="60 % - Accent6 9" xfId="216"/>
    <cellStyle name="Accent1 10" xfId="217"/>
    <cellStyle name="Accent1 11" xfId="218"/>
    <cellStyle name="Accent1 12" xfId="219"/>
    <cellStyle name="Accent1 13" xfId="220"/>
    <cellStyle name="Accent1 2" xfId="221"/>
    <cellStyle name="Accent1 3" xfId="222"/>
    <cellStyle name="Accent1 4" xfId="223"/>
    <cellStyle name="Accent1 5" xfId="224"/>
    <cellStyle name="Accent1 6" xfId="225"/>
    <cellStyle name="Accent1 7" xfId="226"/>
    <cellStyle name="Accent1 8" xfId="227"/>
    <cellStyle name="Accent1 9" xfId="228"/>
    <cellStyle name="Accent2 10" xfId="229"/>
    <cellStyle name="Accent2 11" xfId="230"/>
    <cellStyle name="Accent2 12" xfId="231"/>
    <cellStyle name="Accent2 13" xfId="232"/>
    <cellStyle name="Accent2 2" xfId="233"/>
    <cellStyle name="Accent2 3" xfId="234"/>
    <cellStyle name="Accent2 4" xfId="235"/>
    <cellStyle name="Accent2 5" xfId="236"/>
    <cellStyle name="Accent2 6" xfId="237"/>
    <cellStyle name="Accent2 7" xfId="238"/>
    <cellStyle name="Accent2 8" xfId="239"/>
    <cellStyle name="Accent2 9" xfId="240"/>
    <cellStyle name="Accent3 10" xfId="241"/>
    <cellStyle name="Accent3 11" xfId="242"/>
    <cellStyle name="Accent3 12" xfId="243"/>
    <cellStyle name="Accent3 13" xfId="244"/>
    <cellStyle name="Accent3 2" xfId="245"/>
    <cellStyle name="Accent3 3" xfId="246"/>
    <cellStyle name="Accent3 4" xfId="247"/>
    <cellStyle name="Accent3 5" xfId="248"/>
    <cellStyle name="Accent3 6" xfId="249"/>
    <cellStyle name="Accent3 7" xfId="250"/>
    <cellStyle name="Accent3 8" xfId="251"/>
    <cellStyle name="Accent3 9" xfId="252"/>
    <cellStyle name="Accent4 10" xfId="253"/>
    <cellStyle name="Accent4 11" xfId="254"/>
    <cellStyle name="Accent4 12" xfId="255"/>
    <cellStyle name="Accent4 13" xfId="256"/>
    <cellStyle name="Accent4 2" xfId="257"/>
    <cellStyle name="Accent4 3" xfId="258"/>
    <cellStyle name="Accent4 4" xfId="259"/>
    <cellStyle name="Accent4 5" xfId="260"/>
    <cellStyle name="Accent4 6" xfId="261"/>
    <cellStyle name="Accent4 7" xfId="262"/>
    <cellStyle name="Accent4 8" xfId="263"/>
    <cellStyle name="Accent4 9" xfId="264"/>
    <cellStyle name="Accent5 10" xfId="265"/>
    <cellStyle name="Accent5 11" xfId="266"/>
    <cellStyle name="Accent5 12" xfId="267"/>
    <cellStyle name="Accent5 13" xfId="268"/>
    <cellStyle name="Accent5 2" xfId="269"/>
    <cellStyle name="Accent5 3" xfId="270"/>
    <cellStyle name="Accent5 4" xfId="271"/>
    <cellStyle name="Accent5 5" xfId="272"/>
    <cellStyle name="Accent5 6" xfId="273"/>
    <cellStyle name="Accent5 7" xfId="274"/>
    <cellStyle name="Accent5 8" xfId="275"/>
    <cellStyle name="Accent5 9" xfId="276"/>
    <cellStyle name="Accent6 10" xfId="277"/>
    <cellStyle name="Accent6 11" xfId="278"/>
    <cellStyle name="Accent6 12" xfId="279"/>
    <cellStyle name="Accent6 13" xfId="280"/>
    <cellStyle name="Accent6 2" xfId="281"/>
    <cellStyle name="Accent6 3" xfId="282"/>
    <cellStyle name="Accent6 4" xfId="283"/>
    <cellStyle name="Accent6 5" xfId="284"/>
    <cellStyle name="Accent6 6" xfId="285"/>
    <cellStyle name="Accent6 7" xfId="286"/>
    <cellStyle name="Accent6 8" xfId="287"/>
    <cellStyle name="Accent6 9" xfId="288"/>
    <cellStyle name="Avertissement 10" xfId="289"/>
    <cellStyle name="Avertissement 11" xfId="290"/>
    <cellStyle name="Avertissement 12" xfId="291"/>
    <cellStyle name="Avertissement 13" xfId="292"/>
    <cellStyle name="Avertissement 2" xfId="293"/>
    <cellStyle name="Avertissement 3" xfId="294"/>
    <cellStyle name="Avertissement 4" xfId="295"/>
    <cellStyle name="Avertissement 5" xfId="296"/>
    <cellStyle name="Avertissement 6" xfId="297"/>
    <cellStyle name="Avertissement 7" xfId="298"/>
    <cellStyle name="Avertissement 8" xfId="299"/>
    <cellStyle name="Avertissement 9" xfId="300"/>
    <cellStyle name="Calcul 10" xfId="301"/>
    <cellStyle name="Calcul 11" xfId="302"/>
    <cellStyle name="Calcul 12" xfId="303"/>
    <cellStyle name="Calcul 13" xfId="304"/>
    <cellStyle name="Calcul 2" xfId="305"/>
    <cellStyle name="Calcul 3" xfId="306"/>
    <cellStyle name="Calcul 4" xfId="307"/>
    <cellStyle name="Calcul 5" xfId="308"/>
    <cellStyle name="Calcul 6" xfId="309"/>
    <cellStyle name="Calcul 7" xfId="310"/>
    <cellStyle name="Calcul 8" xfId="311"/>
    <cellStyle name="Calcul 9" xfId="312"/>
    <cellStyle name="Cellule liée 10" xfId="313"/>
    <cellStyle name="Cellule liée 11" xfId="314"/>
    <cellStyle name="Cellule liée 12" xfId="315"/>
    <cellStyle name="Cellule liée 13" xfId="316"/>
    <cellStyle name="Cellule liée 2" xfId="317"/>
    <cellStyle name="Cellule liée 3" xfId="318"/>
    <cellStyle name="Cellule liée 4" xfId="319"/>
    <cellStyle name="Cellule liée 5" xfId="320"/>
    <cellStyle name="Cellule liée 6" xfId="321"/>
    <cellStyle name="Cellule liée 7" xfId="322"/>
    <cellStyle name="Cellule liée 8" xfId="323"/>
    <cellStyle name="Cellule liée 9" xfId="324"/>
    <cellStyle name="Commentaire 10" xfId="325"/>
    <cellStyle name="Commentaire 11" xfId="326"/>
    <cellStyle name="Commentaire 12" xfId="327"/>
    <cellStyle name="Commentaire 13" xfId="328"/>
    <cellStyle name="Commentaire 2" xfId="329"/>
    <cellStyle name="Commentaire 3" xfId="330"/>
    <cellStyle name="Commentaire 4" xfId="331"/>
    <cellStyle name="Commentaire 5" xfId="332"/>
    <cellStyle name="Commentaire 6" xfId="333"/>
    <cellStyle name="Commentaire 7" xfId="334"/>
    <cellStyle name="Commentaire 8" xfId="335"/>
    <cellStyle name="Commentaire 9" xfId="336"/>
    <cellStyle name="Entrée 10" xfId="337"/>
    <cellStyle name="Entrée 11" xfId="338"/>
    <cellStyle name="Entrée 12" xfId="339"/>
    <cellStyle name="Entrée 13" xfId="340"/>
    <cellStyle name="Entrée 2" xfId="341"/>
    <cellStyle name="Entrée 3" xfId="342"/>
    <cellStyle name="Entrée 4" xfId="343"/>
    <cellStyle name="Entrée 5" xfId="344"/>
    <cellStyle name="Entrée 6" xfId="345"/>
    <cellStyle name="Entrée 7" xfId="346"/>
    <cellStyle name="Entrée 8" xfId="347"/>
    <cellStyle name="Entrée 9" xfId="348"/>
    <cellStyle name="Euro" xfId="349"/>
    <cellStyle name="Insatisfaisant 10" xfId="350"/>
    <cellStyle name="Insatisfaisant 11" xfId="351"/>
    <cellStyle name="Insatisfaisant 12" xfId="352"/>
    <cellStyle name="Insatisfaisant 13" xfId="353"/>
    <cellStyle name="Insatisfaisant 2" xfId="354"/>
    <cellStyle name="Insatisfaisant 3" xfId="355"/>
    <cellStyle name="Insatisfaisant 4" xfId="356"/>
    <cellStyle name="Insatisfaisant 5" xfId="357"/>
    <cellStyle name="Insatisfaisant 6" xfId="358"/>
    <cellStyle name="Insatisfaisant 7" xfId="359"/>
    <cellStyle name="Insatisfaisant 8" xfId="360"/>
    <cellStyle name="Insatisfaisant 9" xfId="361"/>
    <cellStyle name="Neutre 10" xfId="362"/>
    <cellStyle name="Neutre 11" xfId="363"/>
    <cellStyle name="Neutre 12" xfId="364"/>
    <cellStyle name="Neutre 13" xfId="365"/>
    <cellStyle name="Neutre 2" xfId="366"/>
    <cellStyle name="Neutre 3" xfId="367"/>
    <cellStyle name="Neutre 4" xfId="368"/>
    <cellStyle name="Neutre 5" xfId="369"/>
    <cellStyle name="Neutre 6" xfId="370"/>
    <cellStyle name="Neutre 7" xfId="371"/>
    <cellStyle name="Neutre 8" xfId="372"/>
    <cellStyle name="Neutre 9" xfId="373"/>
    <cellStyle name="Normal" xfId="0" builtinId="0"/>
    <cellStyle name="Normal 10" xfId="374"/>
    <cellStyle name="Normal 11" xfId="375"/>
    <cellStyle name="Normal 12" xfId="376"/>
    <cellStyle name="Normal 13" xfId="377"/>
    <cellStyle name="Normal 14" xfId="378"/>
    <cellStyle name="Normal 15" xfId="379"/>
    <cellStyle name="Normal 2" xfId="380"/>
    <cellStyle name="Normal 2 10" xfId="381"/>
    <cellStyle name="Normal 2 11" xfId="382"/>
    <cellStyle name="Normal 2 12" xfId="383"/>
    <cellStyle name="Normal 2 13" xfId="384"/>
    <cellStyle name="Normal 2 2" xfId="385"/>
    <cellStyle name="Normal 2 3" xfId="386"/>
    <cellStyle name="Normal 2 4" xfId="387"/>
    <cellStyle name="Normal 2 5" xfId="388"/>
    <cellStyle name="Normal 2 6" xfId="389"/>
    <cellStyle name="Normal 2 7" xfId="390"/>
    <cellStyle name="Normal 2 8" xfId="391"/>
    <cellStyle name="Normal 2 9" xfId="392"/>
    <cellStyle name="Normal 3" xfId="393"/>
    <cellStyle name="Normal 4" xfId="394"/>
    <cellStyle name="Normal 5" xfId="395"/>
    <cellStyle name="Normal 6" xfId="396"/>
    <cellStyle name="Normal 7" xfId="397"/>
    <cellStyle name="Normal 8" xfId="398"/>
    <cellStyle name="Normal 9" xfId="399"/>
    <cellStyle name="Pourcentage 2" xfId="400"/>
    <cellStyle name="Satisfaisant 10" xfId="401"/>
    <cellStyle name="Satisfaisant 11" xfId="402"/>
    <cellStyle name="Satisfaisant 12" xfId="403"/>
    <cellStyle name="Satisfaisant 13" xfId="404"/>
    <cellStyle name="Satisfaisant 2" xfId="405"/>
    <cellStyle name="Satisfaisant 3" xfId="406"/>
    <cellStyle name="Satisfaisant 4" xfId="407"/>
    <cellStyle name="Satisfaisant 5" xfId="408"/>
    <cellStyle name="Satisfaisant 6" xfId="409"/>
    <cellStyle name="Satisfaisant 7" xfId="410"/>
    <cellStyle name="Satisfaisant 8" xfId="411"/>
    <cellStyle name="Satisfaisant 9" xfId="412"/>
    <cellStyle name="Sortie 10" xfId="413"/>
    <cellStyle name="Sortie 11" xfId="414"/>
    <cellStyle name="Sortie 12" xfId="415"/>
    <cellStyle name="Sortie 13" xfId="416"/>
    <cellStyle name="Sortie 2" xfId="417"/>
    <cellStyle name="Sortie 3" xfId="418"/>
    <cellStyle name="Sortie 4" xfId="419"/>
    <cellStyle name="Sortie 5" xfId="420"/>
    <cellStyle name="Sortie 6" xfId="421"/>
    <cellStyle name="Sortie 7" xfId="422"/>
    <cellStyle name="Sortie 8" xfId="423"/>
    <cellStyle name="Sortie 9" xfId="424"/>
    <cellStyle name="Texte explicatif 10" xfId="425"/>
    <cellStyle name="Texte explicatif 11" xfId="426"/>
    <cellStyle name="Texte explicatif 12" xfId="427"/>
    <cellStyle name="Texte explicatif 13" xfId="428"/>
    <cellStyle name="Texte explicatif 2" xfId="429"/>
    <cellStyle name="Texte explicatif 3" xfId="430"/>
    <cellStyle name="Texte explicatif 4" xfId="431"/>
    <cellStyle name="Texte explicatif 5" xfId="432"/>
    <cellStyle name="Texte explicatif 6" xfId="433"/>
    <cellStyle name="Texte explicatif 7" xfId="434"/>
    <cellStyle name="Texte explicatif 8" xfId="435"/>
    <cellStyle name="Texte explicatif 9" xfId="436"/>
    <cellStyle name="Titre 10" xfId="437"/>
    <cellStyle name="Titre 11" xfId="438"/>
    <cellStyle name="Titre 12" xfId="439"/>
    <cellStyle name="Titre 13" xfId="440"/>
    <cellStyle name="Titre 2" xfId="441"/>
    <cellStyle name="Titre 3" xfId="442"/>
    <cellStyle name="Titre 4" xfId="443"/>
    <cellStyle name="Titre 5" xfId="444"/>
    <cellStyle name="Titre 6" xfId="445"/>
    <cellStyle name="Titre 7" xfId="446"/>
    <cellStyle name="Titre 8" xfId="447"/>
    <cellStyle name="Titre 9" xfId="448"/>
    <cellStyle name="Titre 1 10" xfId="449"/>
    <cellStyle name="Titre 1 11" xfId="450"/>
    <cellStyle name="Titre 1 12" xfId="451"/>
    <cellStyle name="Titre 1 13" xfId="452"/>
    <cellStyle name="Titre 1 2" xfId="453"/>
    <cellStyle name="Titre 1 3" xfId="454"/>
    <cellStyle name="Titre 1 4" xfId="455"/>
    <cellStyle name="Titre 1 5" xfId="456"/>
    <cellStyle name="Titre 1 6" xfId="457"/>
    <cellStyle name="Titre 1 7" xfId="458"/>
    <cellStyle name="Titre 1 8" xfId="459"/>
    <cellStyle name="Titre 1 9" xfId="460"/>
    <cellStyle name="Titre 2 10" xfId="461"/>
    <cellStyle name="Titre 2 11" xfId="462"/>
    <cellStyle name="Titre 2 12" xfId="463"/>
    <cellStyle name="Titre 2 13" xfId="464"/>
    <cellStyle name="Titre 2 2" xfId="465"/>
    <cellStyle name="Titre 2 3" xfId="466"/>
    <cellStyle name="Titre 2 4" xfId="467"/>
    <cellStyle name="Titre 2 5" xfId="468"/>
    <cellStyle name="Titre 2 6" xfId="469"/>
    <cellStyle name="Titre 2 7" xfId="470"/>
    <cellStyle name="Titre 2 8" xfId="471"/>
    <cellStyle name="Titre 2 9" xfId="472"/>
    <cellStyle name="Titre 3 10" xfId="473"/>
    <cellStyle name="Titre 3 11" xfId="474"/>
    <cellStyle name="Titre 3 12" xfId="475"/>
    <cellStyle name="Titre 3 13" xfId="476"/>
    <cellStyle name="Titre 3 2" xfId="477"/>
    <cellStyle name="Titre 3 3" xfId="478"/>
    <cellStyle name="Titre 3 4" xfId="479"/>
    <cellStyle name="Titre 3 5" xfId="480"/>
    <cellStyle name="Titre 3 6" xfId="481"/>
    <cellStyle name="Titre 3 7" xfId="482"/>
    <cellStyle name="Titre 3 8" xfId="483"/>
    <cellStyle name="Titre 3 9" xfId="484"/>
    <cellStyle name="Titre 4 10" xfId="485"/>
    <cellStyle name="Titre 4 11" xfId="486"/>
    <cellStyle name="Titre 4 12" xfId="487"/>
    <cellStyle name="Titre 4 13" xfId="488"/>
    <cellStyle name="Titre 4 2" xfId="489"/>
    <cellStyle name="Titre 4 3" xfId="490"/>
    <cellStyle name="Titre 4 4" xfId="491"/>
    <cellStyle name="Titre 4 5" xfId="492"/>
    <cellStyle name="Titre 4 6" xfId="493"/>
    <cellStyle name="Titre 4 7" xfId="494"/>
    <cellStyle name="Titre 4 8" xfId="495"/>
    <cellStyle name="Titre 4 9" xfId="496"/>
    <cellStyle name="Total 10" xfId="497"/>
    <cellStyle name="Total 11" xfId="498"/>
    <cellStyle name="Total 12" xfId="499"/>
    <cellStyle name="Total 13" xfId="500"/>
    <cellStyle name="Total 2" xfId="501"/>
    <cellStyle name="Total 3" xfId="502"/>
    <cellStyle name="Total 4" xfId="503"/>
    <cellStyle name="Total 5" xfId="504"/>
    <cellStyle name="Total 6" xfId="505"/>
    <cellStyle name="Total 7" xfId="506"/>
    <cellStyle name="Total 8" xfId="507"/>
    <cellStyle name="Total 9" xfId="508"/>
    <cellStyle name="Vérification 10" xfId="509"/>
    <cellStyle name="Vérification 11" xfId="510"/>
    <cellStyle name="Vérification 12" xfId="511"/>
    <cellStyle name="Vérification 13" xfId="512"/>
    <cellStyle name="Vérification 2" xfId="513"/>
    <cellStyle name="Vérification 3" xfId="514"/>
    <cellStyle name="Vérification 4" xfId="515"/>
    <cellStyle name="Vérification 5" xfId="516"/>
    <cellStyle name="Vérification 6" xfId="517"/>
    <cellStyle name="Vérification 7" xfId="518"/>
    <cellStyle name="Vérification 8" xfId="519"/>
    <cellStyle name="Vérification 9" xfId="52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LIOUI NOURHANE [CFF]" refreshedDate="41444.60801087963" createdVersion="3" refreshedVersion="4" minRefreshableVersion="3" recordCount="1000">
  <cacheSource type="worksheet">
    <worksheetSource ref="D1:L1" sheet="base info"/>
  </cacheSource>
  <cacheFields count="9">
    <cacheField name="majeur" numFmtId="0">
      <sharedItems containsBlank="1" count="18">
        <s v="Jean Michel Calvet"/>
        <s v="Catherine Bassinot"/>
        <s v="Marie Annick Druelle "/>
        <s v="Yves Lapoux"/>
        <s v="Najate Dipp-Martin"/>
        <s v="Karim Abderrahmani"/>
        <s v="Nicolas Schirmer"/>
        <s v="Dominique Vinomack"/>
        <s v="Hervé Cozzo"/>
        <s v="Michel Boyot"/>
        <m/>
        <s v="Isabelle Delalande"/>
        <s v="Eric Lajus"/>
        <s v="Laurent Séné"/>
        <s v="Brigitte Coudrais"/>
        <s v="Abderrahmani Karim"/>
        <s v="J.Roger" u="1"/>
        <s v="Nouredine Rachedi" u="1"/>
      </sharedItems>
    </cacheField>
    <cacheField name="mineur" numFmtId="0">
      <sharedItems containsBlank="1"/>
    </cacheField>
    <cacheField name="etat d'avencement " numFmtId="0">
      <sharedItems containsBlank="1"/>
    </cacheField>
    <cacheField name="note complétude" numFmtId="0">
      <sharedItems containsSemiMixedTypes="0" containsString="0" containsNumber="1" containsInteger="1" minValue="0" maxValue="100"/>
    </cacheField>
    <cacheField name="note respectjalons" numFmtId="0">
      <sharedItems containsSemiMixedTypes="0" containsString="0" containsNumber="1" containsInteger="1" minValue="0" maxValue="100"/>
    </cacheField>
    <cacheField name="note fraicheur info" numFmtId="0">
      <sharedItems containsSemiMixedTypes="0" containsString="0" containsNumber="1" containsInteger="1" minValue="0" maxValue="100"/>
    </cacheField>
    <cacheField name="note projets" numFmtId="0">
      <sharedItems containsSemiMixedTypes="0" containsString="0" containsNumber="1" minValue="0" maxValue="100"/>
    </cacheField>
    <cacheField name="Type De Projet" numFmtId="0">
      <sharedItems containsBlank="1"/>
    </cacheField>
    <cacheField name="date" numFmtId="14">
      <sharedItems containsSemiMixedTypes="0" containsNonDate="0" containsDate="1" containsString="0" minDate="2011-01-27T00:00:00" maxDate="2012-02-02T00:00:00" count="10">
        <d v="2012-01-01T00:00:00"/>
        <d v="2012-02-01T00:00:00"/>
        <d v="2011-02-22T00:00:00" u="1"/>
        <d v="2012-01-04T00:00:00" u="1"/>
        <d v="2012-01-31T16:33:14" u="1"/>
        <d v="2011-01-27T00:00:00" u="1"/>
        <d v="2012-01-31T00:00:00" u="1"/>
        <d v="2011-03-21T00:00:00" u="1"/>
        <d v="2012-01-04T16:28:17" u="1"/>
        <d v="2012-01-01T16:28:17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00">
  <r>
    <x v="0"/>
    <s v="Catherine Bassinot"/>
    <s v="Projet Lancé"/>
    <n v="9"/>
    <n v="100"/>
    <n v="0"/>
    <n v="34.545454545454547"/>
    <s v="Projets autres"/>
    <x v="0"/>
  </r>
  <r>
    <x v="1"/>
    <s v="Dominique Vinomack"/>
    <s v="Terminé"/>
    <n v="45"/>
    <n v="100"/>
    <n v="100"/>
    <n v="72.72727272727272"/>
    <s v="Projets autres"/>
    <x v="0"/>
  </r>
  <r>
    <x v="2"/>
    <s v="Laurent Séné"/>
    <s v="EDB/FPM Validée"/>
    <n v="27"/>
    <n v="100"/>
    <n v="0"/>
    <n v="43.63636363636364"/>
    <s v="Projets autres"/>
    <x v="0"/>
  </r>
  <r>
    <x v="3"/>
    <s v="Michel Boyot"/>
    <s v="Terminé"/>
    <n v="9"/>
    <n v="100"/>
    <n v="100"/>
    <n v="54.54545454545454"/>
    <s v="Projets autres"/>
    <x v="0"/>
  </r>
  <r>
    <x v="4"/>
    <s v="Laurent Séné"/>
    <s v="Recensé"/>
    <n v="33"/>
    <n v="100"/>
    <n v="0"/>
    <n v="46.666666666666657"/>
    <s v="Projets autres"/>
    <x v="0"/>
  </r>
  <r>
    <x v="1"/>
    <s v="Jean Michel Calvet"/>
    <s v="Livré"/>
    <n v="0"/>
    <n v="100"/>
    <n v="0"/>
    <n v="30"/>
    <s v="Projets autres"/>
    <x v="0"/>
  </r>
  <r>
    <x v="1"/>
    <s v="Catherine Bassinot"/>
    <s v="Terminé"/>
    <n v="0"/>
    <n v="100"/>
    <n v="100"/>
    <n v="50"/>
    <s v="Projets autres"/>
    <x v="0"/>
  </r>
  <r>
    <x v="1"/>
    <s v="Catherine Bassinot"/>
    <s v="Terminé"/>
    <n v="0"/>
    <n v="100"/>
    <n v="100"/>
    <n v="50"/>
    <s v="Projets autres"/>
    <x v="0"/>
  </r>
  <r>
    <x v="1"/>
    <s v="Catherine Bassinot"/>
    <s v="Terminé"/>
    <n v="0"/>
    <n v="100"/>
    <n v="100"/>
    <n v="50"/>
    <s v="Projets autres"/>
    <x v="0"/>
  </r>
  <r>
    <x v="1"/>
    <s v="Catherine Bassinot"/>
    <s v="Projet Lancé"/>
    <n v="0"/>
    <n v="100"/>
    <n v="0"/>
    <n v="30"/>
    <s v="Projets autres"/>
    <x v="0"/>
  </r>
  <r>
    <x v="0"/>
    <m/>
    <s v="Recensé"/>
    <n v="0"/>
    <n v="100"/>
    <n v="0"/>
    <n v="30"/>
    <s v="Projets autres"/>
    <x v="0"/>
  </r>
  <r>
    <x v="5"/>
    <s v="Karim Abderrahmani"/>
    <s v="Terminé"/>
    <n v="27"/>
    <n v="100"/>
    <n v="100"/>
    <n v="63.63636363636364"/>
    <s v="Projets autres"/>
    <x v="0"/>
  </r>
  <r>
    <x v="6"/>
    <s v="Laurent Séné"/>
    <s v="Terminé"/>
    <n v="64"/>
    <n v="100"/>
    <n v="0"/>
    <n v="61.81818181818182"/>
    <s v="Projets autres"/>
    <x v="0"/>
  </r>
  <r>
    <x v="3"/>
    <s v="Najate Dipp-Martin"/>
    <s v="Terminé"/>
    <n v="100"/>
    <n v="100"/>
    <n v="100"/>
    <n v="100"/>
    <s v="Projets autres"/>
    <x v="0"/>
  </r>
  <r>
    <x v="7"/>
    <m/>
    <s v="Terminé"/>
    <n v="82"/>
    <n v="100"/>
    <n v="100"/>
    <n v="90.909090909090921"/>
    <s v="Projets autres"/>
    <x v="0"/>
  </r>
  <r>
    <x v="1"/>
    <s v="Isabelle Delalande"/>
    <s v="Projet Lancé"/>
    <n v="0"/>
    <n v="100"/>
    <n v="0"/>
    <n v="30"/>
    <s v="Projets autres"/>
    <x v="0"/>
  </r>
  <r>
    <x v="8"/>
    <s v="Karim Abderrahmani"/>
    <m/>
    <n v="0"/>
    <n v="100"/>
    <n v="0"/>
    <n v="30"/>
    <s v="Projets autres"/>
    <x v="0"/>
  </r>
  <r>
    <x v="9"/>
    <m/>
    <s v="Livré"/>
    <n v="27"/>
    <n v="30"/>
    <n v="0"/>
    <n v="22.636363636363637"/>
    <s v="Projets Synchro"/>
    <x v="0"/>
  </r>
  <r>
    <x v="3"/>
    <m/>
    <s v="Abandon"/>
    <n v="0"/>
    <n v="100"/>
    <n v="0"/>
    <n v="30"/>
    <s v="Projets autres"/>
    <x v="0"/>
  </r>
  <r>
    <x v="5"/>
    <m/>
    <s v="Abandon"/>
    <n v="0"/>
    <n v="100"/>
    <n v="0"/>
    <n v="30"/>
    <s v="Projets autres"/>
    <x v="0"/>
  </r>
  <r>
    <x v="6"/>
    <s v="Laurent Séné"/>
    <s v="Recensé"/>
    <n v="0"/>
    <n v="100"/>
    <n v="0"/>
    <n v="30"/>
    <s v="Projets autres"/>
    <x v="0"/>
  </r>
  <r>
    <x v="7"/>
    <s v="Yves Lapoux"/>
    <s v="Abandon"/>
    <n v="33"/>
    <n v="100"/>
    <n v="100"/>
    <n v="66.666666666666657"/>
    <s v="Produit"/>
    <x v="0"/>
  </r>
  <r>
    <x v="7"/>
    <s v="Dominique Vinomack"/>
    <s v="Terminé"/>
    <n v="45"/>
    <n v="100"/>
    <n v="100"/>
    <n v="72.72727272727272"/>
    <s v="Projets autres"/>
    <x v="0"/>
  </r>
  <r>
    <x v="9"/>
    <s v="Dominique Vinomack"/>
    <s v="Projet Lancé"/>
    <n v="9"/>
    <n v="0"/>
    <n v="0"/>
    <n v="4.5454545454545459"/>
    <s v="Projets Synchro"/>
    <x v="0"/>
  </r>
  <r>
    <x v="9"/>
    <m/>
    <s v="Terminé"/>
    <n v="45"/>
    <n v="100"/>
    <n v="100"/>
    <n v="72.72727272727272"/>
    <s v="Projets autres"/>
    <x v="0"/>
  </r>
  <r>
    <x v="3"/>
    <s v="Marie Annick Druelle "/>
    <s v="Terminé"/>
    <n v="0"/>
    <n v="100"/>
    <n v="0"/>
    <n v="30"/>
    <s v="Projets autres"/>
    <x v="0"/>
  </r>
  <r>
    <x v="1"/>
    <s v="Karim Abderrahmani"/>
    <s v="EDB/FPM en cours"/>
    <n v="0"/>
    <n v="100"/>
    <n v="0"/>
    <n v="30"/>
    <s v="Projets autres"/>
    <x v="0"/>
  </r>
  <r>
    <x v="2"/>
    <s v="Hervé Cozzo"/>
    <s v="En veille"/>
    <n v="100"/>
    <n v="100"/>
    <n v="0"/>
    <n v="80"/>
    <s v="Projets NEO"/>
    <x v="0"/>
  </r>
  <r>
    <x v="10"/>
    <m/>
    <s v="EDB/FPM Validée"/>
    <n v="0"/>
    <n v="100"/>
    <n v="0"/>
    <n v="30"/>
    <s v="Projets autres"/>
    <x v="0"/>
  </r>
  <r>
    <x v="9"/>
    <m/>
    <s v="Terminé"/>
    <n v="45"/>
    <n v="100"/>
    <n v="100"/>
    <n v="72.72727272727272"/>
    <s v="Projets autres"/>
    <x v="0"/>
  </r>
  <r>
    <x v="9"/>
    <s v="Hervé Cozzo"/>
    <s v="Recensé"/>
    <n v="33"/>
    <n v="100"/>
    <n v="0"/>
    <n v="46.666666666666657"/>
    <s v="Projets autres"/>
    <x v="0"/>
  </r>
  <r>
    <x v="9"/>
    <m/>
    <s v="Terminé"/>
    <n v="45"/>
    <n v="100"/>
    <n v="100"/>
    <n v="72.72727272727272"/>
    <s v="Projets autres"/>
    <x v="0"/>
  </r>
  <r>
    <x v="1"/>
    <s v="Dominique Vinomack"/>
    <s v="Livré"/>
    <n v="64"/>
    <n v="100"/>
    <n v="0"/>
    <n v="61.81818181818182"/>
    <s v="Projets autres"/>
    <x v="0"/>
  </r>
  <r>
    <x v="1"/>
    <s v="Najate Dipp-Martin"/>
    <s v="EDB/FPM en cours"/>
    <n v="9"/>
    <n v="100"/>
    <n v="0"/>
    <n v="34.545454545454547"/>
    <s v="Projets autres"/>
    <x v="0"/>
  </r>
  <r>
    <x v="0"/>
    <m/>
    <s v="EDB/FPM en cours"/>
    <n v="9"/>
    <n v="100"/>
    <n v="0"/>
    <n v="34.545454545454547"/>
    <s v="Version Credec"/>
    <x v="0"/>
  </r>
  <r>
    <x v="1"/>
    <s v="Jean Michel Calvet"/>
    <s v="EDB/FPM en cours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0"/>
    <s v="Catherine Bassinot"/>
    <s v="Recensé"/>
    <n v="0"/>
    <n v="100"/>
    <n v="0"/>
    <n v="30"/>
    <s v="Projets autres"/>
    <x v="0"/>
  </r>
  <r>
    <x v="0"/>
    <m/>
    <s v="Recensé"/>
    <n v="0"/>
    <n v="100"/>
    <n v="0"/>
    <n v="30"/>
    <s v="Version Credec"/>
    <x v="0"/>
  </r>
  <r>
    <x v="7"/>
    <s v="Dominique Vinomack"/>
    <s v="Terminé"/>
    <n v="64"/>
    <n v="100"/>
    <n v="100"/>
    <n v="81.818181818181813"/>
    <s v="Produit"/>
    <x v="0"/>
  </r>
  <r>
    <x v="10"/>
    <m/>
    <s v="Recensé"/>
    <n v="0"/>
    <n v="100"/>
    <n v="0"/>
    <n v="30"/>
    <s v="Projets autres"/>
    <x v="0"/>
  </r>
  <r>
    <x v="6"/>
    <s v="Laurent Séné"/>
    <s v="Projet Lancé"/>
    <n v="0"/>
    <n v="100"/>
    <n v="0"/>
    <n v="30"/>
    <s v="Projets autres"/>
    <x v="0"/>
  </r>
  <r>
    <x v="6"/>
    <s v="Laurent Séné"/>
    <s v="Recette en cours"/>
    <n v="45"/>
    <n v="100"/>
    <n v="0"/>
    <n v="52.72727272727272"/>
    <s v="Projets autres"/>
    <x v="0"/>
  </r>
  <r>
    <x v="10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0"/>
    <m/>
    <s v="Recensé"/>
    <n v="0"/>
    <n v="100"/>
    <n v="0"/>
    <n v="30"/>
    <s v="Version Credec"/>
    <x v="0"/>
  </r>
  <r>
    <x v="10"/>
    <m/>
    <s v="Instance d'arbitrage"/>
    <n v="0"/>
    <n v="100"/>
    <n v="0"/>
    <n v="30"/>
    <s v="Projets autres"/>
    <x v="0"/>
  </r>
  <r>
    <x v="5"/>
    <s v="Brigitte Coudrais"/>
    <s v="Terminé"/>
    <n v="27"/>
    <n v="100"/>
    <n v="100"/>
    <n v="63.63636363636364"/>
    <s v="Projets autres"/>
    <x v="0"/>
  </r>
  <r>
    <x v="9"/>
    <m/>
    <s v="En veille"/>
    <n v="0"/>
    <n v="100"/>
    <n v="0"/>
    <n v="30"/>
    <s v="Projets autres"/>
    <x v="0"/>
  </r>
  <r>
    <x v="9"/>
    <m/>
    <s v="Recensé"/>
    <n v="33"/>
    <n v="100"/>
    <n v="0"/>
    <n v="46.666666666666657"/>
    <s v="Projets autres"/>
    <x v="0"/>
  </r>
  <r>
    <x v="9"/>
    <m/>
    <s v="Terminé"/>
    <n v="64"/>
    <n v="100"/>
    <n v="100"/>
    <n v="81.818181818181813"/>
    <s v="Projets autres"/>
    <x v="0"/>
  </r>
  <r>
    <x v="9"/>
    <m/>
    <s v="Instance d'arbitrage"/>
    <n v="56"/>
    <n v="100"/>
    <n v="0"/>
    <n v="57.777777777777771"/>
    <s v="Projets autres"/>
    <x v="0"/>
  </r>
  <r>
    <x v="9"/>
    <m/>
    <s v="En veille"/>
    <n v="100"/>
    <n v="100"/>
    <n v="0"/>
    <n v="80"/>
    <s v="Projets autres"/>
    <x v="0"/>
  </r>
  <r>
    <x v="9"/>
    <s v="Marie Annick Druelle "/>
    <s v="En veille"/>
    <n v="100"/>
    <n v="100"/>
    <n v="0"/>
    <n v="80"/>
    <s v="Projets autres"/>
    <x v="0"/>
  </r>
  <r>
    <x v="9"/>
    <m/>
    <s v="En veille"/>
    <n v="100"/>
    <n v="100"/>
    <n v="0"/>
    <n v="80"/>
    <s v="Projets autres"/>
    <x v="0"/>
  </r>
  <r>
    <x v="0"/>
    <m/>
    <m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11"/>
    <s v="Catherine Bassinot"/>
    <s v="Terminé"/>
    <n v="0"/>
    <n v="100"/>
    <n v="100"/>
    <n v="50"/>
    <s v="Projets autres"/>
    <x v="0"/>
  </r>
  <r>
    <x v="11"/>
    <s v="Catherine Bassinot"/>
    <s v="Livré"/>
    <n v="64"/>
    <n v="100"/>
    <n v="0"/>
    <n v="61.81818181818182"/>
    <s v="Projets autres"/>
    <x v="0"/>
  </r>
  <r>
    <x v="11"/>
    <s v="Catherine Bassinot"/>
    <s v="Livré"/>
    <n v="82"/>
    <n v="30"/>
    <n v="0"/>
    <n v="49.909090909090921"/>
    <s v="Projets autres"/>
    <x v="0"/>
  </r>
  <r>
    <x v="1"/>
    <s v="Isabelle Delalande"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1"/>
    <s v="Isabelle Delalande"/>
    <s v="EDB/FPM Validée"/>
    <n v="9"/>
    <n v="100"/>
    <n v="0"/>
    <n v="34.545454545454547"/>
    <s v="Projets autres"/>
    <x v="0"/>
  </r>
  <r>
    <x v="9"/>
    <m/>
    <s v="Recensé"/>
    <n v="100"/>
    <n v="100"/>
    <n v="0"/>
    <n v="80"/>
    <s v="Projets autres"/>
    <x v="0"/>
  </r>
  <r>
    <x v="9"/>
    <m/>
    <s v="Recensé"/>
    <n v="100"/>
    <n v="100"/>
    <n v="0"/>
    <n v="80"/>
    <s v="Projets autres"/>
    <x v="0"/>
  </r>
  <r>
    <x v="9"/>
    <m/>
    <s v="Instance d'arbitrage"/>
    <n v="56"/>
    <n v="100"/>
    <n v="0"/>
    <n v="57.777777777777771"/>
    <s v="Projets autres"/>
    <x v="0"/>
  </r>
  <r>
    <x v="4"/>
    <s v="Hervé Cozzo"/>
    <s v="En veille"/>
    <n v="43"/>
    <n v="100"/>
    <n v="0"/>
    <n v="51.428571428571431"/>
    <s v="Projets autres"/>
    <x v="0"/>
  </r>
  <r>
    <x v="11"/>
    <s v="Eric Lajus"/>
    <s v="Abandon"/>
    <n v="0"/>
    <n v="100"/>
    <n v="100"/>
    <n v="50"/>
    <s v="Projets autres"/>
    <x v="0"/>
  </r>
  <r>
    <x v="9"/>
    <m/>
    <s v="EDB/FPM Validée"/>
    <n v="27"/>
    <n v="100"/>
    <n v="0"/>
    <n v="43.63636363636364"/>
    <s v="Projets autres"/>
    <x v="0"/>
  </r>
  <r>
    <x v="9"/>
    <m/>
    <s v="Terminé"/>
    <n v="45"/>
    <n v="100"/>
    <n v="100"/>
    <n v="72.72727272727272"/>
    <s v="Projets autres"/>
    <x v="0"/>
  </r>
  <r>
    <x v="9"/>
    <m/>
    <s v="Instance d'arbitrage"/>
    <n v="0"/>
    <n v="100"/>
    <n v="0"/>
    <n v="30"/>
    <s v="Projets autres"/>
    <x v="0"/>
  </r>
  <r>
    <x v="10"/>
    <m/>
    <s v="Recensé"/>
    <n v="33"/>
    <n v="100"/>
    <n v="0"/>
    <n v="46.666666666666657"/>
    <s v="Projets autres"/>
    <x v="0"/>
  </r>
  <r>
    <x v="8"/>
    <s v="Catherine Bassinot"/>
    <s v="Recensé"/>
    <n v="100"/>
    <n v="100"/>
    <n v="0"/>
    <n v="80"/>
    <s v="Projets autres"/>
    <x v="0"/>
  </r>
  <r>
    <x v="7"/>
    <s v="Hervé Cozzo"/>
    <s v="Terminé"/>
    <n v="64"/>
    <n v="100"/>
    <n v="100"/>
    <n v="81.818181818181813"/>
    <s v="Produit"/>
    <x v="0"/>
  </r>
  <r>
    <x v="2"/>
    <s v="Najate Dipp-Martin"/>
    <s v="Terminé"/>
    <n v="100"/>
    <n v="100"/>
    <n v="100"/>
    <n v="100"/>
    <s v="Projets autres"/>
    <x v="0"/>
  </r>
  <r>
    <x v="9"/>
    <s v="Yves Lapoux"/>
    <s v="Terminé"/>
    <n v="0"/>
    <n v="100"/>
    <n v="0"/>
    <n v="30"/>
    <s v="Projets autres"/>
    <x v="0"/>
  </r>
  <r>
    <x v="11"/>
    <s v="Catherine Bassinot"/>
    <s v="Terminé"/>
    <n v="9"/>
    <n v="100"/>
    <n v="100"/>
    <n v="54.54545454545454"/>
    <s v="Projets autres"/>
    <x v="0"/>
  </r>
  <r>
    <x v="9"/>
    <m/>
    <s v="EDB/FPM Validée"/>
    <n v="27"/>
    <n v="100"/>
    <n v="0"/>
    <n v="43.63636363636364"/>
    <s v="Projets autres"/>
    <x v="0"/>
  </r>
  <r>
    <x v="9"/>
    <m/>
    <s v="EDB/FPM en cours"/>
    <n v="27"/>
    <n v="100"/>
    <n v="0"/>
    <n v="43.63636363636364"/>
    <s v="Projets autres"/>
    <x v="0"/>
  </r>
  <r>
    <x v="7"/>
    <s v="Catherine Bassinot"/>
    <s v="Terminé"/>
    <n v="9"/>
    <n v="100"/>
    <n v="100"/>
    <n v="54.54545454545454"/>
    <s v="Produit"/>
    <x v="0"/>
  </r>
  <r>
    <x v="7"/>
    <s v="Marie Annick Druelle "/>
    <s v="Projet Lancé"/>
    <n v="45"/>
    <n v="100"/>
    <n v="0"/>
    <n v="52.72727272727272"/>
    <s v="Produit"/>
    <x v="0"/>
  </r>
  <r>
    <x v="3"/>
    <s v="Marie Annick Druelle "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12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2"/>
    <s v="Dominique Vinomack"/>
    <s v="EDB/FPM en cours"/>
    <n v="27"/>
    <n v="100"/>
    <n v="0"/>
    <n v="43.63636363636364"/>
    <s v="Projets autres"/>
    <x v="0"/>
  </r>
  <r>
    <x v="2"/>
    <s v="Michel Boyot"/>
    <s v="Abandon"/>
    <n v="100"/>
    <n v="100"/>
    <n v="100"/>
    <n v="100"/>
    <s v="Projet"/>
    <x v="0"/>
  </r>
  <r>
    <x v="2"/>
    <s v="Michel Boyot"/>
    <s v="EDB/FPM en cours"/>
    <n v="27"/>
    <n v="100"/>
    <n v="0"/>
    <n v="43.63636363636364"/>
    <s v="Projets autres"/>
    <x v="0"/>
  </r>
  <r>
    <x v="7"/>
    <s v="Catherine Bassinot"/>
    <s v="Terminé"/>
    <n v="9"/>
    <n v="100"/>
    <n v="100"/>
    <n v="54.54545454545454"/>
    <s v="Projets autres"/>
    <x v="0"/>
  </r>
  <r>
    <x v="6"/>
    <s v="Laurent Séné"/>
    <s v="Terminé"/>
    <n v="64"/>
    <n v="100"/>
    <n v="100"/>
    <n v="81.818181818181813"/>
    <s v="Projets autres"/>
    <x v="0"/>
  </r>
  <r>
    <x v="10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10"/>
    <m/>
    <s v="Abandon"/>
    <n v="33"/>
    <n v="100"/>
    <n v="0"/>
    <n v="46.666666666666657"/>
    <s v="Projets autres"/>
    <x v="0"/>
  </r>
  <r>
    <x v="10"/>
    <m/>
    <s v="Recensé"/>
    <n v="0"/>
    <n v="100"/>
    <n v="0"/>
    <n v="30"/>
    <s v="Projets autres"/>
    <x v="0"/>
  </r>
  <r>
    <x v="6"/>
    <s v="Laurent Séné"/>
    <s v="Recensé"/>
    <n v="0"/>
    <n v="100"/>
    <n v="0"/>
    <n v="30"/>
    <s v="Projets autres"/>
    <x v="0"/>
  </r>
  <r>
    <x v="10"/>
    <m/>
    <s v="Recensé"/>
    <n v="100"/>
    <n v="100"/>
    <n v="0"/>
    <n v="80"/>
    <s v="Projets autres"/>
    <x v="0"/>
  </r>
  <r>
    <x v="5"/>
    <s v="Karim Abderrahmani"/>
    <s v="En veille"/>
    <n v="14"/>
    <n v="100"/>
    <n v="0"/>
    <n v="37.142857142857139"/>
    <s v="Projets autres"/>
    <x v="0"/>
  </r>
  <r>
    <x v="5"/>
    <s v="Hervé Cozzo"/>
    <s v="EDB/FPM Validée"/>
    <n v="27"/>
    <n v="100"/>
    <n v="0"/>
    <n v="43.63636363636364"/>
    <s v="Projets autres"/>
    <x v="0"/>
  </r>
  <r>
    <x v="5"/>
    <s v="Karim Abderrahmani"/>
    <s v="EDB/FPM Validée"/>
    <n v="27"/>
    <n v="100"/>
    <n v="0"/>
    <n v="43.63636363636364"/>
    <s v="Projets autres"/>
    <x v="0"/>
  </r>
  <r>
    <x v="9"/>
    <m/>
    <s v="Terminé"/>
    <n v="100"/>
    <n v="100"/>
    <n v="100"/>
    <n v="100"/>
    <s v="Projets autres"/>
    <x v="0"/>
  </r>
  <r>
    <x v="0"/>
    <m/>
    <s v="Terminé"/>
    <n v="9"/>
    <n v="100"/>
    <n v="100"/>
    <n v="54.54545454545454"/>
    <s v="Version Credec"/>
    <x v="0"/>
  </r>
  <r>
    <x v="5"/>
    <s v="Catherine Bassinot"/>
    <s v="Recensé"/>
    <n v="100"/>
    <n v="100"/>
    <n v="0"/>
    <n v="80"/>
    <s v="Projet"/>
    <x v="0"/>
  </r>
  <r>
    <x v="1"/>
    <s v="Isabelle Delalande"/>
    <s v="Terminé"/>
    <n v="9"/>
    <n v="100"/>
    <n v="100"/>
    <n v="54.54545454545454"/>
    <s v="Projets autres"/>
    <x v="0"/>
  </r>
  <r>
    <x v="10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2"/>
    <s v="Hervé Cozzo"/>
    <s v="Terminé"/>
    <n v="100"/>
    <n v="100"/>
    <n v="100"/>
    <n v="100"/>
    <s v="Projets autres"/>
    <x v="0"/>
  </r>
  <r>
    <x v="10"/>
    <m/>
    <s v="Recensé"/>
    <n v="0"/>
    <n v="100"/>
    <n v="0"/>
    <n v="30"/>
    <s v="Projets autres"/>
    <x v="0"/>
  </r>
  <r>
    <x v="5"/>
    <s v="Brigitte Coudrais"/>
    <s v="EDB/FPM Validée"/>
    <n v="9"/>
    <n v="100"/>
    <n v="0"/>
    <n v="34.545454545454547"/>
    <s v="Projet"/>
    <x v="0"/>
  </r>
  <r>
    <x v="10"/>
    <m/>
    <s v="Recensé"/>
    <n v="0"/>
    <n v="100"/>
    <n v="0"/>
    <n v="30"/>
    <s v="Projets autres"/>
    <x v="0"/>
  </r>
  <r>
    <x v="2"/>
    <s v="Hervé Cozzo"/>
    <s v="Terminé"/>
    <n v="100"/>
    <n v="100"/>
    <n v="100"/>
    <n v="100"/>
    <s v="Projets autres"/>
    <x v="0"/>
  </r>
  <r>
    <x v="2"/>
    <s v="Hervé Cozzo"/>
    <s v="EDB/FPM en cours"/>
    <n v="27"/>
    <n v="100"/>
    <n v="0"/>
    <n v="43.63636363636364"/>
    <s v="Projets autres"/>
    <x v="0"/>
  </r>
  <r>
    <x v="12"/>
    <s v="Laurent Séné"/>
    <s v="Recensé"/>
    <n v="0"/>
    <n v="100"/>
    <n v="0"/>
    <n v="30"/>
    <s v="Enveloppe"/>
    <x v="0"/>
  </r>
  <r>
    <x v="12"/>
    <s v="Laurent Séné"/>
    <s v="Recensé"/>
    <n v="0"/>
    <n v="100"/>
    <n v="0"/>
    <n v="30"/>
    <s v="Enveloppe"/>
    <x v="0"/>
  </r>
  <r>
    <x v="4"/>
    <s v="Laurent Séné"/>
    <s v="Recensé"/>
    <n v="33"/>
    <n v="100"/>
    <n v="0"/>
    <n v="46.666666666666657"/>
    <s v="Projets autres"/>
    <x v="0"/>
  </r>
  <r>
    <x v="4"/>
    <s v="Laurent Séné"/>
    <s v="Recensé"/>
    <n v="33"/>
    <n v="100"/>
    <n v="0"/>
    <n v="46.666666666666657"/>
    <s v="Projets autres"/>
    <x v="0"/>
  </r>
  <r>
    <x v="7"/>
    <s v="Dominique Vinomack"/>
    <s v="Projet Lancé"/>
    <n v="9"/>
    <n v="0"/>
    <n v="0"/>
    <n v="4.5454545454545459"/>
    <s v="Enveloppe"/>
    <x v="0"/>
  </r>
  <r>
    <x v="6"/>
    <s v="Laurent Séné"/>
    <s v="Recensé"/>
    <n v="0"/>
    <n v="0"/>
    <n v="0"/>
    <n v="0"/>
    <s v="Projets autres"/>
    <x v="0"/>
  </r>
  <r>
    <x v="1"/>
    <s v="Jean Michel Calvet"/>
    <s v="Recette en cours"/>
    <n v="9"/>
    <n v="100"/>
    <n v="0"/>
    <n v="34.545454545454547"/>
    <s v="Projets autres"/>
    <x v="0"/>
  </r>
  <r>
    <x v="0"/>
    <s v="Nicolas Schirmer"/>
    <s v="Projet Lancé"/>
    <n v="9"/>
    <n v="100"/>
    <n v="0"/>
    <n v="34.545454545454547"/>
    <s v="Version Credec"/>
    <x v="0"/>
  </r>
  <r>
    <x v="0"/>
    <s v="Catherine Bassinot"/>
    <s v="EDB/FPM Validée"/>
    <n v="0"/>
    <n v="100"/>
    <n v="0"/>
    <n v="30"/>
    <s v="Projets autres"/>
    <x v="0"/>
  </r>
  <r>
    <x v="9"/>
    <m/>
    <s v="Abandon"/>
    <n v="0"/>
    <n v="100"/>
    <n v="100"/>
    <n v="50"/>
    <s v="Projets autres"/>
    <x v="0"/>
  </r>
  <r>
    <x v="9"/>
    <m/>
    <s v="Recensé"/>
    <n v="33"/>
    <n v="100"/>
    <n v="0"/>
    <n v="46.666666666666657"/>
    <s v="Projets autres"/>
    <x v="0"/>
  </r>
  <r>
    <x v="3"/>
    <m/>
    <s v="EDB/FPM en cours"/>
    <n v="27"/>
    <n v="100"/>
    <n v="0"/>
    <n v="43.63636363636364"/>
    <s v="Projets autres"/>
    <x v="0"/>
  </r>
  <r>
    <x v="8"/>
    <m/>
    <s v="Recette en cours"/>
    <n v="45"/>
    <n v="100"/>
    <n v="0"/>
    <n v="52.72727272727272"/>
    <s v="Projets autres"/>
    <x v="0"/>
  </r>
  <r>
    <x v="10"/>
    <m/>
    <s v="Recensé"/>
    <n v="0"/>
    <n v="100"/>
    <n v="0"/>
    <n v="30"/>
    <s v="Projets autres"/>
    <x v="0"/>
  </r>
  <r>
    <x v="12"/>
    <m/>
    <s v="Recensé"/>
    <n v="0"/>
    <n v="100"/>
    <n v="0"/>
    <n v="30"/>
    <s v="Projets autres"/>
    <x v="0"/>
  </r>
  <r>
    <x v="0"/>
    <s v="Yves Lapoux"/>
    <s v="EDB/FPM Validée"/>
    <n v="9"/>
    <n v="100"/>
    <n v="0"/>
    <n v="34.545454545454547"/>
    <s v="Version Credec"/>
    <x v="0"/>
  </r>
  <r>
    <x v="0"/>
    <s v="Najate Dipp-Martin"/>
    <m/>
    <n v="0"/>
    <n v="100"/>
    <n v="0"/>
    <n v="30"/>
    <s v="Projets autres"/>
    <x v="0"/>
  </r>
  <r>
    <x v="0"/>
    <s v="Yves Lapoux"/>
    <s v="EDB/FPM Validée"/>
    <n v="0"/>
    <n v="100"/>
    <n v="0"/>
    <n v="30"/>
    <s v="Projets autres"/>
    <x v="0"/>
  </r>
  <r>
    <x v="8"/>
    <s v="Karim Abderrahmani"/>
    <s v="Terminé"/>
    <n v="0"/>
    <n v="100"/>
    <n v="0"/>
    <n v="30"/>
    <s v="Projets Synchro"/>
    <x v="0"/>
  </r>
  <r>
    <x v="12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0"/>
    <s v="Eric Lajus"/>
    <s v="Terminé"/>
    <n v="0"/>
    <n v="100"/>
    <n v="0"/>
    <n v="30"/>
    <s v="Projets autres"/>
    <x v="0"/>
  </r>
  <r>
    <x v="11"/>
    <s v="Catherine Bassinot"/>
    <s v="Terminé"/>
    <n v="9"/>
    <n v="100"/>
    <n v="100"/>
    <n v="54.54545454545454"/>
    <s v="Projets autres"/>
    <x v="0"/>
  </r>
  <r>
    <x v="11"/>
    <s v="Catherine Bassinot"/>
    <s v="Terminé"/>
    <n v="9"/>
    <n v="100"/>
    <n v="100"/>
    <n v="54.54545454545454"/>
    <s v="Projets autres"/>
    <x v="0"/>
  </r>
  <r>
    <x v="0"/>
    <s v="C Bassinot"/>
    <s v="Recensé"/>
    <n v="0"/>
    <n v="100"/>
    <n v="0"/>
    <n v="30"/>
    <s v="Projets autres"/>
    <x v="0"/>
  </r>
  <r>
    <x v="13"/>
    <s v="Jean Michel Calvet"/>
    <s v="Terminé"/>
    <n v="100"/>
    <n v="30"/>
    <n v="100"/>
    <n v="79"/>
    <s v="Version CFF"/>
    <x v="0"/>
  </r>
  <r>
    <x v="13"/>
    <s v="Jean Michel Calvet"/>
    <s v="Terminé"/>
    <n v="64"/>
    <n v="100"/>
    <n v="100"/>
    <n v="81.818181818181813"/>
    <s v="Version CFF"/>
    <x v="0"/>
  </r>
  <r>
    <x v="13"/>
    <s v="Jean Michel Calvet"/>
    <s v="Terminé"/>
    <n v="100"/>
    <n v="100"/>
    <n v="100"/>
    <n v="100"/>
    <s v="Version CFF"/>
    <x v="0"/>
  </r>
  <r>
    <x v="13"/>
    <s v="Jean Michel Calvet"/>
    <s v="Terminé"/>
    <n v="100"/>
    <n v="100"/>
    <n v="100"/>
    <n v="100"/>
    <s v="Version CFF"/>
    <x v="0"/>
  </r>
  <r>
    <x v="13"/>
    <s v="Jean Michel Calvet"/>
    <s v="Terminé"/>
    <n v="64"/>
    <n v="100"/>
    <n v="100"/>
    <n v="81.818181818181813"/>
    <s v="Projets autres"/>
    <x v="0"/>
  </r>
  <r>
    <x v="13"/>
    <s v="Jean Michel Calvet"/>
    <s v="Terminé"/>
    <n v="100"/>
    <n v="100"/>
    <n v="100"/>
    <n v="100"/>
    <s v="Projets autres"/>
    <x v="0"/>
  </r>
  <r>
    <x v="13"/>
    <s v="Jean Michel Calvet"/>
    <s v="Abandon"/>
    <n v="100"/>
    <n v="0"/>
    <n v="100"/>
    <n v="70"/>
    <s v="Projets autres"/>
    <x v="0"/>
  </r>
  <r>
    <x v="13"/>
    <s v="Jean Michel Calvet"/>
    <s v="Terminé"/>
    <n v="100"/>
    <n v="100"/>
    <n v="100"/>
    <n v="100"/>
    <s v="Projets autres"/>
    <x v="0"/>
  </r>
  <r>
    <x v="13"/>
    <s v="Jean Michel Calvet"/>
    <s v="Terminé"/>
    <n v="100"/>
    <n v="100"/>
    <n v="100"/>
    <n v="100"/>
    <s v="Projets autres"/>
    <x v="0"/>
  </r>
  <r>
    <x v="13"/>
    <s v="Jean Michel Calvet"/>
    <s v="Terminé"/>
    <n v="100"/>
    <n v="100"/>
    <n v="100"/>
    <n v="100"/>
    <s v="Projets autres"/>
    <x v="0"/>
  </r>
  <r>
    <x v="13"/>
    <s v="Jean Michel Calvet"/>
    <s v="Abandon"/>
    <n v="100"/>
    <n v="100"/>
    <n v="100"/>
    <n v="100"/>
    <s v="Version CFF"/>
    <x v="0"/>
  </r>
  <r>
    <x v="13"/>
    <s v="Jean Michel Calvet"/>
    <s v="Abandon"/>
    <n v="100"/>
    <n v="100"/>
    <n v="100"/>
    <n v="100"/>
    <s v="Version CFF"/>
    <x v="0"/>
  </r>
  <r>
    <x v="13"/>
    <s v="Jean Michel Calvet"/>
    <s v="Abandon"/>
    <n v="100"/>
    <n v="100"/>
    <n v="100"/>
    <n v="100"/>
    <s v="Version CFF"/>
    <x v="0"/>
  </r>
  <r>
    <x v="13"/>
    <s v="Jean Michel Calvet"/>
    <s v="Abandon"/>
    <n v="100"/>
    <n v="100"/>
    <n v="100"/>
    <n v="100"/>
    <s v="Version CFF"/>
    <x v="0"/>
  </r>
  <r>
    <x v="5"/>
    <s v="Laurent Séné"/>
    <s v="Recensé"/>
    <n v="0"/>
    <n v="100"/>
    <n v="0"/>
    <n v="30"/>
    <s v="Projets autres"/>
    <x v="0"/>
  </r>
  <r>
    <x v="6"/>
    <s v="Laurent Séné"/>
    <s v="Projet Lancé"/>
    <n v="9"/>
    <n v="100"/>
    <n v="0"/>
    <n v="34.545454545454547"/>
    <s v="Projets autres"/>
    <x v="0"/>
  </r>
  <r>
    <x v="1"/>
    <s v="Yves Lapoux"/>
    <s v="Terminé"/>
    <n v="0"/>
    <n v="0"/>
    <n v="100"/>
    <n v="20"/>
    <s v="Produit"/>
    <x v="0"/>
  </r>
  <r>
    <x v="1"/>
    <m/>
    <s v="Recette en cours"/>
    <n v="45"/>
    <n v="100"/>
    <n v="0"/>
    <n v="52.72727272727272"/>
    <s v="Projets autres"/>
    <x v="0"/>
  </r>
  <r>
    <x v="1"/>
    <s v="Dominique Vinomack"/>
    <s v="Livré"/>
    <n v="9"/>
    <n v="0"/>
    <n v="0"/>
    <n v="4.5454545454545459"/>
    <s v="Produit"/>
    <x v="0"/>
  </r>
  <r>
    <x v="1"/>
    <s v="Dominique Vinomack"/>
    <s v="Livré"/>
    <n v="0"/>
    <n v="0"/>
    <n v="0"/>
    <n v="0"/>
    <s v="Produit"/>
    <x v="0"/>
  </r>
  <r>
    <x v="1"/>
    <s v="Dominique Vinomack"/>
    <s v="Livré"/>
    <n v="0"/>
    <n v="0"/>
    <n v="0"/>
    <n v="0"/>
    <s v="Produit"/>
    <x v="0"/>
  </r>
  <r>
    <x v="1"/>
    <s v="Dominique Vinomack"/>
    <s v="Livré"/>
    <n v="45"/>
    <n v="0"/>
    <n v="0"/>
    <n v="22.727272727272727"/>
    <s v="Produit"/>
    <x v="0"/>
  </r>
  <r>
    <x v="10"/>
    <m/>
    <s v="Recensé"/>
    <n v="33"/>
    <n v="100"/>
    <n v="0"/>
    <n v="46.666666666666657"/>
    <s v="Produit"/>
    <x v="0"/>
  </r>
  <r>
    <x v="1"/>
    <s v="Dominique Vinomack"/>
    <s v="Note d'opportunité en prépration"/>
    <n v="0"/>
    <n v="100"/>
    <n v="0"/>
    <n v="30"/>
    <s v="Projets autres"/>
    <x v="0"/>
  </r>
  <r>
    <x v="7"/>
    <s v="Catherine Bassinot"/>
    <s v="Terminé"/>
    <n v="82"/>
    <n v="100"/>
    <n v="100"/>
    <n v="90.909090909090921"/>
    <s v="Produit"/>
    <x v="0"/>
  </r>
  <r>
    <x v="14"/>
    <s v="Karim Abderrahmani"/>
    <s v="EDB/FPM Validée"/>
    <n v="27"/>
    <n v="100"/>
    <n v="0"/>
    <n v="43.63636363636364"/>
    <s v="Projets autres"/>
    <x v="0"/>
  </r>
  <r>
    <x v="10"/>
    <m/>
    <s v="Recensé"/>
    <n v="0"/>
    <n v="100"/>
    <n v="0"/>
    <n v="30"/>
    <s v="Projets autres"/>
    <x v="0"/>
  </r>
  <r>
    <x v="1"/>
    <s v="Hervé Cozzo"/>
    <s v="Livré"/>
    <n v="0"/>
    <n v="100"/>
    <n v="0"/>
    <n v="30"/>
    <s v="Projets autres"/>
    <x v="0"/>
  </r>
  <r>
    <x v="1"/>
    <m/>
    <s v="Livré"/>
    <n v="0"/>
    <n v="100"/>
    <n v="0"/>
    <n v="30"/>
    <s v="Projets autres"/>
    <x v="0"/>
  </r>
  <r>
    <x v="1"/>
    <s v="Isabelle Delalande"/>
    <s v="Recensé"/>
    <n v="33"/>
    <n v="100"/>
    <n v="0"/>
    <n v="46.666666666666657"/>
    <s v="Projets autres"/>
    <x v="0"/>
  </r>
  <r>
    <x v="10"/>
    <m/>
    <s v="Recensé"/>
    <n v="0"/>
    <n v="100"/>
    <n v="0"/>
    <n v="30"/>
    <s v="Projets autres"/>
    <x v="0"/>
  </r>
  <r>
    <x v="4"/>
    <s v="Hervé Cozzo"/>
    <s v="En veille"/>
    <n v="14"/>
    <n v="100"/>
    <n v="0"/>
    <n v="37.142857142857139"/>
    <s v="Projets autres"/>
    <x v="0"/>
  </r>
  <r>
    <x v="4"/>
    <s v="Marie Annick Druelle "/>
    <s v="Recensé"/>
    <n v="100"/>
    <n v="100"/>
    <n v="0"/>
    <n v="80"/>
    <s v="Projets autres"/>
    <x v="0"/>
  </r>
  <r>
    <x v="2"/>
    <s v="Yves Lapoux"/>
    <s v="Terminé"/>
    <n v="100"/>
    <n v="100"/>
    <n v="100"/>
    <n v="100"/>
    <s v="Projets autres"/>
    <x v="0"/>
  </r>
  <r>
    <x v="2"/>
    <s v="Hervé Cozzo"/>
    <s v="Abandon"/>
    <n v="100"/>
    <n v="100"/>
    <n v="100"/>
    <n v="100"/>
    <s v="Projets autres"/>
    <x v="0"/>
  </r>
  <r>
    <x v="2"/>
    <s v="Hervé Cozzo"/>
    <s v="Terminé"/>
    <n v="100"/>
    <n v="100"/>
    <n v="100"/>
    <n v="100"/>
    <s v="Projets autres"/>
    <x v="0"/>
  </r>
  <r>
    <x v="2"/>
    <s v="Hervé Cozzo"/>
    <s v="EDB/FPM en cours"/>
    <n v="27"/>
    <n v="100"/>
    <n v="0"/>
    <n v="43.63636363636364"/>
    <s v="Projets autres"/>
    <x v="0"/>
  </r>
  <r>
    <x v="10"/>
    <m/>
    <s v="Recensé"/>
    <n v="33"/>
    <n v="100"/>
    <n v="0"/>
    <n v="46.666666666666657"/>
    <s v="Projets autres"/>
    <x v="0"/>
  </r>
  <r>
    <x v="10"/>
    <m/>
    <s v="Recensé"/>
    <n v="0"/>
    <n v="100"/>
    <n v="0"/>
    <n v="30"/>
    <s v="Projets autres"/>
    <x v="0"/>
  </r>
  <r>
    <x v="2"/>
    <s v="Hervé Cozzo"/>
    <s v="Terminé"/>
    <n v="100"/>
    <n v="100"/>
    <n v="100"/>
    <n v="100"/>
    <s v="Projets autres"/>
    <x v="0"/>
  </r>
  <r>
    <x v="2"/>
    <s v="Hervé Cozzo"/>
    <s v="Livré"/>
    <n v="100"/>
    <n v="100"/>
    <n v="0"/>
    <n v="80"/>
    <s v="Projets autres"/>
    <x v="0"/>
  </r>
  <r>
    <x v="2"/>
    <s v="Hervé Cozzo"/>
    <s v="EDB/FPM en cours"/>
    <n v="27"/>
    <n v="100"/>
    <n v="0"/>
    <n v="43.63636363636364"/>
    <s v="Projets autres"/>
    <x v="0"/>
  </r>
  <r>
    <x v="10"/>
    <m/>
    <s v="Recensé"/>
    <n v="0"/>
    <n v="100"/>
    <n v="0"/>
    <n v="30"/>
    <s v="Projets autres"/>
    <x v="0"/>
  </r>
  <r>
    <x v="2"/>
    <s v="Hervé Cozzo"/>
    <s v="Projet Lancé"/>
    <n v="100"/>
    <n v="100"/>
    <n v="0"/>
    <n v="80"/>
    <s v="Projets autres"/>
    <x v="0"/>
  </r>
  <r>
    <x v="2"/>
    <s v="Michel Boyot"/>
    <s v="EDB/FPM en cours"/>
    <n v="27"/>
    <n v="100"/>
    <n v="0"/>
    <n v="43.63636363636364"/>
    <s v="Projets autres"/>
    <x v="0"/>
  </r>
  <r>
    <x v="2"/>
    <m/>
    <s v="EDB/FPM en cours"/>
    <n v="27"/>
    <n v="100"/>
    <n v="0"/>
    <n v="43.63636363636364"/>
    <s v="Projets autres"/>
    <x v="0"/>
  </r>
  <r>
    <x v="2"/>
    <m/>
    <s v="EDB/FPM en cours"/>
    <n v="27"/>
    <n v="100"/>
    <n v="0"/>
    <n v="43.63636363636364"/>
    <s v="Projets autres"/>
    <x v="0"/>
  </r>
  <r>
    <x v="2"/>
    <s v="Hervé Cozzo"/>
    <s v="Abandon"/>
    <n v="100"/>
    <n v="100"/>
    <n v="100"/>
    <n v="100"/>
    <s v="Projets autres"/>
    <x v="0"/>
  </r>
  <r>
    <x v="2"/>
    <m/>
    <s v="Terminé"/>
    <n v="100"/>
    <n v="100"/>
    <n v="100"/>
    <n v="100"/>
    <s v="Projets autres"/>
    <x v="0"/>
  </r>
  <r>
    <x v="3"/>
    <s v="Marie Annick Druelle "/>
    <s v="Livré"/>
    <n v="9"/>
    <n v="100"/>
    <n v="0"/>
    <n v="34.545454545454547"/>
    <s v="Projets autres"/>
    <x v="0"/>
  </r>
  <r>
    <x v="2"/>
    <s v="Yves Lapoux"/>
    <s v="Terminé"/>
    <n v="100"/>
    <n v="100"/>
    <n v="100"/>
    <n v="100"/>
    <s v="Projets autres"/>
    <x v="0"/>
  </r>
  <r>
    <x v="2"/>
    <s v="Yves Lapoux"/>
    <s v="EDB/FPM en cours"/>
    <n v="27"/>
    <n v="100"/>
    <n v="0"/>
    <n v="43.63636363636364"/>
    <s v="Projets autres"/>
    <x v="0"/>
  </r>
  <r>
    <x v="9"/>
    <m/>
    <s v="Terminé"/>
    <n v="45"/>
    <n v="100"/>
    <n v="100"/>
    <n v="72.72727272727272"/>
    <s v="Projets autres"/>
    <x v="0"/>
  </r>
  <r>
    <x v="10"/>
    <m/>
    <s v="Abandon"/>
    <n v="0"/>
    <n v="100"/>
    <n v="0"/>
    <n v="30"/>
    <s v="Projets autres"/>
    <x v="0"/>
  </r>
  <r>
    <x v="4"/>
    <s v="Laurent Séné"/>
    <s v="Instance d'arbitrage"/>
    <n v="11"/>
    <n v="100"/>
    <n v="0"/>
    <n v="35.555555555555557"/>
    <s v="Projets autres"/>
    <x v="0"/>
  </r>
  <r>
    <x v="4"/>
    <s v="Laurent Séné"/>
    <s v="Recensé"/>
    <n v="33"/>
    <n v="100"/>
    <n v="0"/>
    <n v="46.666666666666657"/>
    <s v="Projets autres"/>
    <x v="0"/>
  </r>
  <r>
    <x v="8"/>
    <s v="Eric Lajus"/>
    <m/>
    <n v="0"/>
    <n v="0"/>
    <n v="0"/>
    <n v="0"/>
    <s v="Enveloppe"/>
    <x v="0"/>
  </r>
  <r>
    <x v="10"/>
    <m/>
    <s v="Recensé"/>
    <n v="0"/>
    <n v="100"/>
    <n v="0"/>
    <n v="30"/>
    <s v="Enveloppe"/>
    <x v="0"/>
  </r>
  <r>
    <x v="12"/>
    <m/>
    <s v="Recensé"/>
    <n v="0"/>
    <n v="100"/>
    <n v="0"/>
    <n v="30"/>
    <s v="Projets autres"/>
    <x v="0"/>
  </r>
  <r>
    <x v="10"/>
    <m/>
    <s v="Recensé"/>
    <n v="0"/>
    <n v="100"/>
    <n v="0"/>
    <n v="30"/>
    <s v="Enveloppe"/>
    <x v="0"/>
  </r>
  <r>
    <x v="12"/>
    <m/>
    <s v="inscrit PIA"/>
    <n v="33"/>
    <n v="100"/>
    <n v="0"/>
    <n v="46.666666666666657"/>
    <s v="Enveloppe"/>
    <x v="0"/>
  </r>
  <r>
    <x v="0"/>
    <s v="Eric Lajus"/>
    <s v="Recensé"/>
    <n v="0"/>
    <n v="100"/>
    <n v="0"/>
    <n v="30"/>
    <s v="Enveloppe"/>
    <x v="0"/>
  </r>
  <r>
    <x v="8"/>
    <s v="Karim Abderrahmani"/>
    <s v="Projet Lancé"/>
    <n v="64"/>
    <n v="30"/>
    <n v="0"/>
    <n v="40.818181818181813"/>
    <s v="Projets autres"/>
    <x v="0"/>
  </r>
  <r>
    <x v="6"/>
    <s v="Laurent Séné"/>
    <s v="Abandon"/>
    <n v="0"/>
    <n v="100"/>
    <n v="0"/>
    <n v="30"/>
    <s v="Projets autres"/>
    <x v="0"/>
  </r>
  <r>
    <x v="4"/>
    <s v="Marie Annick Druelle"/>
    <s v="Livré"/>
    <n v="0"/>
    <n v="100"/>
    <n v="0"/>
    <n v="30"/>
    <s v="Projets autres"/>
    <x v="0"/>
  </r>
  <r>
    <x v="1"/>
    <m/>
    <s v="Instance d'arbitrage"/>
    <n v="0"/>
    <n v="100"/>
    <n v="0"/>
    <n v="30"/>
    <s v="Projets autres"/>
    <x v="0"/>
  </r>
  <r>
    <x v="5"/>
    <s v="Hervé Cozzo"/>
    <s v="Projet Lancé"/>
    <n v="45"/>
    <n v="100"/>
    <n v="0"/>
    <n v="52.72727272727272"/>
    <s v="Projets autres"/>
    <x v="0"/>
  </r>
  <r>
    <x v="10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6"/>
    <s v="Laurent Séné"/>
    <s v="Recensé"/>
    <n v="0"/>
    <n v="100"/>
    <n v="0"/>
    <n v="30"/>
    <s v="Projets autres"/>
    <x v="0"/>
  </r>
  <r>
    <x v="5"/>
    <s v="Karim Abderrahmani"/>
    <s v="EDB/FPM Validée"/>
    <n v="27"/>
    <n v="100"/>
    <n v="0"/>
    <n v="43.63636363636364"/>
    <s v="Projets autres"/>
    <x v="0"/>
  </r>
  <r>
    <x v="7"/>
    <s v="Catherine Bassinot"/>
    <s v="Projet Lancé"/>
    <n v="64"/>
    <n v="100"/>
    <n v="0"/>
    <n v="61.81818181818182"/>
    <s v="Projets autres"/>
    <x v="0"/>
  </r>
  <r>
    <x v="2"/>
    <s v="Michel Boyot"/>
    <s v="Recensé"/>
    <n v="100"/>
    <n v="100"/>
    <n v="0"/>
    <n v="80"/>
    <s v="Projets Synchro"/>
    <x v="0"/>
  </r>
  <r>
    <x v="10"/>
    <m/>
    <s v="Projet Lancé"/>
    <n v="9"/>
    <n v="100"/>
    <n v="0"/>
    <n v="34.545454545454547"/>
    <s v="Projets autres"/>
    <x v="0"/>
  </r>
  <r>
    <x v="2"/>
    <s v="Yves Lapoux"/>
    <s v="Projet Lancé"/>
    <n v="100"/>
    <n v="100"/>
    <n v="0"/>
    <n v="80"/>
    <s v="Projets autres"/>
    <x v="0"/>
  </r>
  <r>
    <x v="10"/>
    <m/>
    <s v="Recensé"/>
    <n v="0"/>
    <n v="100"/>
    <n v="0"/>
    <n v="30"/>
    <s v="Projets autres"/>
    <x v="0"/>
  </r>
  <r>
    <x v="1"/>
    <s v="Isabelle Delalande"/>
    <s v="Livré"/>
    <n v="45"/>
    <n v="100"/>
    <n v="0"/>
    <n v="52.72727272727272"/>
    <s v="Projets autres"/>
    <x v="0"/>
  </r>
  <r>
    <x v="10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14"/>
    <m/>
    <s v="Abandon"/>
    <n v="11"/>
    <n v="100"/>
    <n v="0"/>
    <n v="35.555555555555557"/>
    <s v="Projets autres"/>
    <x v="0"/>
  </r>
  <r>
    <x v="4"/>
    <s v="Najate Dipp-Martin"/>
    <s v="Projet Lancé"/>
    <n v="9"/>
    <n v="0"/>
    <n v="0"/>
    <n v="4.5454545454545459"/>
    <s v="Projets autres"/>
    <x v="0"/>
  </r>
  <r>
    <x v="6"/>
    <s v="Hervé Cozzo"/>
    <s v="Recensé"/>
    <n v="0"/>
    <n v="100"/>
    <n v="0"/>
    <n v="30"/>
    <s v="Projets autres"/>
    <x v="0"/>
  </r>
  <r>
    <x v="4"/>
    <s v="Hervé Cozzo"/>
    <s v="Recensé"/>
    <n v="33"/>
    <n v="100"/>
    <n v="0"/>
    <n v="46.666666666666657"/>
    <s v="Projets autres"/>
    <x v="0"/>
  </r>
  <r>
    <x v="4"/>
    <s v="Hervé Cozzo"/>
    <s v="En veille"/>
    <n v="71"/>
    <n v="100"/>
    <n v="0"/>
    <n v="65.714285714285722"/>
    <s v="Projets autres"/>
    <x v="0"/>
  </r>
  <r>
    <x v="4"/>
    <s v="Hervé Cozzo"/>
    <s v="inscrit PIA"/>
    <n v="78"/>
    <n v="100"/>
    <n v="0"/>
    <n v="68.888888888888886"/>
    <s v="Projets autres"/>
    <x v="0"/>
  </r>
  <r>
    <x v="4"/>
    <s v="Hervé Cozzo"/>
    <s v="Recensé"/>
    <n v="33"/>
    <n v="100"/>
    <n v="0"/>
    <n v="46.666666666666657"/>
    <s v="Projets autres"/>
    <x v="0"/>
  </r>
  <r>
    <x v="4"/>
    <s v="Hervé Cozzo"/>
    <s v="Recensé"/>
    <n v="33"/>
    <n v="100"/>
    <n v="0"/>
    <n v="46.666666666666657"/>
    <s v="Projets autres"/>
    <x v="0"/>
  </r>
  <r>
    <x v="4"/>
    <s v="Hervé Cozzo"/>
    <s v="Recensé"/>
    <n v="33"/>
    <n v="100"/>
    <n v="0"/>
    <n v="46.666666666666657"/>
    <s v="Projets autres"/>
    <x v="0"/>
  </r>
  <r>
    <x v="4"/>
    <s v="Hervé Cozzo"/>
    <s v="inscrit PIA"/>
    <n v="78"/>
    <n v="100"/>
    <n v="0"/>
    <n v="68.888888888888886"/>
    <s v="Projets autres"/>
    <x v="0"/>
  </r>
  <r>
    <x v="4"/>
    <s v="Hervé Cozzo"/>
    <s v="inscrit PIA"/>
    <n v="78"/>
    <n v="100"/>
    <n v="0"/>
    <n v="68.888888888888886"/>
    <s v="Projets autres"/>
    <x v="0"/>
  </r>
  <r>
    <x v="10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13"/>
    <s v="Jean Michel Calvet"/>
    <s v="Terminé"/>
    <n v="100"/>
    <n v="100"/>
    <n v="100"/>
    <n v="100"/>
    <s v="Produit"/>
    <x v="0"/>
  </r>
  <r>
    <x v="13"/>
    <s v="Karim Abderrahmani"/>
    <s v="Livré"/>
    <n v="100"/>
    <n v="100"/>
    <n v="0"/>
    <n v="80"/>
    <s v="Projets autres"/>
    <x v="0"/>
  </r>
  <r>
    <x v="13"/>
    <s v="Jean Michel Calvet"/>
    <s v="Livré"/>
    <n v="100"/>
    <n v="100"/>
    <n v="0"/>
    <n v="80"/>
    <s v="Projets autres"/>
    <x v="0"/>
  </r>
  <r>
    <x v="13"/>
    <s v="Jean Michel Calvet"/>
    <s v="Livré"/>
    <n v="100"/>
    <n v="100"/>
    <n v="0"/>
    <n v="80"/>
    <s v="Version CFF"/>
    <x v="0"/>
  </r>
  <r>
    <x v="13"/>
    <s v="Karim Abderrahmani"/>
    <s v="Projet Lancé"/>
    <n v="100"/>
    <n v="100"/>
    <n v="0"/>
    <n v="80"/>
    <s v="Projets autres"/>
    <x v="0"/>
  </r>
  <r>
    <x v="13"/>
    <m/>
    <s v="Recensé"/>
    <n v="100"/>
    <n v="100"/>
    <n v="0"/>
    <n v="80"/>
    <s v="Projets autres"/>
    <x v="0"/>
  </r>
  <r>
    <x v="13"/>
    <s v="Jean Michel Calvet"/>
    <s v="Recensé"/>
    <n v="100"/>
    <n v="100"/>
    <n v="0"/>
    <n v="80"/>
    <s v="Version CFF"/>
    <x v="0"/>
  </r>
  <r>
    <x v="10"/>
    <m/>
    <s v="Recensé"/>
    <n v="0"/>
    <n v="100"/>
    <n v="0"/>
    <n v="30"/>
    <s v="Projets autres"/>
    <x v="0"/>
  </r>
  <r>
    <x v="13"/>
    <s v="Marie Annick Druelle "/>
    <s v="Recensé"/>
    <n v="100"/>
    <n v="100"/>
    <n v="0"/>
    <n v="80"/>
    <s v="Projets autres"/>
    <x v="0"/>
  </r>
  <r>
    <x v="13"/>
    <m/>
    <s v="Recensé"/>
    <n v="100"/>
    <n v="100"/>
    <n v="0"/>
    <n v="80"/>
    <s v="Projets autres"/>
    <x v="0"/>
  </r>
  <r>
    <x v="13"/>
    <m/>
    <s v="Recensé"/>
    <n v="100"/>
    <n v="100"/>
    <n v="0"/>
    <n v="80"/>
    <s v="Projets autres"/>
    <x v="0"/>
  </r>
  <r>
    <x v="13"/>
    <s v="Jean Michel Calvet"/>
    <s v="Recensé"/>
    <n v="100"/>
    <n v="100"/>
    <n v="0"/>
    <n v="80"/>
    <s v="Projets autres"/>
    <x v="0"/>
  </r>
  <r>
    <x v="13"/>
    <s v="Jean Michel Calvet"/>
    <s v="Recensé"/>
    <n v="100"/>
    <n v="100"/>
    <n v="0"/>
    <n v="80"/>
    <s v="Projets autres"/>
    <x v="0"/>
  </r>
  <r>
    <x v="13"/>
    <s v="Jean Michel Calvet"/>
    <s v="Recensé"/>
    <n v="100"/>
    <n v="100"/>
    <n v="0"/>
    <n v="80"/>
    <s v="Projets autres"/>
    <x v="0"/>
  </r>
  <r>
    <x v="10"/>
    <m/>
    <s v="Recensé"/>
    <n v="0"/>
    <n v="100"/>
    <n v="0"/>
    <n v="30"/>
    <s v="Projets autres"/>
    <x v="0"/>
  </r>
  <r>
    <x v="0"/>
    <s v="Eric Lajus"/>
    <s v="Recensé"/>
    <n v="0"/>
    <n v="100"/>
    <n v="0"/>
    <n v="30"/>
    <s v="Projets autres"/>
    <x v="0"/>
  </r>
  <r>
    <x v="0"/>
    <s v="Eric Lajus"/>
    <s v="Recensé"/>
    <n v="0"/>
    <n v="100"/>
    <n v="0"/>
    <n v="30"/>
    <s v="Projets autres"/>
    <x v="0"/>
  </r>
  <r>
    <x v="13"/>
    <m/>
    <s v="Recensé"/>
    <n v="100"/>
    <n v="100"/>
    <n v="0"/>
    <n v="80"/>
    <s v="Projets autres"/>
    <x v="0"/>
  </r>
  <r>
    <x v="13"/>
    <s v="Karim Abderrahmani"/>
    <s v="Recensé"/>
    <n v="100"/>
    <n v="100"/>
    <n v="0"/>
    <n v="80"/>
    <s v="Projets autres"/>
    <x v="0"/>
  </r>
  <r>
    <x v="13"/>
    <s v="Karim Abderrahmani"/>
    <s v="Recensé"/>
    <n v="100"/>
    <n v="100"/>
    <n v="0"/>
    <n v="80"/>
    <s v="Projets autres"/>
    <x v="0"/>
  </r>
  <r>
    <x v="13"/>
    <s v="Marie Annick Druelle "/>
    <s v="Recensé"/>
    <n v="100"/>
    <n v="100"/>
    <n v="0"/>
    <n v="80"/>
    <s v="Projets autres"/>
    <x v="0"/>
  </r>
  <r>
    <x v="13"/>
    <s v="Marie Annick Druelle "/>
    <s v="Recensé"/>
    <n v="100"/>
    <n v="100"/>
    <n v="0"/>
    <n v="80"/>
    <s v="Projets autres"/>
    <x v="0"/>
  </r>
  <r>
    <x v="13"/>
    <s v="Marie Annick Druelle "/>
    <s v="Recensé"/>
    <n v="100"/>
    <n v="100"/>
    <n v="0"/>
    <n v="80"/>
    <s v="Projets autres"/>
    <x v="0"/>
  </r>
  <r>
    <x v="13"/>
    <s v="Marie Annick Druelle "/>
    <s v="Recensé"/>
    <n v="100"/>
    <n v="100"/>
    <n v="0"/>
    <n v="80"/>
    <s v="Projets autres"/>
    <x v="0"/>
  </r>
  <r>
    <x v="5"/>
    <s v="Karim Abderrahmani"/>
    <m/>
    <n v="0"/>
    <n v="100"/>
    <n v="0"/>
    <n v="30"/>
    <s v="Projets autres"/>
    <x v="0"/>
  </r>
  <r>
    <x v="8"/>
    <s v="Nicolas Schirmer"/>
    <m/>
    <n v="0"/>
    <n v="0"/>
    <n v="0"/>
    <n v="0"/>
    <s v="Enveloppe"/>
    <x v="0"/>
  </r>
  <r>
    <x v="8"/>
    <s v="Dominique Vinomack"/>
    <s v="Recensé"/>
    <n v="0"/>
    <n v="100"/>
    <n v="0"/>
    <n v="30"/>
    <s v="Projets autres"/>
    <x v="0"/>
  </r>
  <r>
    <x v="8"/>
    <s v="Nicolas Schirmer"/>
    <s v="Recensé"/>
    <n v="0"/>
    <n v="100"/>
    <n v="0"/>
    <n v="30"/>
    <s v="Enveloppe"/>
    <x v="0"/>
  </r>
  <r>
    <x v="9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12"/>
    <m/>
    <s v="Instance d'arbitrage"/>
    <n v="0"/>
    <n v="100"/>
    <n v="0"/>
    <n v="30"/>
    <s v="Projets autres"/>
    <x v="0"/>
  </r>
  <r>
    <x v="5"/>
    <s v="Brigitte Coudrais"/>
    <s v="EDB/FPM Validée"/>
    <n v="27"/>
    <n v="100"/>
    <n v="0"/>
    <n v="43.63636363636364"/>
    <s v="Projet CCI"/>
    <x v="0"/>
  </r>
  <r>
    <x v="3"/>
    <s v="Jean Michel Calvet"/>
    <s v="Projet Lancé"/>
    <n v="0"/>
    <n v="100"/>
    <n v="0"/>
    <n v="30"/>
    <s v="Projets autres"/>
    <x v="0"/>
  </r>
  <r>
    <x v="7"/>
    <m/>
    <s v="Abandon"/>
    <n v="56"/>
    <n v="100"/>
    <n v="0"/>
    <n v="57.777777777777771"/>
    <s v="Projets autres"/>
    <x v="0"/>
  </r>
  <r>
    <x v="5"/>
    <s v="Brigitte Coudrais"/>
    <s v="EDB/FPM Validée"/>
    <n v="27"/>
    <n v="100"/>
    <n v="0"/>
    <n v="43.63636363636364"/>
    <s v="Projet"/>
    <x v="0"/>
  </r>
  <r>
    <x v="13"/>
    <m/>
    <s v="Abandon"/>
    <n v="56"/>
    <n v="100"/>
    <n v="100"/>
    <n v="77.777777777777771"/>
    <s v="Version CFF"/>
    <x v="0"/>
  </r>
  <r>
    <x v="6"/>
    <s v="Laurent Séné"/>
    <s v="EDB/FPM en cours"/>
    <n v="0"/>
    <n v="100"/>
    <n v="0"/>
    <n v="30"/>
    <s v="Projets autres"/>
    <x v="0"/>
  </r>
  <r>
    <x v="6"/>
    <s v="Laurent Séné"/>
    <s v="Projet Lancé"/>
    <n v="64"/>
    <n v="100"/>
    <n v="0"/>
    <n v="61.81818181818182"/>
    <s v="Projets autres"/>
    <x v="0"/>
  </r>
  <r>
    <x v="6"/>
    <s v="Laurent Séné"/>
    <s v="Abandon"/>
    <n v="33"/>
    <n v="100"/>
    <n v="0"/>
    <n v="46.666666666666657"/>
    <s v="Projets autres"/>
    <x v="0"/>
  </r>
  <r>
    <x v="6"/>
    <s v="Laurent Séné"/>
    <s v="Livré"/>
    <n v="100"/>
    <n v="100"/>
    <n v="0"/>
    <n v="80"/>
    <s v="Projets autres"/>
    <x v="0"/>
  </r>
  <r>
    <x v="10"/>
    <m/>
    <s v="Recensé"/>
    <n v="0"/>
    <n v="100"/>
    <n v="0"/>
    <n v="30"/>
    <s v="Projets autres"/>
    <x v="0"/>
  </r>
  <r>
    <x v="2"/>
    <s v="Michel Boyot"/>
    <s v="EDB/FPM en cours"/>
    <n v="27"/>
    <n v="100"/>
    <n v="0"/>
    <n v="43.63636363636364"/>
    <s v="Projets autres"/>
    <x v="0"/>
  </r>
  <r>
    <x v="3"/>
    <s v="Marie Annick Druelle "/>
    <s v="Terminé"/>
    <n v="0"/>
    <n v="100"/>
    <n v="0"/>
    <n v="30"/>
    <s v="Projets autres"/>
    <x v="0"/>
  </r>
  <r>
    <x v="1"/>
    <s v="Isabelle Delalande"/>
    <s v="Recette en cours"/>
    <n v="9"/>
    <n v="100"/>
    <n v="0"/>
    <n v="34.545454545454547"/>
    <s v="Projets autres"/>
    <x v="0"/>
  </r>
  <r>
    <x v="0"/>
    <s v="Isabelle Delalande"/>
    <s v="Recensé"/>
    <n v="0"/>
    <n v="100"/>
    <n v="0"/>
    <n v="30"/>
    <s v="Projets autres"/>
    <x v="0"/>
  </r>
  <r>
    <x v="0"/>
    <s v="Najate Dipp-Martin"/>
    <s v="Recensé"/>
    <n v="0"/>
    <n v="100"/>
    <n v="0"/>
    <n v="30"/>
    <s v="Projets autres"/>
    <x v="0"/>
  </r>
  <r>
    <x v="4"/>
    <s v="Hervé Cozzo"/>
    <s v="Livré"/>
    <n v="9"/>
    <n v="100"/>
    <n v="0"/>
    <n v="34.545454545454547"/>
    <s v="Projets autres"/>
    <x v="0"/>
  </r>
  <r>
    <x v="3"/>
    <s v="Dominique Vinomack"/>
    <s v="Recette en cours"/>
    <n v="9"/>
    <n v="100"/>
    <n v="0"/>
    <n v="34.545454545454547"/>
    <s v="Projets autres"/>
    <x v="0"/>
  </r>
  <r>
    <x v="8"/>
    <s v="Karim Abderrahmani"/>
    <s v="Terminé"/>
    <n v="9"/>
    <n v="100"/>
    <n v="100"/>
    <n v="54.54545454545454"/>
    <s v="Projets autres"/>
    <x v="0"/>
  </r>
  <r>
    <x v="10"/>
    <m/>
    <s v="Projet Lancé"/>
    <n v="9"/>
    <n v="100"/>
    <n v="0"/>
    <n v="34.545454545454547"/>
    <s v="Projets autres"/>
    <x v="0"/>
  </r>
  <r>
    <x v="10"/>
    <m/>
    <s v="Projet Lancé"/>
    <n v="9"/>
    <n v="100"/>
    <n v="0"/>
    <n v="34.545454545454547"/>
    <s v="Projets autres"/>
    <x v="0"/>
  </r>
  <r>
    <x v="2"/>
    <s v="Hervé Cozzo"/>
    <s v="EDB/FPM en cours"/>
    <n v="27"/>
    <n v="100"/>
    <n v="0"/>
    <n v="43.63636363636364"/>
    <s v="Projets autres"/>
    <x v="0"/>
  </r>
  <r>
    <x v="2"/>
    <m/>
    <s v="Terminé"/>
    <n v="100"/>
    <n v="100"/>
    <n v="100"/>
    <n v="100"/>
    <s v="Projets autres"/>
    <x v="0"/>
  </r>
  <r>
    <x v="10"/>
    <m/>
    <s v="Recensé"/>
    <n v="0"/>
    <n v="100"/>
    <n v="0"/>
    <n v="30"/>
    <s v="Projets autres"/>
    <x v="0"/>
  </r>
  <r>
    <x v="4"/>
    <s v="Jean Michel Calvet"/>
    <s v="Recette en cours"/>
    <n v="0"/>
    <n v="100"/>
    <n v="0"/>
    <n v="30"/>
    <s v="Projets autres"/>
    <x v="0"/>
  </r>
  <r>
    <x v="12"/>
    <m/>
    <s v="Recensé"/>
    <n v="0"/>
    <n v="100"/>
    <n v="0"/>
    <n v="30"/>
    <s v="Enveloppe"/>
    <x v="0"/>
  </r>
  <r>
    <x v="10"/>
    <m/>
    <s v="Recensé"/>
    <n v="0"/>
    <n v="100"/>
    <n v="0"/>
    <n v="30"/>
    <s v="Version Credec"/>
    <x v="0"/>
  </r>
  <r>
    <x v="1"/>
    <s v="Isabelle Delalande"/>
    <s v="Livré"/>
    <n v="45"/>
    <n v="100"/>
    <n v="0"/>
    <n v="52.72727272727272"/>
    <s v="Projets autres"/>
    <x v="0"/>
  </r>
  <r>
    <x v="1"/>
    <s v="Jean Michel Calvet"/>
    <s v="Terminé"/>
    <n v="64"/>
    <n v="100"/>
    <n v="0"/>
    <n v="61.81818181818182"/>
    <s v="Projets autres"/>
    <x v="0"/>
  </r>
  <r>
    <x v="7"/>
    <s v="Isabelle Delalande"/>
    <s v="Terminé"/>
    <n v="45"/>
    <n v="0"/>
    <n v="100"/>
    <n v="42.72727272727272"/>
    <s v="Version CFF"/>
    <x v="0"/>
  </r>
  <r>
    <x v="5"/>
    <s v="Karim Abderrahmani"/>
    <s v="Terminé"/>
    <n v="9"/>
    <n v="100"/>
    <n v="100"/>
    <n v="54.54545454545454"/>
    <s v="Projets autres"/>
    <x v="0"/>
  </r>
  <r>
    <x v="12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0"/>
    <m/>
    <s v="EDB/FPM Validée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10"/>
    <m/>
    <s v="Note d'opportunité  validée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10"/>
    <m/>
    <s v="Recensé"/>
    <n v="0"/>
    <n v="0"/>
    <n v="0"/>
    <n v="0"/>
    <s v="Projets autres"/>
    <x v="0"/>
  </r>
  <r>
    <x v="7"/>
    <s v="Dominique Vinomack"/>
    <s v="Terminé"/>
    <n v="45"/>
    <n v="100"/>
    <n v="100"/>
    <n v="72.72727272727272"/>
    <s v="Version CFF"/>
    <x v="0"/>
  </r>
  <r>
    <x v="1"/>
    <m/>
    <s v="Terminé"/>
    <n v="9"/>
    <n v="100"/>
    <n v="100"/>
    <n v="54.54545454545454"/>
    <s v="Projets autres"/>
    <x v="0"/>
  </r>
  <r>
    <x v="7"/>
    <s v="Dominique Vinomack"/>
    <s v="Terminé"/>
    <n v="0"/>
    <n v="100"/>
    <n v="100"/>
    <n v="50"/>
    <s v="Projets autres"/>
    <x v="0"/>
  </r>
  <r>
    <x v="7"/>
    <s v="Dominique Vinomack"/>
    <s v="Terminé"/>
    <n v="45"/>
    <n v="100"/>
    <n v="100"/>
    <n v="72.72727272727272"/>
    <s v="Produit"/>
    <x v="0"/>
  </r>
  <r>
    <x v="4"/>
    <s v="Hervé Cozzo"/>
    <s v="Instance d'arbitrage"/>
    <n v="56"/>
    <n v="100"/>
    <n v="0"/>
    <n v="57.777777777777771"/>
    <s v="Projets autres"/>
    <x v="0"/>
  </r>
  <r>
    <x v="1"/>
    <s v="Catherine Bassinot"/>
    <s v="Terminé"/>
    <n v="0"/>
    <n v="100"/>
    <n v="100"/>
    <n v="50"/>
    <s v="Projets autres"/>
    <x v="0"/>
  </r>
  <r>
    <x v="6"/>
    <s v="Laurent Séné"/>
    <s v="EDB/FPM Validée"/>
    <n v="0"/>
    <n v="0"/>
    <n v="0"/>
    <n v="0"/>
    <s v="Projet"/>
    <x v="0"/>
  </r>
  <r>
    <x v="6"/>
    <s v="Najate Dipp-Martin"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9"/>
    <m/>
    <s v="Terminé"/>
    <n v="0"/>
    <n v="100"/>
    <n v="0"/>
    <n v="30"/>
    <s v="Projets autres"/>
    <x v="0"/>
  </r>
  <r>
    <x v="1"/>
    <s v="Catherine Bassinot"/>
    <s v="Terminé"/>
    <n v="9"/>
    <n v="100"/>
    <n v="100"/>
    <n v="54.54545454545454"/>
    <s v="Projets autres"/>
    <x v="0"/>
  </r>
  <r>
    <x v="5"/>
    <s v="Karim Abderrahmani"/>
    <s v="Terminé"/>
    <n v="64"/>
    <n v="100"/>
    <n v="100"/>
    <n v="81.818181818181813"/>
    <s v="Projets autres"/>
    <x v="0"/>
  </r>
  <r>
    <x v="2"/>
    <s v="Hervé Cozzo"/>
    <s v="EDB/FPM en cours"/>
    <n v="27"/>
    <n v="100"/>
    <n v="0"/>
    <n v="43.63636363636364"/>
    <s v="Projets autres"/>
    <x v="0"/>
  </r>
  <r>
    <x v="13"/>
    <m/>
    <s v="Abandon"/>
    <n v="56"/>
    <n v="100"/>
    <n v="100"/>
    <n v="77.777777777777771"/>
    <s v="Version CFF"/>
    <x v="0"/>
  </r>
  <r>
    <x v="10"/>
    <m/>
    <s v="Projet Lancé"/>
    <n v="0"/>
    <n v="100"/>
    <n v="0"/>
    <n v="30"/>
    <s v="Projets autres"/>
    <x v="0"/>
  </r>
  <r>
    <x v="7"/>
    <m/>
    <s v="Terminé"/>
    <n v="0"/>
    <n v="0"/>
    <n v="0"/>
    <n v="0"/>
    <s v="Produit"/>
    <x v="0"/>
  </r>
  <r>
    <x v="7"/>
    <m/>
    <s v="Terminé"/>
    <n v="0"/>
    <n v="0"/>
    <n v="0"/>
    <n v="0"/>
    <s v="Produit"/>
    <x v="0"/>
  </r>
  <r>
    <x v="7"/>
    <s v="Dominique Vinomack"/>
    <s v="Terminé"/>
    <n v="0"/>
    <n v="0"/>
    <n v="0"/>
    <n v="0"/>
    <s v="Produit"/>
    <x v="0"/>
  </r>
  <r>
    <x v="1"/>
    <s v="Isabelle Delalande"/>
    <s v="Livré"/>
    <n v="0"/>
    <n v="0"/>
    <n v="0"/>
    <n v="0"/>
    <s v="Produit"/>
    <x v="0"/>
  </r>
  <r>
    <x v="10"/>
    <m/>
    <s v="Recensé"/>
    <n v="0"/>
    <n v="100"/>
    <n v="0"/>
    <n v="30"/>
    <s v="Projets autres"/>
    <x v="0"/>
  </r>
  <r>
    <x v="7"/>
    <s v="Catherine Bassinot"/>
    <s v="Terminé"/>
    <n v="0"/>
    <n v="0"/>
    <n v="0"/>
    <n v="0"/>
    <s v="Produit"/>
    <x v="0"/>
  </r>
  <r>
    <x v="10"/>
    <m/>
    <s v="Projet Lancé"/>
    <n v="9"/>
    <n v="100"/>
    <n v="0"/>
    <n v="34.545454545454547"/>
    <s v="Projets autres"/>
    <x v="0"/>
  </r>
  <r>
    <x v="10"/>
    <m/>
    <s v="Recensé"/>
    <n v="0"/>
    <n v="100"/>
    <n v="0"/>
    <n v="30"/>
    <s v="Projets autres"/>
    <x v="0"/>
  </r>
  <r>
    <x v="9"/>
    <s v="Dominique Vinomack"/>
    <s v="Projet Lancé"/>
    <n v="64"/>
    <n v="100"/>
    <n v="0"/>
    <n v="61.81818181818182"/>
    <s v="Projets autres"/>
    <x v="0"/>
  </r>
  <r>
    <x v="5"/>
    <s v="Eric Lajus"/>
    <s v="Terminé"/>
    <n v="0"/>
    <n v="100"/>
    <n v="100"/>
    <n v="50"/>
    <s v="Projets autres"/>
    <x v="0"/>
  </r>
  <r>
    <x v="3"/>
    <s v="Michel Boyot"/>
    <s v="Projet Lancé"/>
    <n v="9"/>
    <n v="100"/>
    <n v="0"/>
    <n v="34.545454545454547"/>
    <s v="Version CFF"/>
    <x v="0"/>
  </r>
  <r>
    <x v="0"/>
    <s v="Yves Lapoux"/>
    <s v="Livré"/>
    <n v="0"/>
    <n v="100"/>
    <n v="0"/>
    <n v="30"/>
    <s v="Projets autres"/>
    <x v="0"/>
  </r>
  <r>
    <x v="6"/>
    <s v="Laurent Séné"/>
    <s v="Livré"/>
    <n v="100"/>
    <n v="100"/>
    <n v="0"/>
    <n v="80"/>
    <s v="Projets autres"/>
    <x v="0"/>
  </r>
  <r>
    <x v="5"/>
    <s v="Hervé Cozzo"/>
    <s v="Terminé"/>
    <n v="9"/>
    <n v="100"/>
    <n v="100"/>
    <n v="54.54545454545454"/>
    <s v="Projets autres"/>
    <x v="0"/>
  </r>
  <r>
    <x v="5"/>
    <s v="Hervé Cozzo"/>
    <s v="Recensé"/>
    <n v="0"/>
    <n v="100"/>
    <n v="0"/>
    <n v="30"/>
    <s v="Projets autres"/>
    <x v="0"/>
  </r>
  <r>
    <x v="2"/>
    <s v="Michel Boyot"/>
    <s v="Terminé"/>
    <n v="100"/>
    <n v="100"/>
    <n v="100"/>
    <n v="100"/>
    <s v="Projets autres"/>
    <x v="0"/>
  </r>
  <r>
    <x v="10"/>
    <m/>
    <s v="Recensé"/>
    <n v="0"/>
    <n v="100"/>
    <n v="0"/>
    <n v="30"/>
    <s v="Projets autres"/>
    <x v="0"/>
  </r>
  <r>
    <x v="1"/>
    <s v="Isabelle Delalande"/>
    <s v="Recensé"/>
    <n v="33"/>
    <n v="100"/>
    <n v="0"/>
    <n v="46.666666666666657"/>
    <s v="Projets autres"/>
    <x v="0"/>
  </r>
  <r>
    <x v="10"/>
    <m/>
    <s v="Projet Lancé"/>
    <n v="9"/>
    <n v="100"/>
    <n v="0"/>
    <n v="34.545454545454547"/>
    <s v="Projets autres"/>
    <x v="0"/>
  </r>
  <r>
    <x v="10"/>
    <m/>
    <s v="Recensé"/>
    <n v="0"/>
    <n v="100"/>
    <n v="0"/>
    <n v="30"/>
    <s v="Projets autres"/>
    <x v="0"/>
  </r>
  <r>
    <x v="1"/>
    <s v="Isabelle Delalande"/>
    <s v="Recensé"/>
    <n v="0"/>
    <n v="100"/>
    <n v="0"/>
    <n v="30"/>
    <s v="Projets autres"/>
    <x v="0"/>
  </r>
  <r>
    <x v="1"/>
    <s v="Isabelle Delalande"/>
    <m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3"/>
    <m/>
    <s v="Recette en cours"/>
    <n v="0"/>
    <n v="0"/>
    <n v="0"/>
    <n v="0"/>
    <s v="Projets autres"/>
    <x v="0"/>
  </r>
  <r>
    <x v="5"/>
    <s v="Laurent Séné"/>
    <s v="Livré"/>
    <n v="100"/>
    <n v="100"/>
    <n v="0"/>
    <n v="80"/>
    <s v="Projets autres"/>
    <x v="0"/>
  </r>
  <r>
    <x v="1"/>
    <s v="Laurent Séné"/>
    <s v="Terminé"/>
    <n v="0"/>
    <n v="0"/>
    <n v="0"/>
    <n v="0"/>
    <s v="Enveloppe"/>
    <x v="0"/>
  </r>
  <r>
    <x v="8"/>
    <s v="Nicolas Schirmer"/>
    <s v="Livré"/>
    <n v="64"/>
    <n v="30"/>
    <n v="0"/>
    <n v="40.818181818181813"/>
    <s v="Projet"/>
    <x v="0"/>
  </r>
  <r>
    <x v="14"/>
    <s v="Karim Abderrahmani"/>
    <s v="Terminé"/>
    <n v="27"/>
    <n v="100"/>
    <n v="0"/>
    <n v="43.63636363636364"/>
    <s v="Projets autres"/>
    <x v="0"/>
  </r>
  <r>
    <x v="13"/>
    <m/>
    <s v="Abandon"/>
    <n v="56"/>
    <n v="100"/>
    <n v="100"/>
    <n v="77.777777777777771"/>
    <s v="Version CFF"/>
    <x v="0"/>
  </r>
  <r>
    <x v="13"/>
    <m/>
    <s v="Abandon"/>
    <n v="0"/>
    <n v="100"/>
    <n v="0"/>
    <n v="30"/>
    <s v="Projets autres"/>
    <x v="0"/>
  </r>
  <r>
    <x v="0"/>
    <s v="Catherine Bassinot"/>
    <s v="Recensé"/>
    <n v="0"/>
    <n v="100"/>
    <n v="0"/>
    <n v="30"/>
    <s v="Version Credec"/>
    <x v="0"/>
  </r>
  <r>
    <x v="2"/>
    <s v="Jean Michel Calvet"/>
    <s v="Recette en cours"/>
    <n v="100"/>
    <n v="100"/>
    <n v="0"/>
    <n v="80"/>
    <s v="Produit"/>
    <x v="0"/>
  </r>
  <r>
    <x v="12"/>
    <m/>
    <s v="Recensé"/>
    <n v="0"/>
    <n v="100"/>
    <n v="0"/>
    <n v="30"/>
    <s v="Projets autres"/>
    <x v="0"/>
  </r>
  <r>
    <x v="12"/>
    <m/>
    <s v="Recensé"/>
    <n v="0"/>
    <n v="100"/>
    <n v="0"/>
    <n v="30"/>
    <s v="Projets autres"/>
    <x v="0"/>
  </r>
  <r>
    <x v="0"/>
    <s v="??"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3"/>
    <s v="Dominique Vinomack"/>
    <s v="Terminé"/>
    <n v="0"/>
    <n v="100"/>
    <n v="100"/>
    <n v="50"/>
    <s v="Projets autres"/>
    <x v="0"/>
  </r>
  <r>
    <x v="0"/>
    <s v="Yves Lapoux"/>
    <m/>
    <n v="0"/>
    <n v="100"/>
    <n v="0"/>
    <n v="30"/>
    <s v="Projets autres"/>
    <x v="0"/>
  </r>
  <r>
    <x v="1"/>
    <s v="Dominique Vinomack"/>
    <s v="Terminé"/>
    <n v="0"/>
    <n v="100"/>
    <n v="0"/>
    <n v="30"/>
    <s v="Produit"/>
    <x v="0"/>
  </r>
  <r>
    <x v="10"/>
    <m/>
    <s v="Recensé"/>
    <n v="0"/>
    <n v="0"/>
    <n v="0"/>
    <n v="0"/>
    <s v="Projets autres"/>
    <x v="0"/>
  </r>
  <r>
    <x v="7"/>
    <s v="Catherine Bassinot"/>
    <s v="Abandon"/>
    <n v="11"/>
    <n v="100"/>
    <n v="0"/>
    <n v="35.555555555555557"/>
    <s v="Produit"/>
    <x v="0"/>
  </r>
  <r>
    <x v="10"/>
    <m/>
    <s v="Recensé"/>
    <n v="0"/>
    <n v="100"/>
    <n v="0"/>
    <n v="30"/>
    <s v="Projets autres"/>
    <x v="0"/>
  </r>
  <r>
    <x v="7"/>
    <s v="Dominique Vinomack"/>
    <s v="Terminé"/>
    <n v="64"/>
    <n v="100"/>
    <n v="100"/>
    <n v="81.818181818181813"/>
    <s v="Produit"/>
    <x v="0"/>
  </r>
  <r>
    <x v="5"/>
    <s v="Hervé Cozzo"/>
    <s v="Abandon"/>
    <n v="0"/>
    <n v="100"/>
    <n v="0"/>
    <n v="30"/>
    <s v="Projets autres"/>
    <x v="0"/>
  </r>
  <r>
    <x v="5"/>
    <s v="Karim Abderrahmani"/>
    <s v="Recensé"/>
    <n v="33"/>
    <n v="100"/>
    <n v="0"/>
    <n v="46.666666666666657"/>
    <s v="Projets autres"/>
    <x v="0"/>
  </r>
  <r>
    <x v="10"/>
    <m/>
    <s v="Recensé"/>
    <n v="0"/>
    <n v="100"/>
    <n v="0"/>
    <n v="30"/>
    <s v="Projets autres"/>
    <x v="0"/>
  </r>
  <r>
    <x v="1"/>
    <s v="Isabelle Delalande"/>
    <s v="Recensé"/>
    <n v="0"/>
    <n v="100"/>
    <n v="0"/>
    <n v="30"/>
    <s v="Projets autres"/>
    <x v="0"/>
  </r>
  <r>
    <x v="13"/>
    <s v="Yves Lapoux"/>
    <s v="Recensé"/>
    <n v="100"/>
    <n v="100"/>
    <n v="0"/>
    <n v="80"/>
    <s v="Projets autres"/>
    <x v="0"/>
  </r>
  <r>
    <x v="10"/>
    <m/>
    <s v="Recensé"/>
    <n v="0"/>
    <n v="100"/>
    <n v="0"/>
    <n v="30"/>
    <s v="Projets autres"/>
    <x v="0"/>
  </r>
  <r>
    <x v="7"/>
    <s v="Yves Lapoux"/>
    <s v="Abandon"/>
    <n v="0"/>
    <n v="100"/>
    <n v="0"/>
    <n v="30"/>
    <s v="Projets autres"/>
    <x v="0"/>
  </r>
  <r>
    <x v="8"/>
    <s v="Nicolas Schirmer"/>
    <m/>
    <n v="0"/>
    <n v="100"/>
    <n v="0"/>
    <n v="30"/>
    <s v="Projets autres"/>
    <x v="0"/>
  </r>
  <r>
    <x v="10"/>
    <m/>
    <s v="Instance d'arbitrage"/>
    <n v="0"/>
    <n v="100"/>
    <n v="0"/>
    <n v="30"/>
    <s v="Projets autres"/>
    <x v="0"/>
  </r>
  <r>
    <x v="13"/>
    <s v="Jean Michel Calvet"/>
    <s v="Abandon"/>
    <n v="100"/>
    <n v="100"/>
    <n v="100"/>
    <n v="100"/>
    <s v="Projets autres"/>
    <x v="0"/>
  </r>
  <r>
    <x v="7"/>
    <s v="Catherine Bassinot"/>
    <s v="Abandon"/>
    <n v="11"/>
    <n v="100"/>
    <n v="30"/>
    <n v="41.555555555555557"/>
    <s v="Produit"/>
    <x v="0"/>
  </r>
  <r>
    <x v="7"/>
    <s v="Dominique Vinomack"/>
    <s v="Abandon"/>
    <n v="0"/>
    <n v="100"/>
    <n v="100"/>
    <n v="50"/>
    <s v="Projets autres"/>
    <x v="0"/>
  </r>
  <r>
    <x v="5"/>
    <s v="Laurent Séné"/>
    <s v="Projet Lancé"/>
    <n v="64"/>
    <n v="0"/>
    <n v="0"/>
    <n v="31.818181818181817"/>
    <s v="Projet"/>
    <x v="0"/>
  </r>
  <r>
    <x v="3"/>
    <m/>
    <s v="Livré"/>
    <n v="100"/>
    <n v="100"/>
    <n v="0"/>
    <n v="80"/>
    <s v="Projet"/>
    <x v="0"/>
  </r>
  <r>
    <x v="9"/>
    <s v="Jean Michel Calvet"/>
    <s v="Recette en cours"/>
    <n v="100"/>
    <n v="100"/>
    <n v="0"/>
    <n v="80"/>
    <s v="Projets autres"/>
    <x v="0"/>
  </r>
  <r>
    <x v="10"/>
    <m/>
    <s v="Recensé"/>
    <n v="0"/>
    <n v="100"/>
    <n v="0"/>
    <n v="30"/>
    <s v="Projets autres"/>
    <x v="0"/>
  </r>
  <r>
    <x v="8"/>
    <s v="Hervé Cozzo"/>
    <s v="Recensé"/>
    <n v="0"/>
    <n v="100"/>
    <n v="0"/>
    <n v="30"/>
    <s v="Projets autres"/>
    <x v="0"/>
  </r>
  <r>
    <x v="5"/>
    <m/>
    <m/>
    <n v="0"/>
    <n v="100"/>
    <n v="0"/>
    <n v="30"/>
    <s v="Projets autres"/>
    <x v="0"/>
  </r>
  <r>
    <x v="0"/>
    <m/>
    <s v="Recensé"/>
    <n v="0"/>
    <n v="100"/>
    <n v="0"/>
    <n v="30"/>
    <s v="Projets autres"/>
    <x v="0"/>
  </r>
  <r>
    <x v="7"/>
    <s v="Hervé Cozzo"/>
    <s v="Terminé"/>
    <n v="27"/>
    <n v="100"/>
    <n v="100"/>
    <n v="63.63636363636364"/>
    <s v="Produit"/>
    <x v="0"/>
  </r>
  <r>
    <x v="7"/>
    <s v="Laurent Séné"/>
    <s v="Abandon"/>
    <n v="0"/>
    <n v="100"/>
    <n v="0"/>
    <n v="30"/>
    <s v="Produit"/>
    <x v="0"/>
  </r>
  <r>
    <x v="10"/>
    <m/>
    <s v="Recensé"/>
    <n v="0"/>
    <n v="100"/>
    <n v="0"/>
    <n v="30"/>
    <s v="Projets autres"/>
    <x v="0"/>
  </r>
  <r>
    <x v="7"/>
    <m/>
    <s v="Terminé"/>
    <n v="0"/>
    <n v="0"/>
    <n v="0"/>
    <n v="0"/>
    <s v="Produit"/>
    <x v="0"/>
  </r>
  <r>
    <x v="0"/>
    <s v="Catherine Bassinot"/>
    <s v="Recensé"/>
    <n v="0"/>
    <n v="100"/>
    <n v="0"/>
    <n v="30"/>
    <s v="Projets autres"/>
    <x v="0"/>
  </r>
  <r>
    <x v="7"/>
    <m/>
    <s v="Abandon"/>
    <n v="0"/>
    <n v="100"/>
    <n v="0"/>
    <n v="30"/>
    <s v="Produit"/>
    <x v="0"/>
  </r>
  <r>
    <x v="7"/>
    <m/>
    <s v="Abandon"/>
    <n v="11"/>
    <n v="100"/>
    <n v="100"/>
    <n v="55.555555555555557"/>
    <s v="Projets autres"/>
    <x v="0"/>
  </r>
  <r>
    <x v="9"/>
    <m/>
    <s v="Recensé"/>
    <n v="0"/>
    <n v="100"/>
    <n v="0"/>
    <n v="30"/>
    <s v="Projets autres"/>
    <x v="0"/>
  </r>
  <r>
    <x v="6"/>
    <s v="Laurent Séné"/>
    <s v="Terminé"/>
    <n v="64"/>
    <n v="100"/>
    <n v="100"/>
    <n v="81.818181818181813"/>
    <s v="Projets autres"/>
    <x v="0"/>
  </r>
  <r>
    <x v="13"/>
    <s v="Jean Michel Calvet"/>
    <s v="Terminé"/>
    <n v="9"/>
    <n v="100"/>
    <n v="100"/>
    <n v="54.54545454545454"/>
    <s v="Projets autres"/>
    <x v="0"/>
  </r>
  <r>
    <x v="13"/>
    <s v="Jean Michel Calvet"/>
    <s v="Terminé"/>
    <n v="100"/>
    <n v="100"/>
    <n v="60"/>
    <n v="92"/>
    <s v="Version CFF"/>
    <x v="0"/>
  </r>
  <r>
    <x v="13"/>
    <s v="Jean Michel Calvet"/>
    <s v="Terminé"/>
    <n v="100"/>
    <n v="100"/>
    <n v="60"/>
    <n v="92"/>
    <s v="Version CFF"/>
    <x v="0"/>
  </r>
  <r>
    <x v="13"/>
    <s v="Jean Michel Calvet"/>
    <s v="Terminé"/>
    <n v="100"/>
    <n v="100"/>
    <n v="30"/>
    <n v="86"/>
    <s v="Version CFF"/>
    <x v="0"/>
  </r>
  <r>
    <x v="13"/>
    <s v="Jean Michel Calvet"/>
    <s v="Terminé"/>
    <n v="100"/>
    <n v="100"/>
    <n v="100"/>
    <n v="100"/>
    <s v="Version CFF"/>
    <x v="0"/>
  </r>
  <r>
    <x v="13"/>
    <s v="Jean Michel Calvet"/>
    <s v="Terminé"/>
    <n v="100"/>
    <n v="30"/>
    <n v="60"/>
    <n v="71"/>
    <s v="Version CFF"/>
    <x v="0"/>
  </r>
  <r>
    <x v="13"/>
    <s v="Jean Michel Calvet"/>
    <s v="Terminé"/>
    <n v="100"/>
    <n v="100"/>
    <n v="100"/>
    <n v="100"/>
    <s v="Version CFF"/>
    <x v="0"/>
  </r>
  <r>
    <x v="13"/>
    <s v="Jean Michel Calvet"/>
    <s v="Terminé"/>
    <n v="100"/>
    <n v="100"/>
    <n v="60"/>
    <n v="92"/>
    <s v="Version CFF"/>
    <x v="0"/>
  </r>
  <r>
    <x v="10"/>
    <m/>
    <s v="Recensé"/>
    <n v="0"/>
    <n v="100"/>
    <n v="0"/>
    <n v="30"/>
    <s v="Projets autres"/>
    <x v="0"/>
  </r>
  <r>
    <x v="2"/>
    <s v="Yves Lapoux"/>
    <s v="Terminé"/>
    <n v="100"/>
    <n v="100"/>
    <n v="100"/>
    <n v="100"/>
    <s v="Projets autres"/>
    <x v="0"/>
  </r>
  <r>
    <x v="1"/>
    <s v="Isabelle Delalande"/>
    <s v="Terminé"/>
    <n v="64"/>
    <n v="100"/>
    <n v="0"/>
    <n v="61.81818181818182"/>
    <s v="Projet"/>
    <x v="0"/>
  </r>
  <r>
    <x v="1"/>
    <s v="Isabelle Delalande"/>
    <s v="Abandon"/>
    <n v="11"/>
    <n v="100"/>
    <n v="0"/>
    <n v="35.555555555555557"/>
    <s v="Projet"/>
    <x v="0"/>
  </r>
  <r>
    <x v="10"/>
    <m/>
    <s v="Recensé"/>
    <n v="0"/>
    <n v="100"/>
    <n v="0"/>
    <n v="30"/>
    <s v="Projets autres"/>
    <x v="0"/>
  </r>
  <r>
    <x v="12"/>
    <m/>
    <s v="Recensé"/>
    <n v="0"/>
    <n v="100"/>
    <n v="0"/>
    <n v="30"/>
    <s v="Projets autres"/>
    <x v="0"/>
  </r>
  <r>
    <x v="8"/>
    <m/>
    <m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3"/>
    <s v="Marie Annick Druelle "/>
    <s v="Recette en cours"/>
    <n v="0"/>
    <n v="100"/>
    <n v="0"/>
    <n v="30"/>
    <s v="Projets autres"/>
    <x v="0"/>
  </r>
  <r>
    <x v="1"/>
    <s v="Dominique Vinomack"/>
    <s v="Terminé"/>
    <n v="0"/>
    <n v="100"/>
    <n v="0"/>
    <n v="30"/>
    <s v="Projets autres"/>
    <x v="0"/>
  </r>
  <r>
    <x v="10"/>
    <m/>
    <s v="inscrit PIA"/>
    <n v="0"/>
    <n v="100"/>
    <n v="0"/>
    <n v="30"/>
    <s v="Produit"/>
    <x v="0"/>
  </r>
  <r>
    <x v="1"/>
    <s v="Dominique Vinomack"/>
    <s v="Terminé"/>
    <n v="0"/>
    <n v="100"/>
    <n v="0"/>
    <n v="30"/>
    <s v="Projets autres"/>
    <x v="0"/>
  </r>
  <r>
    <x v="11"/>
    <s v="Marie Annick Druelle "/>
    <s v="EDB/FPM Validée"/>
    <n v="27"/>
    <n v="100"/>
    <n v="0"/>
    <n v="43.63636363636364"/>
    <s v="Projets autres"/>
    <x v="0"/>
  </r>
  <r>
    <x v="11"/>
    <s v="Jean Michel Calvet"/>
    <s v="Projet Lancé"/>
    <n v="9"/>
    <n v="100"/>
    <n v="0"/>
    <n v="34.545454545454547"/>
    <s v="Projets autres"/>
    <x v="0"/>
  </r>
  <r>
    <x v="0"/>
    <s v="Isabelle Delalande"/>
    <s v="Recette en cours"/>
    <n v="0"/>
    <n v="100"/>
    <n v="0"/>
    <n v="30"/>
    <s v="Projets autres"/>
    <x v="0"/>
  </r>
  <r>
    <x v="2"/>
    <s v="Eric Lajus"/>
    <s v="Instance d'arbitrage"/>
    <n v="56"/>
    <n v="100"/>
    <n v="0"/>
    <n v="57.777777777777771"/>
    <s v="Projets NEO"/>
    <x v="0"/>
  </r>
  <r>
    <x v="10"/>
    <m/>
    <s v="Recensé"/>
    <n v="0"/>
    <n v="100"/>
    <n v="0"/>
    <n v="30"/>
    <s v="Projets autres"/>
    <x v="0"/>
  </r>
  <r>
    <x v="11"/>
    <s v="Jean Michel Calvet"/>
    <s v="Livré"/>
    <n v="45"/>
    <n v="100"/>
    <n v="0"/>
    <n v="52.72727272727272"/>
    <s v="Projets autres"/>
    <x v="0"/>
  </r>
  <r>
    <x v="9"/>
    <s v="Isabelle Delalande"/>
    <s v="Recensé"/>
    <n v="100"/>
    <n v="100"/>
    <n v="0"/>
    <n v="80"/>
    <s v="Projets autres"/>
    <x v="0"/>
  </r>
  <r>
    <x v="11"/>
    <s v="Yves Lapoux"/>
    <s v="Projet Lancé"/>
    <n v="64"/>
    <n v="0"/>
    <n v="0"/>
    <n v="31.818181818181817"/>
    <s v="Produit"/>
    <x v="0"/>
  </r>
  <r>
    <x v="10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12"/>
    <s v="Jean Michel Calvet"/>
    <s v="Recensé"/>
    <n v="0"/>
    <n v="100"/>
    <n v="0"/>
    <n v="30"/>
    <s v="Projets autres"/>
    <x v="0"/>
  </r>
  <r>
    <x v="10"/>
    <s v="Jean Michel Calvet"/>
    <s v="Recensé"/>
    <n v="0"/>
    <n v="100"/>
    <n v="0"/>
    <n v="30"/>
    <s v="Projets autres"/>
    <x v="0"/>
  </r>
  <r>
    <x v="3"/>
    <m/>
    <s v="Projet Lancé"/>
    <n v="45"/>
    <n v="100"/>
    <n v="0"/>
    <n v="52.72727272727272"/>
    <s v="Projets autres"/>
    <x v="0"/>
  </r>
  <r>
    <x v="10"/>
    <m/>
    <s v="Recensé"/>
    <n v="0"/>
    <n v="100"/>
    <n v="0"/>
    <n v="30"/>
    <s v="Projets autres"/>
    <x v="0"/>
  </r>
  <r>
    <x v="13"/>
    <s v="Jean Michel Calvet"/>
    <s v="Terminé"/>
    <n v="64"/>
    <n v="100"/>
    <n v="0"/>
    <n v="61.81818181818182"/>
    <s v="Projets autres"/>
    <x v="0"/>
  </r>
  <r>
    <x v="1"/>
    <s v="Isabelle Delalande"/>
    <s v="Livré"/>
    <n v="100"/>
    <n v="100"/>
    <n v="0"/>
    <n v="80"/>
    <s v="Projets autres"/>
    <x v="0"/>
  </r>
  <r>
    <x v="8"/>
    <s v="Jean Michel Calvet"/>
    <s v="Abandon"/>
    <n v="100"/>
    <n v="100"/>
    <n v="0"/>
    <n v="80"/>
    <s v="Projet"/>
    <x v="0"/>
  </r>
  <r>
    <x v="5"/>
    <s v="Jean Michel Calvet"/>
    <s v="Terminé"/>
    <n v="64"/>
    <n v="100"/>
    <n v="100"/>
    <n v="81.818181818181813"/>
    <s v="Projets autres"/>
    <x v="0"/>
  </r>
  <r>
    <x v="10"/>
    <s v="Jean Michel Calvet"/>
    <s v="Abandon"/>
    <n v="56"/>
    <n v="100"/>
    <n v="0"/>
    <n v="57.777777777777771"/>
    <s v="Projets autres"/>
    <x v="0"/>
  </r>
  <r>
    <x v="3"/>
    <s v="Dominique Vinomack"/>
    <s v="Abandon"/>
    <n v="11"/>
    <n v="100"/>
    <n v="0"/>
    <n v="35.555555555555557"/>
    <s v="Projets autres"/>
    <x v="0"/>
  </r>
  <r>
    <x v="9"/>
    <s v="Jean Michel Calvet"/>
    <s v="EDB/FPM Validée"/>
    <n v="27"/>
    <n v="100"/>
    <n v="0"/>
    <n v="43.63636363636364"/>
    <s v="Projet"/>
    <x v="0"/>
  </r>
  <r>
    <x v="5"/>
    <s v="Karim Abderrahmani"/>
    <s v="Recensé"/>
    <n v="100"/>
    <n v="0"/>
    <n v="0"/>
    <n v="50"/>
    <s v="Projets autres"/>
    <x v="0"/>
  </r>
  <r>
    <x v="4"/>
    <s v="Jean Michel Calvet"/>
    <s v="EDB/FPM Validée"/>
    <n v="9"/>
    <n v="100"/>
    <n v="0"/>
    <n v="34.545454545454547"/>
    <s v="Projets autres"/>
    <x v="0"/>
  </r>
  <r>
    <x v="1"/>
    <s v="Dominique Vinomack"/>
    <s v="Instance d'arbitrage"/>
    <n v="0"/>
    <n v="100"/>
    <n v="0"/>
    <n v="30"/>
    <s v="Projet"/>
    <x v="0"/>
  </r>
  <r>
    <x v="1"/>
    <s v="Dominique Vinomack"/>
    <s v="EDB/FPM Validée"/>
    <n v="9"/>
    <n v="100"/>
    <n v="0"/>
    <n v="34.545454545454547"/>
    <s v="Projets autres"/>
    <x v="0"/>
  </r>
  <r>
    <x v="1"/>
    <s v="Dominique Vinomack"/>
    <s v="Recensé"/>
    <n v="0"/>
    <n v="100"/>
    <n v="0"/>
    <n v="30"/>
    <s v="Projets autres"/>
    <x v="0"/>
  </r>
  <r>
    <x v="1"/>
    <s v="Dominique Vinomack"/>
    <s v="Recensé"/>
    <n v="0"/>
    <n v="100"/>
    <n v="0"/>
    <n v="30"/>
    <s v="Projets autres"/>
    <x v="0"/>
  </r>
  <r>
    <x v="1"/>
    <s v="Dominique Vinomack"/>
    <s v="Abandon"/>
    <n v="0"/>
    <n v="100"/>
    <n v="100"/>
    <n v="50"/>
    <s v="Projets autres"/>
    <x v="0"/>
  </r>
  <r>
    <x v="1"/>
    <s v="Dominique Vinomack"/>
    <s v="Terminé"/>
    <n v="45"/>
    <n v="100"/>
    <n v="0"/>
    <n v="52.72727272727272"/>
    <s v="Projets autres"/>
    <x v="0"/>
  </r>
  <r>
    <x v="0"/>
    <m/>
    <s v="inscrit PIA"/>
    <n v="0"/>
    <n v="100"/>
    <n v="0"/>
    <n v="30"/>
    <s v="Version Credec"/>
    <x v="0"/>
  </r>
  <r>
    <x v="7"/>
    <s v="Isabelle Delalande"/>
    <s v="Terminé"/>
    <n v="64"/>
    <n v="100"/>
    <n v="100"/>
    <n v="81.818181818181813"/>
    <s v="Projet"/>
    <x v="0"/>
  </r>
  <r>
    <x v="9"/>
    <m/>
    <s v="Terminé"/>
    <n v="100"/>
    <n v="30"/>
    <n v="100"/>
    <n v="79"/>
    <s v="Projets autres"/>
    <x v="0"/>
  </r>
  <r>
    <x v="10"/>
    <m/>
    <s v="Note d'opportunité  validée"/>
    <n v="27"/>
    <n v="100"/>
    <n v="0"/>
    <n v="43.63636363636364"/>
    <s v="Projets autres"/>
    <x v="0"/>
  </r>
  <r>
    <x v="5"/>
    <s v="Brigitte Coudrais"/>
    <s v="EDB/FPM Validée"/>
    <n v="27"/>
    <n v="100"/>
    <n v="0"/>
    <n v="43.63636363636364"/>
    <s v="Projets autres"/>
    <x v="0"/>
  </r>
  <r>
    <x v="10"/>
    <m/>
    <s v="Recensé"/>
    <n v="0"/>
    <n v="100"/>
    <n v="0"/>
    <n v="30"/>
    <s v="Projets autres"/>
    <x v="0"/>
  </r>
  <r>
    <x v="5"/>
    <s v="Karim Abderrahmani"/>
    <s v="EDB/FPM Validée"/>
    <n v="27"/>
    <n v="100"/>
    <n v="0"/>
    <n v="43.63636363636364"/>
    <s v="Projets autres"/>
    <x v="0"/>
  </r>
  <r>
    <x v="5"/>
    <s v="Karim Abderrahmani"/>
    <s v="Terminé"/>
    <n v="45"/>
    <n v="100"/>
    <n v="100"/>
    <n v="72.72727272727272"/>
    <s v="Projets autres"/>
    <x v="0"/>
  </r>
  <r>
    <x v="11"/>
    <s v="Brigitte Coudrais"/>
    <s v="En veille"/>
    <n v="100"/>
    <n v="100"/>
    <n v="0"/>
    <n v="80"/>
    <s v="Projets autres"/>
    <x v="0"/>
  </r>
  <r>
    <x v="5"/>
    <s v="Brigitte Coudrais"/>
    <s v="Recensé"/>
    <n v="100"/>
    <n v="100"/>
    <n v="0"/>
    <n v="80"/>
    <s v="Projets autres"/>
    <x v="0"/>
  </r>
  <r>
    <x v="10"/>
    <m/>
    <s v="Recensé"/>
    <n v="0"/>
    <n v="100"/>
    <n v="0"/>
    <n v="30"/>
    <s v="Projets autres"/>
    <x v="0"/>
  </r>
  <r>
    <x v="3"/>
    <s v="Dominique Vinomack"/>
    <s v="Projet Lancé"/>
    <n v="9"/>
    <n v="100"/>
    <n v="0"/>
    <n v="34.545454545454547"/>
    <s v="Projets autres"/>
    <x v="0"/>
  </r>
  <r>
    <x v="3"/>
    <s v="Dominique Vinomack"/>
    <s v="Projet Lancé"/>
    <n v="0"/>
    <n v="100"/>
    <n v="0"/>
    <n v="30"/>
    <s v="Projets autres"/>
    <x v="0"/>
  </r>
  <r>
    <x v="3"/>
    <s v="Dominique Vinomack"/>
    <s v="Recensé"/>
    <n v="0"/>
    <n v="100"/>
    <n v="0"/>
    <n v="30"/>
    <s v="Produit"/>
    <x v="0"/>
  </r>
  <r>
    <x v="3"/>
    <s v="Jean Michel Calvet"/>
    <s v="Recette en cours"/>
    <n v="100"/>
    <n v="100"/>
    <n v="0"/>
    <n v="80"/>
    <s v="Projets Synchro"/>
    <x v="0"/>
  </r>
  <r>
    <x v="0"/>
    <s v="Dominique Vinomack"/>
    <s v="Recensé"/>
    <n v="0"/>
    <n v="100"/>
    <n v="0"/>
    <n v="30"/>
    <s v="Projets autres"/>
    <x v="0"/>
  </r>
  <r>
    <x v="3"/>
    <m/>
    <s v="Recensé"/>
    <n v="0"/>
    <n v="100"/>
    <n v="0"/>
    <n v="30"/>
    <s v="Projets autres"/>
    <x v="0"/>
  </r>
  <r>
    <x v="11"/>
    <s v="Catherine Bassinot"/>
    <s v="Terminé"/>
    <n v="9"/>
    <n v="100"/>
    <n v="100"/>
    <n v="54.54545454545454"/>
    <s v="Projets autres"/>
    <x v="0"/>
  </r>
  <r>
    <x v="10"/>
    <m/>
    <s v="Recensé"/>
    <n v="0"/>
    <n v="100"/>
    <n v="0"/>
    <n v="30"/>
    <s v="Projets autres"/>
    <x v="0"/>
  </r>
  <r>
    <x v="5"/>
    <s v="Karim Abderrahmani"/>
    <s v="EDB/FPM Validée"/>
    <n v="9"/>
    <n v="100"/>
    <n v="0"/>
    <n v="34.545454545454547"/>
    <s v="Projets autres"/>
    <x v="0"/>
  </r>
  <r>
    <x v="5"/>
    <s v="Karim Abderrahmani"/>
    <s v="EDB/FPM Validée"/>
    <n v="27"/>
    <n v="100"/>
    <n v="0"/>
    <n v="43.63636363636364"/>
    <s v="Projet CCI"/>
    <x v="0"/>
  </r>
  <r>
    <x v="10"/>
    <m/>
    <s v="Recensé"/>
    <n v="0"/>
    <n v="100"/>
    <n v="0"/>
    <n v="30"/>
    <s v="Projets autres"/>
    <x v="0"/>
  </r>
  <r>
    <x v="10"/>
    <m/>
    <s v="Abandon"/>
    <n v="0"/>
    <n v="100"/>
    <n v="0"/>
    <n v="30"/>
    <s v="Projets autres"/>
    <x v="0"/>
  </r>
  <r>
    <x v="8"/>
    <s v="Catherine Bassinot"/>
    <s v="Recette en cours"/>
    <n v="0"/>
    <n v="0"/>
    <n v="0"/>
    <n v="0"/>
    <m/>
    <x v="0"/>
  </r>
  <r>
    <x v="11"/>
    <s v="Catherine Bassinot"/>
    <s v="En veille"/>
    <n v="14"/>
    <n v="100"/>
    <n v="0"/>
    <n v="37.142857142857139"/>
    <s v="Projets autres"/>
    <x v="0"/>
  </r>
  <r>
    <x v="8"/>
    <s v="Nicolas Schirmer"/>
    <s v="Terminé"/>
    <n v="64"/>
    <n v="0"/>
    <n v="0"/>
    <n v="31.818181818181817"/>
    <s v="Projets autres"/>
    <x v="0"/>
  </r>
  <r>
    <x v="8"/>
    <s v="Nicolas Schirmer"/>
    <s v="Livré"/>
    <n v="9"/>
    <n v="0"/>
    <n v="0"/>
    <n v="4.5454545454545459"/>
    <s v="Projets autres"/>
    <x v="0"/>
  </r>
  <r>
    <x v="13"/>
    <s v="Jean Michel Calvet"/>
    <s v="Terminé"/>
    <n v="100"/>
    <n v="100"/>
    <n v="0"/>
    <n v="80"/>
    <s v="Projets autres"/>
    <x v="0"/>
  </r>
  <r>
    <x v="13"/>
    <s v="Jean Michel Calvet"/>
    <s v="Termin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14"/>
    <s v="Jean Michel Calvet"/>
    <s v="Recensé"/>
    <n v="100"/>
    <n v="100"/>
    <n v="0"/>
    <n v="80"/>
    <s v="Projet"/>
    <x v="0"/>
  </r>
  <r>
    <x v="12"/>
    <m/>
    <s v="Recensé"/>
    <n v="0"/>
    <n v="100"/>
    <n v="0"/>
    <n v="30"/>
    <s v="Projets autres"/>
    <x v="0"/>
  </r>
  <r>
    <x v="10"/>
    <m/>
    <s v="Terminé"/>
    <n v="0"/>
    <n v="100"/>
    <n v="0"/>
    <n v="30"/>
    <s v="Projets autres"/>
    <x v="0"/>
  </r>
  <r>
    <x v="10"/>
    <m/>
    <s v="Terminé"/>
    <n v="0"/>
    <n v="100"/>
    <n v="100"/>
    <n v="50"/>
    <s v="Projets autres"/>
    <x v="0"/>
  </r>
  <r>
    <x v="5"/>
    <s v="Karim Abderrahmani"/>
    <s v="Terminé"/>
    <n v="64"/>
    <n v="100"/>
    <n v="100"/>
    <n v="81.818181818181813"/>
    <s v="Projets autres"/>
    <x v="0"/>
  </r>
  <r>
    <x v="5"/>
    <s v="Karim Abderrahmani"/>
    <s v="EDB/FPM Validée"/>
    <n v="27"/>
    <n v="100"/>
    <n v="0"/>
    <n v="43.63636363636364"/>
    <s v="Projets autres"/>
    <x v="0"/>
  </r>
  <r>
    <x v="5"/>
    <s v="Karim Abderrahmani"/>
    <s v="Projet Lancé"/>
    <n v="64"/>
    <n v="100"/>
    <n v="0"/>
    <n v="61.81818181818182"/>
    <s v="Projets autres"/>
    <x v="0"/>
  </r>
  <r>
    <x v="5"/>
    <s v="Karim Abderrahmani"/>
    <s v="Terminé"/>
    <n v="64"/>
    <n v="100"/>
    <n v="100"/>
    <n v="81.818181818181813"/>
    <s v="Projets autres"/>
    <x v="0"/>
  </r>
  <r>
    <x v="10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2"/>
    <m/>
    <s v="Abandon"/>
    <n v="100"/>
    <n v="100"/>
    <n v="100"/>
    <n v="100"/>
    <s v="Projets autres"/>
    <x v="0"/>
  </r>
  <r>
    <x v="2"/>
    <m/>
    <s v="EDB/FPM en cours"/>
    <n v="27"/>
    <n v="100"/>
    <n v="0"/>
    <n v="43.63636363636364"/>
    <s v="Projets autres"/>
    <x v="0"/>
  </r>
  <r>
    <x v="2"/>
    <m/>
    <s v="EDB/FPM en cours"/>
    <n v="27"/>
    <n v="100"/>
    <n v="0"/>
    <n v="43.63636363636364"/>
    <s v="Projets autres"/>
    <x v="0"/>
  </r>
  <r>
    <x v="2"/>
    <m/>
    <s v="EDB/FPM en cours"/>
    <n v="27"/>
    <n v="100"/>
    <n v="0"/>
    <n v="43.63636363636364"/>
    <s v="Projets autres"/>
    <x v="0"/>
  </r>
  <r>
    <x v="3"/>
    <m/>
    <s v="Recensé"/>
    <n v="0"/>
    <n v="100"/>
    <n v="0"/>
    <n v="30"/>
    <s v="Projets autres"/>
    <x v="0"/>
  </r>
  <r>
    <x v="2"/>
    <s v="Michel Boyot"/>
    <s v="Terminé"/>
    <n v="100"/>
    <n v="100"/>
    <n v="100"/>
    <n v="100"/>
    <s v="Projets autres"/>
    <x v="0"/>
  </r>
  <r>
    <x v="9"/>
    <m/>
    <s v="Recensé"/>
    <n v="0"/>
    <n v="100"/>
    <n v="0"/>
    <n v="30"/>
    <s v="Projets autres"/>
    <x v="0"/>
  </r>
  <r>
    <x v="3"/>
    <s v="Jean Michel Calvet"/>
    <s v="EDB/FPM Validée"/>
    <n v="27"/>
    <n v="100"/>
    <n v="0"/>
    <n v="43.63636363636364"/>
    <s v="Projets autres"/>
    <x v="0"/>
  </r>
  <r>
    <x v="5"/>
    <s v="Karim Abderrahmani"/>
    <s v="Recensé"/>
    <n v="100"/>
    <n v="100"/>
    <n v="0"/>
    <n v="80"/>
    <s v="Projets autres"/>
    <x v="0"/>
  </r>
  <r>
    <x v="0"/>
    <s v="Hervé Cozzo"/>
    <s v="Terminé"/>
    <n v="9"/>
    <n v="100"/>
    <n v="0"/>
    <n v="34.545454545454547"/>
    <s v="Projets autres"/>
    <x v="0"/>
  </r>
  <r>
    <x v="6"/>
    <s v="Laurent Séné"/>
    <m/>
    <n v="0"/>
    <n v="100"/>
    <n v="0"/>
    <n v="30"/>
    <s v="Projets autres"/>
    <x v="0"/>
  </r>
  <r>
    <x v="10"/>
    <m/>
    <s v="Livré"/>
    <n v="0"/>
    <n v="100"/>
    <n v="0"/>
    <n v="30"/>
    <s v="Projets autres"/>
    <x v="0"/>
  </r>
  <r>
    <x v="1"/>
    <s v="Dominique Vinomack"/>
    <s v="Terminé"/>
    <n v="9"/>
    <n v="100"/>
    <n v="100"/>
    <n v="54.54545454545454"/>
    <s v="Projets autres"/>
    <x v="0"/>
  </r>
  <r>
    <x v="1"/>
    <s v="Dominique Vinomack"/>
    <s v="Terminé"/>
    <n v="9"/>
    <n v="100"/>
    <n v="100"/>
    <n v="54.54545454545454"/>
    <s v="Projets autres"/>
    <x v="0"/>
  </r>
  <r>
    <x v="1"/>
    <s v="Dominique Vinomack"/>
    <s v="Terminé"/>
    <n v="9"/>
    <n v="100"/>
    <n v="100"/>
    <n v="54.54545454545454"/>
    <s v="Projets autres"/>
    <x v="0"/>
  </r>
  <r>
    <x v="8"/>
    <s v="Najate Dipp-Martin"/>
    <s v="Projet Lancé"/>
    <n v="9"/>
    <n v="100"/>
    <n v="0"/>
    <n v="34.545454545454547"/>
    <s v="Projets autres"/>
    <x v="0"/>
  </r>
  <r>
    <x v="7"/>
    <s v="Dominique Vinomack"/>
    <s v="Terminé"/>
    <n v="9"/>
    <n v="100"/>
    <n v="100"/>
    <n v="54.54545454545454"/>
    <s v="Projets autres"/>
    <x v="0"/>
  </r>
  <r>
    <x v="10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1"/>
    <s v="Dominique Vinomack"/>
    <s v="Terminé"/>
    <n v="9"/>
    <n v="100"/>
    <n v="100"/>
    <n v="54.54545454545454"/>
    <s v="Projets autres"/>
    <x v="0"/>
  </r>
  <r>
    <x v="1"/>
    <m/>
    <s v="Terminé"/>
    <n v="9"/>
    <n v="100"/>
    <n v="100"/>
    <n v="54.54545454545454"/>
    <s v="Projets autres"/>
    <x v="0"/>
  </r>
  <r>
    <x v="1"/>
    <s v="Catherine Bassinot"/>
    <s v="Livré"/>
    <n v="0"/>
    <n v="100"/>
    <n v="0"/>
    <n v="30"/>
    <s v="Projets autres"/>
    <x v="0"/>
  </r>
  <r>
    <x v="8"/>
    <s v="Najate Dipp-Martin"/>
    <s v="Livré"/>
    <n v="9"/>
    <n v="100"/>
    <n v="0"/>
    <n v="34.545454545454547"/>
    <s v="Projets autres"/>
    <x v="0"/>
  </r>
  <r>
    <x v="8"/>
    <s v="Najate Dipp-Martin"/>
    <s v="Abandon"/>
    <n v="0"/>
    <n v="100"/>
    <n v="100"/>
    <n v="50"/>
    <s v="Projets autres"/>
    <x v="0"/>
  </r>
  <r>
    <x v="13"/>
    <m/>
    <s v="En veille"/>
    <n v="100"/>
    <n v="100"/>
    <n v="0"/>
    <n v="80"/>
    <s v="Version CFF"/>
    <x v="0"/>
  </r>
  <r>
    <x v="10"/>
    <m/>
    <s v="Recensé"/>
    <n v="0"/>
    <n v="100"/>
    <n v="0"/>
    <n v="30"/>
    <s v="Projets autres"/>
    <x v="0"/>
  </r>
  <r>
    <x v="10"/>
    <m/>
    <s v="Projet Lancé"/>
    <n v="0"/>
    <n v="100"/>
    <n v="0"/>
    <n v="30"/>
    <s v="Projets autres"/>
    <x v="0"/>
  </r>
  <r>
    <x v="4"/>
    <s v="Laurent Séné"/>
    <s v="Recensé"/>
    <n v="0"/>
    <n v="100"/>
    <n v="0"/>
    <n v="30"/>
    <s v="Projets autres"/>
    <x v="0"/>
  </r>
  <r>
    <x v="7"/>
    <s v="Yves Lapoux"/>
    <s v="Terminé"/>
    <n v="0"/>
    <n v="0"/>
    <n v="0"/>
    <n v="0"/>
    <s v="Produit"/>
    <x v="0"/>
  </r>
  <r>
    <x v="10"/>
    <m/>
    <s v="Projet Lancé"/>
    <n v="0"/>
    <n v="100"/>
    <n v="0"/>
    <n v="30"/>
    <s v="Projets autres"/>
    <x v="0"/>
  </r>
  <r>
    <x v="12"/>
    <s v="Jean Michel Calvet"/>
    <s v="Recensé"/>
    <n v="0"/>
    <n v="100"/>
    <n v="0"/>
    <n v="30"/>
    <s v="Projets autres"/>
    <x v="0"/>
  </r>
  <r>
    <x v="7"/>
    <s v="Dominique Vinomack"/>
    <s v="Terminé"/>
    <n v="45"/>
    <n v="100"/>
    <n v="100"/>
    <n v="72.72727272727272"/>
    <s v="Version CFF"/>
    <x v="0"/>
  </r>
  <r>
    <x v="12"/>
    <s v="Jean Michel Calvet"/>
    <s v="Abandon"/>
    <n v="0"/>
    <n v="100"/>
    <n v="100"/>
    <n v="50"/>
    <s v="Projets autres"/>
    <x v="0"/>
  </r>
  <r>
    <x v="0"/>
    <s v="Catherine Bassinot"/>
    <s v="Terminé"/>
    <n v="0"/>
    <n v="0"/>
    <n v="0"/>
    <n v="0"/>
    <s v="Version Credec"/>
    <x v="0"/>
  </r>
  <r>
    <x v="11"/>
    <s v="Michel Boyot"/>
    <s v="Terminé"/>
    <n v="9"/>
    <n v="100"/>
    <n v="100"/>
    <n v="54.54545454545454"/>
    <s v="Version CFF"/>
    <x v="0"/>
  </r>
  <r>
    <x v="10"/>
    <m/>
    <s v="Livré"/>
    <n v="9"/>
    <n v="100"/>
    <n v="0"/>
    <n v="34.545454545454547"/>
    <s v="Projets autres"/>
    <x v="0"/>
  </r>
  <r>
    <x v="10"/>
    <m/>
    <s v="Terminé"/>
    <n v="9"/>
    <n v="100"/>
    <n v="100"/>
    <n v="54.54545454545454"/>
    <s v="Projets autres"/>
    <x v="0"/>
  </r>
  <r>
    <x v="0"/>
    <s v="Eric Lajus"/>
    <s v="Recensé"/>
    <n v="0"/>
    <n v="100"/>
    <n v="0"/>
    <n v="30"/>
    <s v="Version CFF"/>
    <x v="0"/>
  </r>
  <r>
    <x v="6"/>
    <s v="Laurent Séné"/>
    <s v="EDB/FPM Validée"/>
    <n v="0"/>
    <n v="100"/>
    <n v="0"/>
    <n v="30"/>
    <s v="Projets autres"/>
    <x v="0"/>
  </r>
  <r>
    <x v="6"/>
    <s v="Hervé Cozzo"/>
    <s v="Terminé"/>
    <n v="0"/>
    <n v="0"/>
    <n v="100"/>
    <n v="20"/>
    <s v="Tarifaires"/>
    <x v="0"/>
  </r>
  <r>
    <x v="6"/>
    <s v="Hervé Cozzo"/>
    <s v="Terminé"/>
    <n v="0"/>
    <n v="100"/>
    <n v="100"/>
    <n v="50"/>
    <s v="Projets autres"/>
    <x v="0"/>
  </r>
  <r>
    <x v="10"/>
    <m/>
    <s v="Recensé"/>
    <n v="0"/>
    <n v="100"/>
    <n v="0"/>
    <n v="30"/>
    <s v="Projets autres"/>
    <x v="0"/>
  </r>
  <r>
    <x v="10"/>
    <m/>
    <s v="Livré"/>
    <n v="0"/>
    <n v="100"/>
    <n v="0"/>
    <n v="30"/>
    <s v="Projets autres"/>
    <x v="0"/>
  </r>
  <r>
    <x v="6"/>
    <s v="Hervé Cozzo"/>
    <s v="Abandon"/>
    <n v="0"/>
    <n v="100"/>
    <n v="100"/>
    <n v="50"/>
    <s v="Projets autres"/>
    <x v="0"/>
  </r>
  <r>
    <x v="6"/>
    <s v="Laurent Séné"/>
    <s v="Terminé"/>
    <n v="9"/>
    <n v="100"/>
    <n v="100"/>
    <n v="54.54545454545454"/>
    <s v="Projets autres"/>
    <x v="0"/>
  </r>
  <r>
    <x v="6"/>
    <s v="Laurent Séné"/>
    <s v="Instance d'arbitrage"/>
    <n v="0"/>
    <n v="100"/>
    <n v="0"/>
    <n v="30"/>
    <s v="Projets autres"/>
    <x v="0"/>
  </r>
  <r>
    <x v="6"/>
    <s v="Laurent Séné"/>
    <s v="Recensé"/>
    <n v="0"/>
    <n v="100"/>
    <n v="0"/>
    <n v="30"/>
    <s v="Projets autres"/>
    <x v="0"/>
  </r>
  <r>
    <x v="6"/>
    <s v="Laurent Séné"/>
    <s v="Abandon"/>
    <n v="0"/>
    <n v="100"/>
    <n v="100"/>
    <n v="50"/>
    <s v="Projets autres"/>
    <x v="0"/>
  </r>
  <r>
    <x v="10"/>
    <m/>
    <s v="Recensé"/>
    <n v="0"/>
    <n v="100"/>
    <n v="0"/>
    <n v="30"/>
    <s v="Projets autres"/>
    <x v="0"/>
  </r>
  <r>
    <x v="6"/>
    <s v="Marie Annick Druelle "/>
    <s v="Terminé"/>
    <n v="0"/>
    <n v="100"/>
    <n v="100"/>
    <n v="50"/>
    <s v="Projets autres"/>
    <x v="0"/>
  </r>
  <r>
    <x v="6"/>
    <s v="Laurent Séné"/>
    <s v="Recensé"/>
    <n v="0"/>
    <n v="100"/>
    <n v="0"/>
    <n v="30"/>
    <s v="Projets autres"/>
    <x v="0"/>
  </r>
  <r>
    <x v="6"/>
    <s v="Laurent Séné"/>
    <s v="Abandon"/>
    <n v="0"/>
    <n v="100"/>
    <n v="100"/>
    <n v="50"/>
    <s v="Projets autres"/>
    <x v="0"/>
  </r>
  <r>
    <x v="6"/>
    <s v="Laurent Séné"/>
    <s v="Abandon"/>
    <n v="0"/>
    <n v="100"/>
    <n v="100"/>
    <n v="50"/>
    <s v="Projets autres"/>
    <x v="0"/>
  </r>
  <r>
    <x v="5"/>
    <s v="Karim Abderrahmani"/>
    <s v="Terminé"/>
    <n v="64"/>
    <n v="100"/>
    <n v="100"/>
    <n v="81.818181818181813"/>
    <s v="Enveloppe"/>
    <x v="0"/>
  </r>
  <r>
    <x v="5"/>
    <s v="Karim Abderrahmani"/>
    <s v="Terminé"/>
    <n v="64"/>
    <n v="100"/>
    <n v="100"/>
    <n v="81.818181818181813"/>
    <s v="Enveloppe"/>
    <x v="0"/>
  </r>
  <r>
    <x v="10"/>
    <m/>
    <s v="Recensé"/>
    <n v="0"/>
    <n v="100"/>
    <n v="0"/>
    <n v="30"/>
    <s v="Projets autres"/>
    <x v="0"/>
  </r>
  <r>
    <x v="10"/>
    <m/>
    <s v="Terminé"/>
    <n v="9"/>
    <n v="100"/>
    <n v="100"/>
    <n v="54.54545454545454"/>
    <s v="Enveloppe"/>
    <x v="0"/>
  </r>
  <r>
    <x v="11"/>
    <s v="Catherine Bassinot"/>
    <s v="Abandon"/>
    <n v="0"/>
    <n v="100"/>
    <n v="100"/>
    <n v="50"/>
    <s v="Projets autres"/>
    <x v="0"/>
  </r>
  <r>
    <x v="5"/>
    <m/>
    <s v="Terminé"/>
    <n v="64"/>
    <n v="100"/>
    <n v="100"/>
    <n v="81.818181818181813"/>
    <s v="Projets autres"/>
    <x v="0"/>
  </r>
  <r>
    <x v="7"/>
    <s v="Yves Lapoux"/>
    <s v="Recensé"/>
    <n v="33"/>
    <n v="100"/>
    <n v="0"/>
    <n v="46.666666666666657"/>
    <s v="Projets autres"/>
    <x v="0"/>
  </r>
  <r>
    <x v="5"/>
    <s v="Karim Abderrahmani"/>
    <s v="Terminé"/>
    <n v="64"/>
    <n v="100"/>
    <n v="100"/>
    <n v="81.818181818181813"/>
    <s v="Projets autres"/>
    <x v="0"/>
  </r>
  <r>
    <x v="3"/>
    <m/>
    <s v="Recensé"/>
    <n v="0"/>
    <n v="100"/>
    <n v="0"/>
    <n v="30"/>
    <m/>
    <x v="0"/>
  </r>
  <r>
    <x v="5"/>
    <s v="Karim Abderrahmani"/>
    <s v="Projet Lancé"/>
    <n v="64"/>
    <n v="100"/>
    <n v="0"/>
    <n v="61.81818181818182"/>
    <s v="Projets autres"/>
    <x v="0"/>
  </r>
  <r>
    <x v="5"/>
    <s v="Karim Abderrahmani"/>
    <s v="Projet Lancé"/>
    <n v="100"/>
    <n v="100"/>
    <n v="0"/>
    <n v="80"/>
    <s v="Projets autres"/>
    <x v="0"/>
  </r>
  <r>
    <x v="5"/>
    <s v="Karim Abderrahmani"/>
    <s v="Terminé"/>
    <n v="64"/>
    <n v="100"/>
    <n v="100"/>
    <n v="81.818181818181813"/>
    <s v="Projets autres"/>
    <x v="0"/>
  </r>
  <r>
    <x v="5"/>
    <s v="Karim Abderrahmani"/>
    <s v="Terminé"/>
    <n v="64"/>
    <n v="100"/>
    <n v="100"/>
    <n v="81.818181818181813"/>
    <s v="Projets autres"/>
    <x v="0"/>
  </r>
  <r>
    <x v="7"/>
    <s v="Yves Lapoux"/>
    <s v="Terminé"/>
    <n v="0"/>
    <n v="100"/>
    <n v="100"/>
    <n v="50"/>
    <s v="Projets autres"/>
    <x v="0"/>
  </r>
  <r>
    <x v="7"/>
    <s v="Catherine Bassinot"/>
    <s v="Terminé"/>
    <n v="45"/>
    <n v="100"/>
    <n v="100"/>
    <n v="72.72727272727272"/>
    <s v="Projets autres"/>
    <x v="0"/>
  </r>
  <r>
    <x v="7"/>
    <s v="Catherine Bassinot"/>
    <s v="Livré"/>
    <n v="82"/>
    <n v="100"/>
    <n v="0"/>
    <n v="70.909090909090921"/>
    <s v="Projets autres"/>
    <x v="0"/>
  </r>
  <r>
    <x v="7"/>
    <s v="Catherine Bassinot"/>
    <s v="Terminé"/>
    <n v="9"/>
    <n v="100"/>
    <n v="100"/>
    <n v="54.54545454545454"/>
    <s v="Projets autres"/>
    <x v="0"/>
  </r>
  <r>
    <x v="1"/>
    <s v="Jean Michel Calvet"/>
    <s v="Recensé"/>
    <n v="0"/>
    <n v="100"/>
    <n v="0"/>
    <n v="30"/>
    <s v="Projets autres"/>
    <x v="0"/>
  </r>
  <r>
    <x v="3"/>
    <s v="Jean Michel Calvet"/>
    <s v="EDB/FPM Validée"/>
    <n v="0"/>
    <n v="0"/>
    <n v="0"/>
    <n v="0"/>
    <m/>
    <x v="0"/>
  </r>
  <r>
    <x v="0"/>
    <m/>
    <s v="Recensé"/>
    <n v="0"/>
    <n v="100"/>
    <n v="0"/>
    <n v="30"/>
    <s v="Projets autres"/>
    <x v="0"/>
  </r>
  <r>
    <x v="4"/>
    <s v="Hervé Cozzo"/>
    <s v="Recensé"/>
    <n v="0"/>
    <n v="100"/>
    <n v="0"/>
    <n v="30"/>
    <s v="Projets autres"/>
    <x v="0"/>
  </r>
  <r>
    <x v="8"/>
    <s v="Najate Dipp-Martin"/>
    <s v="Recensé"/>
    <n v="33"/>
    <n v="100"/>
    <n v="0"/>
    <n v="46.666666666666657"/>
    <s v="Projets autres"/>
    <x v="0"/>
  </r>
  <r>
    <x v="8"/>
    <s v="Najate Dipp-Martin"/>
    <s v="Recensé"/>
    <n v="33"/>
    <n v="100"/>
    <n v="0"/>
    <n v="46.666666666666657"/>
    <s v="Projets autres"/>
    <x v="0"/>
  </r>
  <r>
    <x v="10"/>
    <m/>
    <s v="Recensé"/>
    <n v="0"/>
    <n v="100"/>
    <n v="0"/>
    <n v="30"/>
    <s v="Projets autres"/>
    <x v="0"/>
  </r>
  <r>
    <x v="6"/>
    <s v="Hervé Cozzo"/>
    <s v="Instance d'arbitrage"/>
    <n v="0"/>
    <n v="100"/>
    <n v="0"/>
    <n v="30"/>
    <s v="Projets autres"/>
    <x v="0"/>
  </r>
  <r>
    <x v="6"/>
    <s v="Laurent Séné"/>
    <s v="En veille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6"/>
    <s v="Hervé Cozzo"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3"/>
    <s v="Isabelle Delalande"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5"/>
    <s v="Karim Abderrahmani"/>
    <s v="Projet Lancé"/>
    <n v="64"/>
    <n v="100"/>
    <n v="0"/>
    <n v="61.81818181818182"/>
    <s v="Projets autres"/>
    <x v="0"/>
  </r>
  <r>
    <x v="1"/>
    <s v="Isabelle Delalande"/>
    <s v="Livré"/>
    <n v="9"/>
    <n v="100"/>
    <n v="0"/>
    <n v="34.545454545454547"/>
    <s v="Projets autres"/>
    <x v="0"/>
  </r>
  <r>
    <x v="0"/>
    <s v="Yves Lapoux"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10"/>
    <m/>
    <s v="Abandon"/>
    <n v="0"/>
    <n v="100"/>
    <n v="100"/>
    <n v="50"/>
    <s v="Projets autres"/>
    <x v="0"/>
  </r>
  <r>
    <x v="10"/>
    <m/>
    <s v="Recensé"/>
    <n v="0"/>
    <n v="100"/>
    <n v="0"/>
    <n v="30"/>
    <s v="Projets autres"/>
    <x v="0"/>
  </r>
  <r>
    <x v="0"/>
    <m/>
    <s v="Recensé"/>
    <n v="33"/>
    <n v="100"/>
    <n v="0"/>
    <n v="46.666666666666657"/>
    <s v="Projets autres"/>
    <x v="0"/>
  </r>
  <r>
    <x v="10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 CCI"/>
    <x v="0"/>
  </r>
  <r>
    <x v="10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0"/>
    <m/>
    <s v="Recensé"/>
    <n v="33"/>
    <n v="100"/>
    <n v="0"/>
    <n v="46.666666666666657"/>
    <s v="Projets autres"/>
    <x v="0"/>
  </r>
  <r>
    <x v="10"/>
    <m/>
    <s v="Recensé"/>
    <n v="0"/>
    <n v="100"/>
    <n v="0"/>
    <n v="30"/>
    <s v="Projets autres"/>
    <x v="0"/>
  </r>
  <r>
    <x v="0"/>
    <m/>
    <s v="Recensé"/>
    <n v="33"/>
    <n v="100"/>
    <n v="0"/>
    <n v="46.666666666666657"/>
    <s v="Projets autres"/>
    <x v="0"/>
  </r>
  <r>
    <x v="10"/>
    <m/>
    <s v="Recensé"/>
    <n v="0"/>
    <n v="100"/>
    <n v="0"/>
    <n v="30"/>
    <s v="Projets autres"/>
    <x v="0"/>
  </r>
  <r>
    <x v="0"/>
    <m/>
    <s v="Recensé"/>
    <n v="33"/>
    <n v="100"/>
    <n v="0"/>
    <n v="46.666666666666657"/>
    <s v="Projets autres"/>
    <x v="0"/>
  </r>
  <r>
    <x v="2"/>
    <m/>
    <s v="Recensé"/>
    <n v="100"/>
    <n v="100"/>
    <n v="0"/>
    <n v="80"/>
    <s v="Projets autres"/>
    <x v="0"/>
  </r>
  <r>
    <x v="7"/>
    <s v="Jean Michel Calvet"/>
    <s v="Recensé"/>
    <n v="33"/>
    <n v="100"/>
    <n v="0"/>
    <n v="46.666666666666657"/>
    <s v="Projets autres"/>
    <x v="0"/>
  </r>
  <r>
    <x v="7"/>
    <s v="Dominique Vinomack"/>
    <s v="Terminé"/>
    <n v="9"/>
    <n v="100"/>
    <n v="100"/>
    <n v="54.54545454545454"/>
    <s v="Projets autres"/>
    <x v="0"/>
  </r>
  <r>
    <x v="7"/>
    <s v="Catherine Bassinot"/>
    <s v="Terminé"/>
    <n v="45"/>
    <n v="100"/>
    <n v="100"/>
    <n v="72.72727272727272"/>
    <s v="Projets autres"/>
    <x v="0"/>
  </r>
  <r>
    <x v="7"/>
    <s v="Dominique Vinomack"/>
    <s v="Projet Lancé"/>
    <n v="45"/>
    <n v="100"/>
    <n v="0"/>
    <n v="52.72727272727272"/>
    <s v="Projets autres"/>
    <x v="0"/>
  </r>
  <r>
    <x v="7"/>
    <s v="Catherine Bassinot"/>
    <s v="Terminé"/>
    <n v="9"/>
    <n v="100"/>
    <n v="100"/>
    <n v="54.54545454545454"/>
    <s v="Projets autres"/>
    <x v="0"/>
  </r>
  <r>
    <x v="10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0"/>
    <m/>
    <s v="Recensé"/>
    <n v="33"/>
    <n v="100"/>
    <n v="0"/>
    <n v="46.666666666666657"/>
    <s v="Projets autres"/>
    <x v="0"/>
  </r>
  <r>
    <x v="3"/>
    <s v="Isabelle Delalande"/>
    <s v="EDB/FPM Validée"/>
    <n v="9"/>
    <n v="100"/>
    <n v="0"/>
    <n v="34.545454545454547"/>
    <s v="Projets autres"/>
    <x v="0"/>
  </r>
  <r>
    <x v="10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2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2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0"/>
    <s v="Laurent Séné"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10"/>
    <m/>
    <s v="Recensé"/>
    <n v="0"/>
    <n v="100"/>
    <n v="0"/>
    <n v="30"/>
    <s v="Projets autres"/>
    <x v="0"/>
  </r>
  <r>
    <x v="0"/>
    <m/>
    <s v="Recensé"/>
    <n v="33"/>
    <n v="100"/>
    <n v="0"/>
    <n v="46.666666666666657"/>
    <s v="Projets autres"/>
    <x v="0"/>
  </r>
  <r>
    <x v="10"/>
    <m/>
    <s v="Recensé"/>
    <n v="0"/>
    <n v="100"/>
    <n v="0"/>
    <n v="30"/>
    <s v="Projets autres"/>
    <x v="0"/>
  </r>
  <r>
    <x v="0"/>
    <s v="Laurent Séné"/>
    <s v="Recensé"/>
    <n v="0"/>
    <n v="100"/>
    <n v="0"/>
    <n v="30"/>
    <s v="Projets autres"/>
    <x v="0"/>
  </r>
  <r>
    <x v="11"/>
    <s v="Yves Lapoux"/>
    <s v="Terminé"/>
    <n v="45"/>
    <n v="0"/>
    <n v="100"/>
    <n v="42.72727272727272"/>
    <s v="Projets autres"/>
    <x v="0"/>
  </r>
  <r>
    <x v="1"/>
    <s v="Dominique Vinomack"/>
    <s v="Projet Lancé"/>
    <n v="0"/>
    <n v="100"/>
    <n v="0"/>
    <n v="30"/>
    <s v="Projets autres"/>
    <x v="0"/>
  </r>
  <r>
    <x v="1"/>
    <s v="Dominique Vinomack"/>
    <s v="Recensé"/>
    <n v="0"/>
    <n v="100"/>
    <n v="0"/>
    <n v="30"/>
    <s v="Projets autres"/>
    <x v="0"/>
  </r>
  <r>
    <x v="5"/>
    <s v="Karim Abderrahmani"/>
    <s v="Recensé"/>
    <n v="100"/>
    <n v="100"/>
    <n v="0"/>
    <n v="80"/>
    <s v="Projets autres"/>
    <x v="0"/>
  </r>
  <r>
    <x v="15"/>
    <s v="Abderrahmani Karim"/>
    <s v="Terminé"/>
    <n v="9"/>
    <n v="100"/>
    <n v="100"/>
    <n v="54.54545454545454"/>
    <s v="Projets autres"/>
    <x v="0"/>
  </r>
  <r>
    <x v="7"/>
    <s v="Dominique Vinomack"/>
    <s v="Note d'opportunité  validée"/>
    <n v="0"/>
    <n v="100"/>
    <n v="0"/>
    <n v="30"/>
    <s v="Projets autres"/>
    <x v="0"/>
  </r>
  <r>
    <x v="3"/>
    <s v="Jean Michel Calvet"/>
    <s v="Recensé"/>
    <n v="0"/>
    <n v="100"/>
    <n v="0"/>
    <n v="30"/>
    <m/>
    <x v="0"/>
  </r>
  <r>
    <x v="7"/>
    <s v="Dominique Vinomack"/>
    <s v="Terminé"/>
    <n v="9"/>
    <n v="100"/>
    <n v="100"/>
    <n v="54.54545454545454"/>
    <s v="Projets autres"/>
    <x v="0"/>
  </r>
  <r>
    <x v="10"/>
    <m/>
    <s v="Recensé"/>
    <n v="33"/>
    <n v="100"/>
    <n v="0"/>
    <n v="46.666666666666657"/>
    <s v="Projets autres"/>
    <x v="0"/>
  </r>
  <r>
    <x v="7"/>
    <s v="Dominique Vinomack"/>
    <s v="Terminé"/>
    <n v="45"/>
    <n v="100"/>
    <n v="100"/>
    <n v="72.72727272727272"/>
    <s v="Projets autres"/>
    <x v="0"/>
  </r>
  <r>
    <x v="7"/>
    <s v="Dominique Vinomack"/>
    <s v="Recensé"/>
    <n v="33"/>
    <n v="100"/>
    <n v="0"/>
    <n v="46.666666666666657"/>
    <s v="Projets autres"/>
    <x v="0"/>
  </r>
  <r>
    <x v="6"/>
    <s v="Laurent Séné/Karim Abderrhamani"/>
    <s v="Recensé"/>
    <n v="33"/>
    <n v="100"/>
    <n v="0"/>
    <n v="46.666666666666657"/>
    <s v="Projets autres"/>
    <x v="0"/>
  </r>
  <r>
    <x v="10"/>
    <m/>
    <s v="Recensé"/>
    <n v="0"/>
    <n v="100"/>
    <n v="0"/>
    <n v="30"/>
    <s v="Projets autres"/>
    <x v="0"/>
  </r>
  <r>
    <x v="10"/>
    <m/>
    <s v="Recensé"/>
    <n v="33"/>
    <n v="100"/>
    <n v="0"/>
    <n v="46.666666666666657"/>
    <s v="Projets autres"/>
    <x v="0"/>
  </r>
  <r>
    <x v="5"/>
    <s v="Karim Abderrahmani"/>
    <s v="Terminé"/>
    <n v="64"/>
    <n v="100"/>
    <n v="100"/>
    <n v="81.818181818181813"/>
    <s v="Projets autres"/>
    <x v="0"/>
  </r>
  <r>
    <x v="5"/>
    <s v="Karim Abderrahmani"/>
    <s v="Terminé"/>
    <n v="64"/>
    <n v="100"/>
    <n v="100"/>
    <n v="81.818181818181813"/>
    <s v="Projets autres"/>
    <x v="0"/>
  </r>
  <r>
    <x v="5"/>
    <s v="Karim Abderrahmani"/>
    <s v="Terminé"/>
    <n v="64"/>
    <n v="100"/>
    <n v="100"/>
    <n v="81.818181818181813"/>
    <s v="Projets autres"/>
    <x v="0"/>
  </r>
  <r>
    <x v="5"/>
    <s v="Karim Abderrahmani"/>
    <s v="Terminé"/>
    <n v="64"/>
    <n v="100"/>
    <n v="100"/>
    <n v="81.818181818181813"/>
    <s v="Projets autres"/>
    <x v="0"/>
  </r>
  <r>
    <x v="10"/>
    <m/>
    <m/>
    <n v="0"/>
    <n v="0"/>
    <n v="0"/>
    <n v="0"/>
    <m/>
    <x v="0"/>
  </r>
  <r>
    <x v="11"/>
    <s v="Yves Lapoux"/>
    <s v="Recensé"/>
    <n v="0"/>
    <n v="100"/>
    <n v="0"/>
    <n v="30"/>
    <s v="Projets autres"/>
    <x v="0"/>
  </r>
  <r>
    <x v="3"/>
    <s v="Dominique Vinomack"/>
    <s v="Recensé"/>
    <n v="0"/>
    <n v="100"/>
    <n v="0"/>
    <n v="30"/>
    <s v="Projets autres"/>
    <x v="0"/>
  </r>
  <r>
    <x v="11"/>
    <s v="Yves Lapoux"/>
    <s v="Recensé"/>
    <n v="33"/>
    <n v="100"/>
    <n v="0"/>
    <n v="46.666666666666657"/>
    <s v="Projets autres"/>
    <x v="0"/>
  </r>
  <r>
    <x v="11"/>
    <s v="Yves Lapoux"/>
    <s v="Recensé"/>
    <n v="0"/>
    <n v="100"/>
    <n v="0"/>
    <n v="30"/>
    <s v="Projets autres"/>
    <x v="0"/>
  </r>
  <r>
    <x v="11"/>
    <s v="Yves Lapoux"/>
    <s v="Recensé"/>
    <n v="0"/>
    <n v="100"/>
    <n v="0"/>
    <n v="30"/>
    <s v="Projets autres"/>
    <x v="0"/>
  </r>
  <r>
    <x v="11"/>
    <s v="Yves Lapoux"/>
    <s v="Recensé"/>
    <n v="0"/>
    <n v="100"/>
    <n v="0"/>
    <n v="30"/>
    <s v="Projets autres"/>
    <x v="0"/>
  </r>
  <r>
    <x v="11"/>
    <s v="Yves Lapoux"/>
    <s v="Recensé"/>
    <n v="0"/>
    <n v="100"/>
    <n v="0"/>
    <n v="30"/>
    <s v="Projets autres"/>
    <x v="0"/>
  </r>
  <r>
    <x v="5"/>
    <s v="Karim Abderrahmani"/>
    <s v="Terminé"/>
    <n v="64"/>
    <n v="100"/>
    <n v="100"/>
    <n v="81.818181818181813"/>
    <s v="Projets autres"/>
    <x v="1"/>
  </r>
  <r>
    <x v="12"/>
    <m/>
    <s v="Recensé"/>
    <n v="0"/>
    <n v="100"/>
    <n v="0"/>
    <n v="30"/>
    <s v="Enveloppe"/>
    <x v="1"/>
  </r>
  <r>
    <x v="7"/>
    <s v="Dominique Vinomack"/>
    <s v="Terminé"/>
    <n v="45"/>
    <n v="100"/>
    <n v="100"/>
    <n v="72.72727272727272"/>
    <s v="Projets autres"/>
    <x v="1"/>
  </r>
  <r>
    <x v="7"/>
    <s v="Dominique Vinomack"/>
    <s v="Terminé"/>
    <n v="9"/>
    <n v="100"/>
    <n v="100"/>
    <n v="54.54545454545454"/>
    <s v="Projets autres"/>
    <x v="1"/>
  </r>
  <r>
    <x v="1"/>
    <s v="Catherine Bassinot"/>
    <s v="Terminé"/>
    <n v="0"/>
    <n v="100"/>
    <n v="100"/>
    <n v="50"/>
    <s v="Projets autres"/>
    <x v="1"/>
  </r>
  <r>
    <x v="1"/>
    <s v="Catherine Bassinot"/>
    <s v="Terminé"/>
    <n v="0"/>
    <n v="100"/>
    <n v="100"/>
    <n v="50"/>
    <s v="Projets autres"/>
    <x v="1"/>
  </r>
  <r>
    <x v="1"/>
    <s v="Hervé Cozzo"/>
    <s v="Livré"/>
    <n v="9"/>
    <n v="100"/>
    <n v="0"/>
    <n v="34.545454545454547"/>
    <s v="Projets autres"/>
    <x v="1"/>
  </r>
  <r>
    <x v="6"/>
    <s v="Laurent Séné/Karim Abderrhamani"/>
    <s v="Recensé"/>
    <n v="33"/>
    <n v="100"/>
    <n v="0"/>
    <n v="46.666666666666657"/>
    <s v="Projets autres"/>
    <x v="1"/>
  </r>
  <r>
    <x v="5"/>
    <s v="Karim Abderrahmani"/>
    <s v="Terminé"/>
    <n v="64"/>
    <n v="100"/>
    <n v="100"/>
    <n v="81.818181818181813"/>
    <s v="Projets autres"/>
    <x v="1"/>
  </r>
  <r>
    <x v="5"/>
    <s v="Karim Abderrahmani"/>
    <s v="Terminé"/>
    <n v="64"/>
    <n v="100"/>
    <n v="100"/>
    <n v="81.818181818181813"/>
    <s v="Projets autres"/>
    <x v="1"/>
  </r>
  <r>
    <x v="5"/>
    <s v="Karim Abderrahmani"/>
    <s v="Terminé"/>
    <n v="64"/>
    <n v="100"/>
    <n v="100"/>
    <n v="81.818181818181813"/>
    <s v="Projets autres"/>
    <x v="1"/>
  </r>
  <r>
    <x v="5"/>
    <s v="Karim Abderrahmani"/>
    <s v="Terminé"/>
    <n v="64"/>
    <n v="100"/>
    <n v="100"/>
    <n v="81.818181818181813"/>
    <s v="Projets autres"/>
    <x v="1"/>
  </r>
  <r>
    <x v="13"/>
    <m/>
    <s v="Abandon"/>
    <n v="56"/>
    <n v="100"/>
    <n v="100"/>
    <n v="77.777777777777771"/>
    <s v="Version CFF"/>
    <x v="1"/>
  </r>
  <r>
    <x v="11"/>
    <s v="Yves Lapoux"/>
    <s v="EDB/FPM Validée"/>
    <n v="9"/>
    <n v="100"/>
    <n v="0"/>
    <n v="34.545454545454547"/>
    <s v="Projets autres"/>
    <x v="1"/>
  </r>
  <r>
    <x v="11"/>
    <s v="Yves Lapoux"/>
    <s v="Recensé"/>
    <n v="33"/>
    <n v="100"/>
    <n v="0"/>
    <n v="46.666666666666657"/>
    <s v="Projets autres"/>
    <x v="1"/>
  </r>
  <r>
    <x v="1"/>
    <s v="Catherine Bassinot"/>
    <s v="Terminé"/>
    <n v="9"/>
    <n v="100"/>
    <n v="100"/>
    <n v="54.54545454545454"/>
    <s v="Projets autres"/>
    <x v="1"/>
  </r>
  <r>
    <x v="5"/>
    <s v="Karim Abderrahmani"/>
    <s v="Projet Lancé"/>
    <n v="64"/>
    <n v="100"/>
    <n v="0"/>
    <n v="61.81818181818182"/>
    <s v="Projets autres"/>
    <x v="1"/>
  </r>
  <r>
    <x v="10"/>
    <m/>
    <s v="Recensé"/>
    <n v="0"/>
    <n v="100"/>
    <n v="0"/>
    <n v="30"/>
    <s v="Projets autres"/>
    <x v="1"/>
  </r>
  <r>
    <x v="3"/>
    <s v="Dominique Vinomack"/>
    <s v="Recensé"/>
    <n v="0"/>
    <n v="100"/>
    <n v="0"/>
    <n v="30"/>
    <s v="Projets autres"/>
    <x v="1"/>
  </r>
  <r>
    <x v="10"/>
    <m/>
    <s v="Recensé"/>
    <n v="33"/>
    <n v="100"/>
    <n v="0"/>
    <n v="46.666666666666657"/>
    <s v="Projets autres"/>
    <x v="1"/>
  </r>
  <r>
    <x v="3"/>
    <s v="Dominique Vinomack"/>
    <s v="Projet Lancé"/>
    <n v="0"/>
    <n v="100"/>
    <n v="0"/>
    <n v="30"/>
    <s v="Projets autres"/>
    <x v="1"/>
  </r>
  <r>
    <x v="10"/>
    <m/>
    <s v="Recensé"/>
    <n v="0"/>
    <n v="100"/>
    <n v="0"/>
    <n v="30"/>
    <s v="Projets autres"/>
    <x v="1"/>
  </r>
  <r>
    <x v="1"/>
    <s v="Dominique Vinomack"/>
    <s v="Recensé"/>
    <n v="33"/>
    <n v="100"/>
    <n v="0"/>
    <n v="46.666666666666657"/>
    <s v="Projets autres"/>
    <x v="1"/>
  </r>
  <r>
    <x v="1"/>
    <s v="Dominique Vinomack"/>
    <s v="Recensé"/>
    <n v="0"/>
    <n v="100"/>
    <n v="0"/>
    <n v="30"/>
    <s v="Projets autres"/>
    <x v="1"/>
  </r>
  <r>
    <x v="1"/>
    <s v="Isabelle Delalande"/>
    <s v="Recensé"/>
    <n v="0"/>
    <n v="100"/>
    <n v="0"/>
    <n v="30"/>
    <s v="Projets autres"/>
    <x v="1"/>
  </r>
  <r>
    <x v="11"/>
    <s v="Yves Lapoux"/>
    <s v="Recensé"/>
    <n v="33"/>
    <n v="100"/>
    <n v="0"/>
    <n v="46.666666666666657"/>
    <s v="Projets autres"/>
    <x v="1"/>
  </r>
  <r>
    <x v="11"/>
    <s v="Yves Lapoux"/>
    <s v="Recensé"/>
    <n v="33"/>
    <n v="100"/>
    <n v="0"/>
    <n v="46.666666666666657"/>
    <s v="Projets autres"/>
    <x v="1"/>
  </r>
  <r>
    <x v="11"/>
    <s v="Yves Lapoux"/>
    <s v="Recensé"/>
    <n v="33"/>
    <n v="100"/>
    <n v="0"/>
    <n v="46.666666666666657"/>
    <s v="Projets autres"/>
    <x v="1"/>
  </r>
  <r>
    <x v="11"/>
    <s v="Yves Lapoux"/>
    <s v="Recensé"/>
    <n v="33"/>
    <n v="100"/>
    <n v="0"/>
    <n v="46.666666666666657"/>
    <s v="Projets autres"/>
    <x v="1"/>
  </r>
  <r>
    <x v="11"/>
    <s v="Yves Lapoux"/>
    <s v="Recensé"/>
    <n v="33"/>
    <n v="100"/>
    <n v="0"/>
    <n v="46.666666666666657"/>
    <s v="Projets autres"/>
    <x v="1"/>
  </r>
  <r>
    <x v="11"/>
    <s v="Yves Lapoux"/>
    <s v="Recensé"/>
    <n v="33"/>
    <n v="100"/>
    <n v="0"/>
    <n v="46.666666666666657"/>
    <s v="Projets autres"/>
    <x v="1"/>
  </r>
  <r>
    <x v="11"/>
    <s v="Yves Lapoux"/>
    <s v="Recensé"/>
    <n v="33"/>
    <n v="100"/>
    <n v="0"/>
    <n v="46.666666666666657"/>
    <s v="Projets autres"/>
    <x v="1"/>
  </r>
  <r>
    <x v="10"/>
    <m/>
    <s v="Recensé"/>
    <n v="0"/>
    <n v="100"/>
    <n v="0"/>
    <n v="30"/>
    <s v="Projets autres"/>
    <x v="1"/>
  </r>
  <r>
    <x v="13"/>
    <s v="Jean Michel Calvet"/>
    <s v="Terminé"/>
    <n v="100"/>
    <n v="100"/>
    <n v="100"/>
    <n v="100"/>
    <s v="Projets autres"/>
    <x v="1"/>
  </r>
  <r>
    <x v="2"/>
    <m/>
    <s v="Terminé"/>
    <n v="100"/>
    <n v="100"/>
    <n v="100"/>
    <n v="100"/>
    <s v="Projets autres"/>
    <x v="1"/>
  </r>
  <r>
    <x v="5"/>
    <s v="Brigitte Coudrais"/>
    <s v="Abandon"/>
    <n v="33"/>
    <n v="100"/>
    <n v="100"/>
    <n v="66.666666666666657"/>
    <s v="Projet"/>
    <x v="1"/>
  </r>
  <r>
    <x v="2"/>
    <s v="Hervé Cozzo"/>
    <s v="Terminé"/>
    <n v="100"/>
    <n v="100"/>
    <n v="100"/>
    <n v="100"/>
    <s v="Projets autres"/>
    <x v="1"/>
  </r>
  <r>
    <x v="12"/>
    <s v="Laurent Séné"/>
    <s v="Recensé"/>
    <n v="0"/>
    <n v="100"/>
    <n v="0"/>
    <n v="30"/>
    <s v="Enveloppe"/>
    <x v="1"/>
  </r>
  <r>
    <x v="12"/>
    <s v="Laurent Séné"/>
    <s v="Recensé"/>
    <n v="0"/>
    <n v="100"/>
    <n v="0"/>
    <n v="30"/>
    <s v="Enveloppe"/>
    <x v="1"/>
  </r>
  <r>
    <x v="9"/>
    <m/>
    <s v="Abandon"/>
    <n v="0"/>
    <n v="100"/>
    <n v="100"/>
    <n v="50"/>
    <s v="Projets autres"/>
    <x v="1"/>
  </r>
  <r>
    <x v="3"/>
    <m/>
    <s v="EDB/FPM en cours"/>
    <n v="27"/>
    <n v="100"/>
    <n v="0"/>
    <n v="43.63636363636364"/>
    <s v="Projets autres"/>
    <x v="1"/>
  </r>
  <r>
    <x v="0"/>
    <s v="Yves Lapoux"/>
    <s v="EDB/FPM Validée"/>
    <n v="9"/>
    <n v="100"/>
    <n v="0"/>
    <n v="34.545454545454547"/>
    <s v="Version Credec"/>
    <x v="1"/>
  </r>
  <r>
    <x v="0"/>
    <s v="Najate Dipp-Martin"/>
    <m/>
    <n v="0"/>
    <n v="100"/>
    <n v="0"/>
    <n v="30"/>
    <s v="Projets autres"/>
    <x v="1"/>
  </r>
  <r>
    <x v="0"/>
    <s v="Yves Lapoux"/>
    <s v="EDB/FPM Validée"/>
    <n v="0"/>
    <n v="100"/>
    <n v="0"/>
    <n v="30"/>
    <s v="Projets autres"/>
    <x v="1"/>
  </r>
  <r>
    <x v="8"/>
    <s v="Karim Abderrahmani"/>
    <s v="Terminé"/>
    <n v="0"/>
    <n v="100"/>
    <n v="0"/>
    <n v="30"/>
    <s v="Projets Synchro"/>
    <x v="1"/>
  </r>
  <r>
    <x v="0"/>
    <s v="Eric Lajus"/>
    <s v="Terminé"/>
    <n v="0"/>
    <n v="100"/>
    <n v="0"/>
    <n v="30"/>
    <s v="Projets autres"/>
    <x v="1"/>
  </r>
  <r>
    <x v="4"/>
    <s v="Laurent Séné"/>
    <s v="Instance d'arbitrage"/>
    <n v="11"/>
    <n v="100"/>
    <n v="0"/>
    <n v="35.555555555555557"/>
    <s v="Projets autres"/>
    <x v="1"/>
  </r>
  <r>
    <x v="0"/>
    <s v="Catherine Bassinot"/>
    <s v="Recensé"/>
    <n v="0"/>
    <n v="100"/>
    <n v="0"/>
    <n v="30"/>
    <s v="Projets autres"/>
    <x v="1"/>
  </r>
  <r>
    <x v="14"/>
    <s v="Karim Abderrahmani"/>
    <s v="EDB/FPM Validée"/>
    <n v="27"/>
    <n v="100"/>
    <n v="0"/>
    <n v="43.63636363636364"/>
    <s v="Projets autres"/>
    <x v="1"/>
  </r>
  <r>
    <x v="7"/>
    <m/>
    <s v="Abandon"/>
    <n v="0"/>
    <n v="100"/>
    <n v="0"/>
    <n v="30"/>
    <s v="Projets autres"/>
    <x v="1"/>
  </r>
  <r>
    <x v="4"/>
    <s v="Hervé Cozzo"/>
    <s v="Livré"/>
    <n v="9"/>
    <n v="100"/>
    <n v="0"/>
    <n v="34.545454545454547"/>
    <s v="Projets autres"/>
    <x v="1"/>
  </r>
  <r>
    <x v="4"/>
    <s v="Marie Annick Druelle "/>
    <s v="Recensé"/>
    <n v="100"/>
    <n v="100"/>
    <n v="0"/>
    <n v="80"/>
    <s v="Projets autres"/>
    <x v="1"/>
  </r>
  <r>
    <x v="2"/>
    <s v="Yves Lapoux"/>
    <s v="Terminé"/>
    <n v="100"/>
    <n v="100"/>
    <n v="100"/>
    <n v="100"/>
    <s v="Projets autres"/>
    <x v="1"/>
  </r>
  <r>
    <x v="2"/>
    <s v="Hervé Cozzo"/>
    <s v="Abandon"/>
    <n v="100"/>
    <n v="100"/>
    <n v="100"/>
    <n v="100"/>
    <s v="Projets autres"/>
    <x v="1"/>
  </r>
  <r>
    <x v="2"/>
    <s v="Hervé Cozzo"/>
    <s v="Terminé"/>
    <n v="100"/>
    <n v="100"/>
    <n v="100"/>
    <n v="100"/>
    <s v="Projets autres"/>
    <x v="1"/>
  </r>
  <r>
    <x v="2"/>
    <s v="Hervé Cozzo"/>
    <s v="Abandon"/>
    <n v="100"/>
    <n v="100"/>
    <n v="100"/>
    <n v="100"/>
    <s v="Projets autres"/>
    <x v="1"/>
  </r>
  <r>
    <x v="2"/>
    <m/>
    <s v="Terminé"/>
    <n v="100"/>
    <n v="100"/>
    <n v="100"/>
    <n v="100"/>
    <s v="Projets autres"/>
    <x v="1"/>
  </r>
  <r>
    <x v="3"/>
    <s v="Marie Annick Druelle "/>
    <s v="Livré"/>
    <n v="9"/>
    <n v="100"/>
    <n v="0"/>
    <n v="34.545454545454547"/>
    <s v="Projets autres"/>
    <x v="1"/>
  </r>
  <r>
    <x v="8"/>
    <s v="Eric Lajus"/>
    <s v="Terminé"/>
    <n v="27"/>
    <n v="0"/>
    <n v="0"/>
    <n v="13.636363636363635"/>
    <s v="Enveloppe"/>
    <x v="1"/>
  </r>
  <r>
    <x v="8"/>
    <s v="Karim Abderrahmani"/>
    <s v="Terminé"/>
    <n v="64"/>
    <n v="30"/>
    <n v="0"/>
    <n v="40.818181818181813"/>
    <s v="Projets autres"/>
    <x v="1"/>
  </r>
  <r>
    <x v="4"/>
    <s v="Marie Annick Druelle"/>
    <s v="Livré"/>
    <n v="0"/>
    <n v="100"/>
    <n v="0"/>
    <n v="30"/>
    <s v="Projets autres"/>
    <x v="1"/>
  </r>
  <r>
    <x v="1"/>
    <m/>
    <s v="Instance d'arbitrage"/>
    <n v="0"/>
    <n v="100"/>
    <n v="0"/>
    <n v="30"/>
    <s v="Projets autres"/>
    <x v="1"/>
  </r>
  <r>
    <x v="10"/>
    <m/>
    <s v="Recensé"/>
    <n v="0"/>
    <n v="100"/>
    <n v="0"/>
    <n v="30"/>
    <s v="Projets autres"/>
    <x v="1"/>
  </r>
  <r>
    <x v="5"/>
    <s v="Karim Abderrahmani"/>
    <s v="EDB/FPM Validée"/>
    <n v="27"/>
    <n v="100"/>
    <n v="0"/>
    <n v="43.63636363636364"/>
    <s v="Projets autres"/>
    <x v="1"/>
  </r>
  <r>
    <x v="7"/>
    <s v="Catherine Bassinot"/>
    <s v="Projet Lancé"/>
    <n v="64"/>
    <n v="100"/>
    <n v="0"/>
    <n v="61.81818181818182"/>
    <s v="Projets autres"/>
    <x v="1"/>
  </r>
  <r>
    <x v="2"/>
    <s v="Michel Boyot"/>
    <s v="Abandon"/>
    <n v="56"/>
    <n v="100"/>
    <n v="100"/>
    <n v="77.777777777777771"/>
    <s v="Projets Synchro"/>
    <x v="1"/>
  </r>
  <r>
    <x v="2"/>
    <s v="Yves Lapoux"/>
    <s v="Projet Lancé"/>
    <n v="100"/>
    <n v="100"/>
    <n v="0"/>
    <n v="80"/>
    <s v="Projets autres"/>
    <x v="1"/>
  </r>
  <r>
    <x v="10"/>
    <m/>
    <s v="Recensé"/>
    <n v="0"/>
    <n v="100"/>
    <n v="0"/>
    <n v="30"/>
    <s v="Projets autres"/>
    <x v="1"/>
  </r>
  <r>
    <x v="14"/>
    <m/>
    <s v="Abandon"/>
    <n v="11"/>
    <n v="100"/>
    <n v="0"/>
    <n v="35.555555555555557"/>
    <s v="Projets autres"/>
    <x v="1"/>
  </r>
  <r>
    <x v="10"/>
    <m/>
    <s v="Recensé"/>
    <n v="0"/>
    <n v="100"/>
    <n v="0"/>
    <n v="30"/>
    <s v="Projets autres"/>
    <x v="1"/>
  </r>
  <r>
    <x v="8"/>
    <s v="Nicolas Schirmer"/>
    <s v="Terminé"/>
    <n v="9"/>
    <n v="0"/>
    <n v="0"/>
    <n v="4.5454545454545459"/>
    <s v="Enveloppe"/>
    <x v="1"/>
  </r>
  <r>
    <x v="8"/>
    <s v="Nicolas Schirmer"/>
    <s v="Recensé"/>
    <n v="0"/>
    <n v="100"/>
    <n v="0"/>
    <n v="30"/>
    <s v="Enveloppe"/>
    <x v="1"/>
  </r>
  <r>
    <x v="9"/>
    <m/>
    <s v="Recensé"/>
    <n v="0"/>
    <n v="100"/>
    <n v="0"/>
    <n v="30"/>
    <s v="Projets autres"/>
    <x v="1"/>
  </r>
  <r>
    <x v="6"/>
    <s v="Laurent Séné"/>
    <s v="Terminé"/>
    <n v="64"/>
    <n v="100"/>
    <n v="0"/>
    <n v="61.81818181818182"/>
    <s v="Projets autres"/>
    <x v="1"/>
  </r>
  <r>
    <x v="5"/>
    <s v="Brigitte Coudrais"/>
    <s v="EDB/FPM Validée"/>
    <n v="27"/>
    <n v="100"/>
    <n v="0"/>
    <n v="43.63636363636364"/>
    <s v="Projet CCI"/>
    <x v="1"/>
  </r>
  <r>
    <x v="3"/>
    <s v="Jean Michel Calvet"/>
    <s v="Projet Lancé"/>
    <n v="27"/>
    <n v="100"/>
    <n v="0"/>
    <n v="43.63636363636364"/>
    <s v="Projets autres"/>
    <x v="1"/>
  </r>
  <r>
    <x v="10"/>
    <m/>
    <s v="Recensé"/>
    <n v="0"/>
    <n v="100"/>
    <n v="0"/>
    <n v="30"/>
    <s v="Projets autres"/>
    <x v="1"/>
  </r>
  <r>
    <x v="7"/>
    <m/>
    <s v="Abandon"/>
    <n v="56"/>
    <n v="100"/>
    <n v="0"/>
    <n v="57.777777777777771"/>
    <s v="Projets autres"/>
    <x v="1"/>
  </r>
  <r>
    <x v="5"/>
    <s v="Brigitte Coudrais"/>
    <s v="EDB/FPM Validée"/>
    <n v="27"/>
    <n v="100"/>
    <n v="0"/>
    <n v="43.63636363636364"/>
    <s v="Projet"/>
    <x v="1"/>
  </r>
  <r>
    <x v="6"/>
    <s v="Laurent Séné"/>
    <s v="EDB/FPM en cours"/>
    <n v="0"/>
    <n v="100"/>
    <n v="0"/>
    <n v="30"/>
    <s v="Projets autres"/>
    <x v="1"/>
  </r>
  <r>
    <x v="6"/>
    <s v="Laurent Séné"/>
    <s v="Projet Lancé"/>
    <n v="64"/>
    <n v="100"/>
    <n v="0"/>
    <n v="61.81818181818182"/>
    <s v="Projets autres"/>
    <x v="1"/>
  </r>
  <r>
    <x v="6"/>
    <s v="Laurent Séné"/>
    <s v="Livré"/>
    <n v="100"/>
    <n v="100"/>
    <n v="0"/>
    <n v="80"/>
    <s v="Projets autres"/>
    <x v="1"/>
  </r>
  <r>
    <x v="6"/>
    <s v="Laurent Séné"/>
    <s v="Abandon"/>
    <n v="33"/>
    <n v="100"/>
    <n v="0"/>
    <n v="46.666666666666657"/>
    <s v="Projets autres"/>
    <x v="1"/>
  </r>
  <r>
    <x v="10"/>
    <m/>
    <s v="Recensé"/>
    <n v="0"/>
    <n v="100"/>
    <n v="0"/>
    <n v="30"/>
    <s v="Projets autres"/>
    <x v="1"/>
  </r>
  <r>
    <x v="0"/>
    <s v="Isabelle Delalande"/>
    <s v="Recensé"/>
    <n v="0"/>
    <n v="100"/>
    <n v="0"/>
    <n v="30"/>
    <s v="Projets autres"/>
    <x v="1"/>
  </r>
  <r>
    <x v="3"/>
    <s v="Dominique Vinomack"/>
    <s v="Recette en cours"/>
    <n v="9"/>
    <n v="100"/>
    <n v="0"/>
    <n v="34.545454545454547"/>
    <s v="Projets autres"/>
    <x v="1"/>
  </r>
  <r>
    <x v="1"/>
    <s v="Jean Michel Calvet"/>
    <s v="Terminé"/>
    <n v="64"/>
    <n v="100"/>
    <n v="0"/>
    <n v="61.81818181818182"/>
    <s v="Projets autres"/>
    <x v="1"/>
  </r>
  <r>
    <x v="5"/>
    <s v="Karim Abderrahmani"/>
    <s v="Terminé"/>
    <n v="9"/>
    <n v="100"/>
    <n v="100"/>
    <n v="54.54545454545454"/>
    <s v="Projets autres"/>
    <x v="1"/>
  </r>
  <r>
    <x v="12"/>
    <m/>
    <s v="Recensé"/>
    <n v="0"/>
    <n v="100"/>
    <n v="0"/>
    <n v="30"/>
    <s v="Projets autres"/>
    <x v="1"/>
  </r>
  <r>
    <x v="8"/>
    <s v="Karim Abderrahmani"/>
    <s v="Terminé"/>
    <n v="0"/>
    <n v="100"/>
    <n v="0"/>
    <n v="30"/>
    <s v="Projets autres"/>
    <x v="1"/>
  </r>
  <r>
    <x v="10"/>
    <m/>
    <s v="Recensé"/>
    <n v="0"/>
    <n v="100"/>
    <n v="0"/>
    <n v="30"/>
    <s v="Projets autres"/>
    <x v="1"/>
  </r>
  <r>
    <x v="10"/>
    <m/>
    <s v="Recensé"/>
    <n v="0"/>
    <n v="100"/>
    <n v="0"/>
    <n v="30"/>
    <s v="Projets autres"/>
    <x v="1"/>
  </r>
  <r>
    <x v="10"/>
    <m/>
    <s v="Recensé"/>
    <n v="0"/>
    <n v="0"/>
    <n v="0"/>
    <n v="0"/>
    <s v="Projets autres"/>
    <x v="1"/>
  </r>
  <r>
    <x v="4"/>
    <s v="Hervé Cozzo"/>
    <s v="Instance d'arbitrage"/>
    <n v="56"/>
    <n v="100"/>
    <n v="0"/>
    <n v="57.777777777777771"/>
    <s v="Projets autres"/>
    <x v="1"/>
  </r>
  <r>
    <x v="6"/>
    <s v="Laurent Séné"/>
    <s v="EDB/FPM Validée"/>
    <n v="0"/>
    <n v="0"/>
    <n v="0"/>
    <n v="0"/>
    <s v="Projet"/>
    <x v="1"/>
  </r>
  <r>
    <x v="9"/>
    <m/>
    <s v="Terminé"/>
    <n v="0"/>
    <n v="100"/>
    <n v="0"/>
    <n v="30"/>
    <s v="Projets autres"/>
    <x v="1"/>
  </r>
  <r>
    <x v="5"/>
    <s v="Karim Abderrahmani"/>
    <s v="Terminé"/>
    <n v="64"/>
    <n v="100"/>
    <n v="100"/>
    <n v="81.818181818181813"/>
    <s v="Projets autres"/>
    <x v="1"/>
  </r>
  <r>
    <x v="10"/>
    <m/>
    <s v="Projet Lancé"/>
    <n v="0"/>
    <n v="100"/>
    <n v="0"/>
    <n v="30"/>
    <s v="Projets autres"/>
    <x v="1"/>
  </r>
  <r>
    <x v="7"/>
    <m/>
    <s v="Terminé"/>
    <n v="0"/>
    <n v="0"/>
    <n v="0"/>
    <n v="0"/>
    <s v="Produit"/>
    <x v="1"/>
  </r>
  <r>
    <x v="9"/>
    <m/>
    <s v="Livré"/>
    <n v="27"/>
    <n v="30"/>
    <n v="0"/>
    <n v="22.636363636363637"/>
    <s v="Projets Synchro"/>
    <x v="1"/>
  </r>
  <r>
    <x v="7"/>
    <m/>
    <s v="Terminé"/>
    <n v="0"/>
    <n v="0"/>
    <n v="0"/>
    <n v="0"/>
    <s v="Produit"/>
    <x v="1"/>
  </r>
  <r>
    <x v="7"/>
    <s v="Dominique Vinomack"/>
    <s v="Terminé"/>
    <n v="0"/>
    <n v="0"/>
    <n v="0"/>
    <n v="0"/>
    <s v="Produit"/>
    <x v="1"/>
  </r>
  <r>
    <x v="7"/>
    <s v="Catherine Bassinot"/>
    <s v="Terminé"/>
    <n v="0"/>
    <n v="0"/>
    <n v="0"/>
    <n v="0"/>
    <s v="Produit"/>
    <x v="1"/>
  </r>
  <r>
    <x v="9"/>
    <s v="Dominique Vinomack"/>
    <s v="Projet Lancé"/>
    <n v="27"/>
    <n v="100"/>
    <n v="0"/>
    <n v="43.63636363636364"/>
    <s v="Projets autres"/>
    <x v="1"/>
  </r>
  <r>
    <x v="3"/>
    <m/>
    <s v="Abandon"/>
    <n v="0"/>
    <n v="100"/>
    <n v="0"/>
    <n v="30"/>
    <s v="Projets autres"/>
    <x v="1"/>
  </r>
  <r>
    <x v="3"/>
    <s v="Michel Boyot"/>
    <s v="Projet Lancé"/>
    <n v="9"/>
    <n v="100"/>
    <n v="0"/>
    <n v="34.545454545454547"/>
    <s v="Version CFF"/>
    <x v="1"/>
  </r>
  <r>
    <x v="0"/>
    <s v="Yves Lapoux"/>
    <s v="Livré"/>
    <n v="0"/>
    <n v="100"/>
    <n v="0"/>
    <n v="30"/>
    <s v="Projets autres"/>
    <x v="1"/>
  </r>
  <r>
    <x v="6"/>
    <s v="Laurent Séné"/>
    <s v="Livré"/>
    <n v="100"/>
    <n v="100"/>
    <n v="0"/>
    <n v="80"/>
    <s v="Projets autres"/>
    <x v="1"/>
  </r>
  <r>
    <x v="5"/>
    <s v="Laurent Séné"/>
    <s v="Terminé"/>
    <n v="100"/>
    <n v="100"/>
    <n v="100"/>
    <n v="100"/>
    <s v="Projets autres"/>
    <x v="1"/>
  </r>
  <r>
    <x v="1"/>
    <s v="Laurent Séné"/>
    <s v="Terminé"/>
    <n v="0"/>
    <n v="0"/>
    <n v="0"/>
    <n v="0"/>
    <s v="Enveloppe"/>
    <x v="1"/>
  </r>
  <r>
    <x v="8"/>
    <s v="Nicolas Schirmer"/>
    <s v="Terminé"/>
    <n v="64"/>
    <n v="30"/>
    <n v="0"/>
    <n v="40.818181818181813"/>
    <s v="Projet"/>
    <x v="1"/>
  </r>
  <r>
    <x v="5"/>
    <m/>
    <s v="Abandon"/>
    <n v="0"/>
    <n v="100"/>
    <n v="0"/>
    <n v="30"/>
    <s v="Projets autres"/>
    <x v="1"/>
  </r>
  <r>
    <x v="14"/>
    <s v="Karim Abderrahmani"/>
    <s v="Terminé"/>
    <n v="27"/>
    <n v="100"/>
    <n v="0"/>
    <n v="43.63636363636364"/>
    <s v="Projets autres"/>
    <x v="1"/>
  </r>
  <r>
    <x v="13"/>
    <m/>
    <s v="Abandon"/>
    <n v="0"/>
    <n v="100"/>
    <n v="0"/>
    <n v="30"/>
    <s v="Projets autres"/>
    <x v="1"/>
  </r>
  <r>
    <x v="3"/>
    <m/>
    <s v="Terminé"/>
    <n v="45"/>
    <n v="100"/>
    <n v="100"/>
    <n v="72.72727272727272"/>
    <s v="Projets autres"/>
    <x v="1"/>
  </r>
  <r>
    <x v="2"/>
    <s v="Jean Michel Calvet"/>
    <s v="Recette en cours"/>
    <n v="100"/>
    <n v="100"/>
    <n v="0"/>
    <n v="80"/>
    <s v="Produit"/>
    <x v="1"/>
  </r>
  <r>
    <x v="12"/>
    <m/>
    <s v="Recensé"/>
    <n v="0"/>
    <n v="100"/>
    <n v="0"/>
    <n v="30"/>
    <s v="Projets autres"/>
    <x v="1"/>
  </r>
  <r>
    <x v="12"/>
    <m/>
    <s v="Recensé"/>
    <n v="0"/>
    <n v="100"/>
    <n v="0"/>
    <n v="30"/>
    <s v="Projets autres"/>
    <x v="1"/>
  </r>
  <r>
    <x v="6"/>
    <s v="Laurent Séné"/>
    <s v="Recensé"/>
    <n v="0"/>
    <n v="100"/>
    <n v="0"/>
    <n v="30"/>
    <s v="Projets autres"/>
    <x v="1"/>
  </r>
  <r>
    <x v="0"/>
    <s v="??"/>
    <s v="Recensé"/>
    <n v="0"/>
    <n v="100"/>
    <n v="0"/>
    <n v="30"/>
    <s v="Projets autres"/>
    <x v="1"/>
  </r>
  <r>
    <x v="3"/>
    <s v="Dominique Vinomack"/>
    <s v="Terminé"/>
    <n v="0"/>
    <n v="100"/>
    <n v="100"/>
    <n v="50"/>
    <s v="Projets autres"/>
    <x v="1"/>
  </r>
  <r>
    <x v="1"/>
    <s v="Dominique Vinomack"/>
    <s v="Terminé"/>
    <n v="0"/>
    <n v="100"/>
    <n v="0"/>
    <n v="30"/>
    <s v="Produit"/>
    <x v="1"/>
  </r>
  <r>
    <x v="10"/>
    <m/>
    <s v="Recensé"/>
    <n v="0"/>
    <n v="0"/>
    <n v="0"/>
    <n v="0"/>
    <s v="Projets autres"/>
    <x v="1"/>
  </r>
  <r>
    <x v="7"/>
    <s v="Catherine Bassinot"/>
    <s v="Abandon"/>
    <n v="11"/>
    <n v="100"/>
    <n v="0"/>
    <n v="35.555555555555557"/>
    <s v="Produit"/>
    <x v="1"/>
  </r>
  <r>
    <x v="7"/>
    <s v="Dominique Vinomack"/>
    <s v="Terminé"/>
    <n v="64"/>
    <n v="100"/>
    <n v="100"/>
    <n v="81.818181818181813"/>
    <s v="Produit"/>
    <x v="1"/>
  </r>
  <r>
    <x v="13"/>
    <s v="Karim Abderrahmani"/>
    <s v="Projet Lancé"/>
    <n v="100"/>
    <n v="100"/>
    <n v="0"/>
    <n v="80"/>
    <s v="Projets autres"/>
    <x v="1"/>
  </r>
  <r>
    <x v="10"/>
    <m/>
    <s v="Recensé"/>
    <n v="0"/>
    <n v="100"/>
    <n v="0"/>
    <n v="30"/>
    <s v="Projets autres"/>
    <x v="1"/>
  </r>
  <r>
    <x v="7"/>
    <s v="Catherine Bassinot"/>
    <s v="Abandon"/>
    <n v="11"/>
    <n v="100"/>
    <n v="30"/>
    <n v="41.555555555555557"/>
    <s v="Produit"/>
    <x v="1"/>
  </r>
  <r>
    <x v="5"/>
    <s v="Laurent Séné"/>
    <s v="Terminé"/>
    <n v="100"/>
    <n v="0"/>
    <n v="100"/>
    <n v="70"/>
    <s v="Projet"/>
    <x v="1"/>
  </r>
  <r>
    <x v="3"/>
    <m/>
    <s v="Livré"/>
    <n v="100"/>
    <n v="100"/>
    <n v="0"/>
    <n v="80"/>
    <s v="Projet"/>
    <x v="1"/>
  </r>
  <r>
    <x v="9"/>
    <s v="Jean Michel Calvet"/>
    <s v="Recette en cours"/>
    <n v="100"/>
    <n v="100"/>
    <n v="0"/>
    <n v="80"/>
    <s v="Projets autres"/>
    <x v="1"/>
  </r>
  <r>
    <x v="10"/>
    <m/>
    <s v="Recensé"/>
    <n v="0"/>
    <n v="100"/>
    <n v="0"/>
    <n v="30"/>
    <s v="Projets autres"/>
    <x v="1"/>
  </r>
  <r>
    <x v="9"/>
    <m/>
    <s v="Recensé"/>
    <n v="0"/>
    <n v="100"/>
    <n v="0"/>
    <n v="30"/>
    <s v="Projets autres"/>
    <x v="1"/>
  </r>
  <r>
    <x v="5"/>
    <m/>
    <s v="Terminé"/>
    <n v="64"/>
    <n v="100"/>
    <n v="100"/>
    <n v="81.818181818181813"/>
    <s v="Projets autres"/>
    <x v="1"/>
  </r>
  <r>
    <x v="7"/>
    <s v="Hervé Cozzo"/>
    <s v="Terminé"/>
    <n v="27"/>
    <n v="100"/>
    <n v="100"/>
    <n v="63.63636363636364"/>
    <s v="Produit"/>
    <x v="1"/>
  </r>
  <r>
    <x v="7"/>
    <m/>
    <s v="Terminé"/>
    <n v="0"/>
    <n v="0"/>
    <n v="0"/>
    <n v="0"/>
    <s v="Produit"/>
    <x v="1"/>
  </r>
  <r>
    <x v="7"/>
    <m/>
    <s v="Abandon"/>
    <n v="0"/>
    <n v="100"/>
    <n v="0"/>
    <n v="30"/>
    <s v="Produit"/>
    <x v="1"/>
  </r>
  <r>
    <x v="7"/>
    <m/>
    <s v="Abandon"/>
    <n v="11"/>
    <n v="100"/>
    <n v="100"/>
    <n v="55.555555555555557"/>
    <s v="Projets autres"/>
    <x v="1"/>
  </r>
  <r>
    <x v="6"/>
    <s v="Laurent Séné"/>
    <s v="Terminé"/>
    <n v="64"/>
    <n v="100"/>
    <n v="100"/>
    <n v="81.818181818181813"/>
    <s v="Projets autres"/>
    <x v="1"/>
  </r>
  <r>
    <x v="13"/>
    <s v="Jean Michel Calvet"/>
    <s v="Terminé"/>
    <n v="100"/>
    <n v="100"/>
    <n v="100"/>
    <n v="100"/>
    <s v="Version CFF"/>
    <x v="1"/>
  </r>
  <r>
    <x v="9"/>
    <s v="Dominique Vinomack"/>
    <s v="Projet Lancé"/>
    <n v="9"/>
    <n v="0"/>
    <n v="0"/>
    <n v="4.5454545454545459"/>
    <s v="Projets Synchro"/>
    <x v="1"/>
  </r>
  <r>
    <x v="13"/>
    <s v="Jean Michel Calvet"/>
    <s v="Terminé"/>
    <n v="100"/>
    <n v="100"/>
    <n v="100"/>
    <n v="100"/>
    <s v="Version CFF"/>
    <x v="1"/>
  </r>
  <r>
    <x v="13"/>
    <s v="Jean Michel Calvet"/>
    <s v="Terminé"/>
    <n v="100"/>
    <n v="30"/>
    <n v="60"/>
    <n v="71"/>
    <s v="Version CFF"/>
    <x v="1"/>
  </r>
  <r>
    <x v="13"/>
    <s v="Jean Michel Calvet"/>
    <s v="Terminé"/>
    <n v="100"/>
    <n v="100"/>
    <n v="60"/>
    <n v="92"/>
    <s v="Version CFF"/>
    <x v="1"/>
  </r>
  <r>
    <x v="2"/>
    <s v="Yves Lapoux"/>
    <s v="Terminé"/>
    <n v="100"/>
    <n v="100"/>
    <n v="100"/>
    <n v="100"/>
    <s v="Projets autres"/>
    <x v="1"/>
  </r>
  <r>
    <x v="1"/>
    <s v="Isabelle Delalande"/>
    <s v="Terminé"/>
    <n v="64"/>
    <n v="100"/>
    <n v="0"/>
    <n v="61.81818181818182"/>
    <s v="Projet"/>
    <x v="1"/>
  </r>
  <r>
    <x v="1"/>
    <s v="Isabelle Delalande"/>
    <s v="Abandon"/>
    <n v="11"/>
    <n v="100"/>
    <n v="0"/>
    <n v="35.555555555555557"/>
    <s v="Projet"/>
    <x v="1"/>
  </r>
  <r>
    <x v="8"/>
    <m/>
    <s v="Terminé"/>
    <n v="0"/>
    <n v="100"/>
    <n v="0"/>
    <n v="30"/>
    <s v="Projets autres"/>
    <x v="1"/>
  </r>
  <r>
    <x v="3"/>
    <s v="Marie Annick Druelle "/>
    <s v="Terminé"/>
    <n v="0"/>
    <n v="100"/>
    <n v="100"/>
    <n v="50"/>
    <s v="Projets autres"/>
    <x v="1"/>
  </r>
  <r>
    <x v="10"/>
    <m/>
    <s v="inscrit PIA"/>
    <n v="0"/>
    <n v="100"/>
    <n v="0"/>
    <n v="30"/>
    <s v="Produit"/>
    <x v="1"/>
  </r>
  <r>
    <x v="11"/>
    <s v="Marie Annick Druelle "/>
    <s v="EDB/FPM Validée"/>
    <n v="27"/>
    <n v="100"/>
    <n v="0"/>
    <n v="43.63636363636364"/>
    <s v="Projets autres"/>
    <x v="1"/>
  </r>
  <r>
    <x v="2"/>
    <s v="Eric Lajus"/>
    <s v="Abandon"/>
    <n v="56"/>
    <n v="100"/>
    <n v="100"/>
    <n v="77.777777777777771"/>
    <s v="Projets NEO"/>
    <x v="1"/>
  </r>
  <r>
    <x v="9"/>
    <s v="Isabelle Delalande"/>
    <s v="Recensé"/>
    <n v="100"/>
    <n v="100"/>
    <n v="0"/>
    <n v="80"/>
    <s v="Projets autres"/>
    <x v="1"/>
  </r>
  <r>
    <x v="11"/>
    <s v="Yves Lapoux"/>
    <s v="Projet Lancé"/>
    <n v="64"/>
    <n v="0"/>
    <n v="0"/>
    <n v="31.818181818181817"/>
    <s v="Produit"/>
    <x v="1"/>
  </r>
  <r>
    <x v="10"/>
    <m/>
    <s v="Recensé"/>
    <n v="0"/>
    <n v="100"/>
    <n v="0"/>
    <n v="30"/>
    <s v="Projets autres"/>
    <x v="1"/>
  </r>
  <r>
    <x v="10"/>
    <m/>
    <s v="Recensé"/>
    <n v="0"/>
    <n v="100"/>
    <n v="0"/>
    <n v="30"/>
    <s v="Projets autres"/>
    <x v="1"/>
  </r>
  <r>
    <x v="10"/>
    <m/>
    <s v="Recensé"/>
    <n v="0"/>
    <n v="100"/>
    <n v="0"/>
    <n v="30"/>
    <s v="Projets autres"/>
    <x v="1"/>
  </r>
  <r>
    <x v="10"/>
    <m/>
    <s v="Recensé"/>
    <n v="0"/>
    <n v="100"/>
    <n v="0"/>
    <n v="30"/>
    <s v="Projets autres"/>
    <x v="1"/>
  </r>
  <r>
    <x v="10"/>
    <m/>
    <s v="Recensé"/>
    <n v="0"/>
    <n v="100"/>
    <n v="0"/>
    <n v="30"/>
    <s v="Projets autres"/>
    <x v="1"/>
  </r>
  <r>
    <x v="12"/>
    <s v="Jean Michel Calvet"/>
    <s v="Recensé"/>
    <n v="0"/>
    <n v="100"/>
    <n v="0"/>
    <n v="30"/>
    <s v="Projets autres"/>
    <x v="1"/>
  </r>
  <r>
    <x v="10"/>
    <s v="Jean Michel Calvet"/>
    <s v="Recensé"/>
    <n v="0"/>
    <n v="100"/>
    <n v="0"/>
    <n v="30"/>
    <s v="Projets autres"/>
    <x v="1"/>
  </r>
  <r>
    <x v="1"/>
    <s v="Karim Abderrahmani"/>
    <s v="EDB/FPM en cours"/>
    <n v="27"/>
    <n v="100"/>
    <n v="0"/>
    <n v="43.63636363636364"/>
    <s v="Projets autres"/>
    <x v="1"/>
  </r>
  <r>
    <x v="13"/>
    <s v="Jean Michel Calvet"/>
    <s v="Terminé"/>
    <n v="64"/>
    <n v="100"/>
    <n v="0"/>
    <n v="61.81818181818182"/>
    <s v="Projets autres"/>
    <x v="1"/>
  </r>
  <r>
    <x v="1"/>
    <s v="Isabelle Delalande"/>
    <s v="Livré"/>
    <n v="100"/>
    <n v="100"/>
    <n v="0"/>
    <n v="80"/>
    <s v="Projets autres"/>
    <x v="1"/>
  </r>
  <r>
    <x v="8"/>
    <s v="Jean Michel Calvet"/>
    <s v="Abandon"/>
    <n v="100"/>
    <n v="100"/>
    <n v="0"/>
    <n v="80"/>
    <s v="Projet"/>
    <x v="1"/>
  </r>
  <r>
    <x v="5"/>
    <s v="Jean Michel Calvet"/>
    <s v="Terminé"/>
    <n v="64"/>
    <n v="100"/>
    <n v="100"/>
    <n v="81.818181818181813"/>
    <s v="Projets autres"/>
    <x v="1"/>
  </r>
  <r>
    <x v="10"/>
    <s v="Jean Michel Calvet"/>
    <s v="Abandon"/>
    <n v="56"/>
    <n v="100"/>
    <n v="0"/>
    <n v="57.777777777777771"/>
    <s v="Projets autres"/>
    <x v="1"/>
  </r>
  <r>
    <x v="3"/>
    <s v="Dominique Vinomack"/>
    <s v="Abandon"/>
    <n v="11"/>
    <n v="100"/>
    <n v="0"/>
    <n v="35.555555555555557"/>
    <s v="Projets autres"/>
    <x v="1"/>
  </r>
  <r>
    <x v="9"/>
    <s v="Jean Michel Calvet"/>
    <s v="EDB/FPM Validée"/>
    <n v="27"/>
    <n v="100"/>
    <n v="0"/>
    <n v="43.63636363636364"/>
    <s v="Projet"/>
    <x v="1"/>
  </r>
  <r>
    <x v="2"/>
    <s v="Hervé Cozzo"/>
    <s v="En veille"/>
    <n v="100"/>
    <n v="100"/>
    <n v="0"/>
    <n v="80"/>
    <s v="Projets NEO"/>
    <x v="1"/>
  </r>
  <r>
    <x v="5"/>
    <s v="Karim Abderrahmani"/>
    <s v="Abandon"/>
    <n v="56"/>
    <n v="0"/>
    <n v="100"/>
    <n v="47.777777777777771"/>
    <s v="Projets autres"/>
    <x v="1"/>
  </r>
  <r>
    <x v="1"/>
    <s v="Dominique Vinomack"/>
    <s v="Instance d'arbitrage"/>
    <n v="0"/>
    <n v="100"/>
    <n v="0"/>
    <n v="30"/>
    <s v="Projet"/>
    <x v="1"/>
  </r>
  <r>
    <x v="0"/>
    <m/>
    <s v="inscrit PIA"/>
    <n v="0"/>
    <n v="100"/>
    <n v="0"/>
    <n v="30"/>
    <s v="Version Credec"/>
    <x v="1"/>
  </r>
  <r>
    <x v="7"/>
    <s v="Isabelle Delalande"/>
    <s v="Terminé"/>
    <n v="64"/>
    <n v="100"/>
    <n v="100"/>
    <n v="81.818181818181813"/>
    <s v="Projet"/>
    <x v="1"/>
  </r>
  <r>
    <x v="9"/>
    <m/>
    <s v="Terminé"/>
    <n v="45"/>
    <n v="100"/>
    <n v="100"/>
    <n v="72.72727272727272"/>
    <s v="Projets autres"/>
    <x v="1"/>
  </r>
  <r>
    <x v="9"/>
    <m/>
    <s v="Terminé"/>
    <n v="100"/>
    <n v="30"/>
    <n v="100"/>
    <n v="79"/>
    <s v="Projets autres"/>
    <x v="1"/>
  </r>
  <r>
    <x v="10"/>
    <m/>
    <s v="Note d'opportunité  validée"/>
    <n v="27"/>
    <n v="100"/>
    <n v="0"/>
    <n v="43.63636363636364"/>
    <s v="Projets autres"/>
    <x v="1"/>
  </r>
  <r>
    <x v="5"/>
    <s v="Brigitte Coudrais"/>
    <s v="EDB/FPM Validée"/>
    <n v="27"/>
    <n v="100"/>
    <n v="0"/>
    <n v="43.63636363636364"/>
    <s v="Projets autres"/>
    <x v="1"/>
  </r>
  <r>
    <x v="10"/>
    <m/>
    <s v="Recensé"/>
    <n v="0"/>
    <n v="100"/>
    <n v="0"/>
    <n v="30"/>
    <s v="Projets autres"/>
    <x v="1"/>
  </r>
  <r>
    <x v="5"/>
    <s v="Karim Abderrahmani"/>
    <s v="Abandon"/>
    <n v="11"/>
    <n v="100"/>
    <n v="100"/>
    <n v="55.555555555555557"/>
    <s v="Projets autres"/>
    <x v="1"/>
  </r>
  <r>
    <x v="11"/>
    <s v="Brigitte Coudrais"/>
    <s v="En veille"/>
    <n v="100"/>
    <n v="100"/>
    <n v="0"/>
    <n v="80"/>
    <s v="Projets autres"/>
    <x v="1"/>
  </r>
  <r>
    <x v="5"/>
    <s v="Brigitte Coudrais"/>
    <s v="Abandon"/>
    <n v="11"/>
    <n v="100"/>
    <n v="100"/>
    <n v="55.555555555555557"/>
    <s v="Projets autres"/>
    <x v="1"/>
  </r>
  <r>
    <x v="10"/>
    <m/>
    <s v="Recensé"/>
    <n v="0"/>
    <n v="100"/>
    <n v="0"/>
    <n v="30"/>
    <s v="Projets autres"/>
    <x v="1"/>
  </r>
  <r>
    <x v="3"/>
    <s v="Dominique Vinomack"/>
    <s v="Terminé"/>
    <n v="9"/>
    <n v="100"/>
    <n v="100"/>
    <n v="54.54545454545454"/>
    <s v="Projets autres"/>
    <x v="1"/>
  </r>
  <r>
    <x v="3"/>
    <s v="Dominique Vinomack"/>
    <s v="Recensé"/>
    <n v="0"/>
    <n v="100"/>
    <n v="0"/>
    <n v="30"/>
    <s v="Produit"/>
    <x v="1"/>
  </r>
  <r>
    <x v="3"/>
    <s v="Jean Michel Calvet"/>
    <s v="Recette en cours"/>
    <n v="100"/>
    <n v="100"/>
    <n v="0"/>
    <n v="80"/>
    <s v="Projets Synchro"/>
    <x v="1"/>
  </r>
  <r>
    <x v="0"/>
    <s v="Dominique Vinomack"/>
    <s v="Recensé"/>
    <n v="0"/>
    <n v="100"/>
    <n v="0"/>
    <n v="30"/>
    <s v="Projets autres"/>
    <x v="1"/>
  </r>
  <r>
    <x v="3"/>
    <m/>
    <s v="Recensé"/>
    <n v="0"/>
    <n v="100"/>
    <n v="0"/>
    <n v="30"/>
    <s v="Projets autres"/>
    <x v="1"/>
  </r>
  <r>
    <x v="10"/>
    <m/>
    <s v="Recensé"/>
    <n v="0"/>
    <n v="100"/>
    <n v="0"/>
    <n v="30"/>
    <s v="Projets autres"/>
    <x v="1"/>
  </r>
  <r>
    <x v="5"/>
    <s v="Karim Abderrahmani"/>
    <s v="EDB/FPM Validée"/>
    <n v="9"/>
    <n v="100"/>
    <n v="0"/>
    <n v="34.545454545454547"/>
    <s v="Projets autres"/>
    <x v="1"/>
  </r>
  <r>
    <x v="5"/>
    <s v="Karim Abderrahmani"/>
    <s v="EDB/FPM Validée"/>
    <n v="27"/>
    <n v="100"/>
    <n v="0"/>
    <n v="43.63636363636364"/>
    <s v="Projet CCI"/>
    <x v="1"/>
  </r>
  <r>
    <x v="10"/>
    <m/>
    <s v="Recensé"/>
    <n v="0"/>
    <n v="100"/>
    <n v="0"/>
    <n v="30"/>
    <s v="Projets autres"/>
    <x v="1"/>
  </r>
  <r>
    <x v="8"/>
    <s v="Nicolas Schirmer"/>
    <s v="Terminé"/>
    <n v="64"/>
    <n v="0"/>
    <n v="0"/>
    <n v="31.818181818181817"/>
    <s v="Projets autres"/>
    <x v="1"/>
  </r>
  <r>
    <x v="8"/>
    <s v="Nicolas Schirmer"/>
    <s v="Livré"/>
    <n v="9"/>
    <n v="0"/>
    <n v="0"/>
    <n v="4.5454545454545459"/>
    <s v="Projets autres"/>
    <x v="1"/>
  </r>
  <r>
    <x v="13"/>
    <s v="Jean Michel Calvet"/>
    <s v="Terminé"/>
    <n v="100"/>
    <n v="100"/>
    <n v="0"/>
    <n v="80"/>
    <s v="Projets autres"/>
    <x v="1"/>
  </r>
  <r>
    <x v="13"/>
    <s v="Jean Michel Calvet"/>
    <s v="Terminé"/>
    <n v="0"/>
    <n v="100"/>
    <n v="0"/>
    <n v="30"/>
    <s v="Projets autres"/>
    <x v="1"/>
  </r>
  <r>
    <x v="10"/>
    <m/>
    <s v="Recensé"/>
    <n v="0"/>
    <n v="100"/>
    <n v="0"/>
    <n v="30"/>
    <s v="Projets autres"/>
    <x v="1"/>
  </r>
  <r>
    <x v="14"/>
    <s v="Jean Michel Calvet"/>
    <s v="Recensé"/>
    <n v="100"/>
    <n v="100"/>
    <n v="0"/>
    <n v="80"/>
    <s v="Projet"/>
    <x v="1"/>
  </r>
  <r>
    <x v="5"/>
    <s v="Karim Abderrahmani"/>
    <s v="Terminé"/>
    <n v="64"/>
    <n v="100"/>
    <n v="100"/>
    <n v="81.818181818181813"/>
    <s v="Projets autres"/>
    <x v="1"/>
  </r>
  <r>
    <x v="5"/>
    <s v="Karim Abderrahmani"/>
    <s v="EDB/FPM Validée"/>
    <n v="27"/>
    <n v="100"/>
    <n v="0"/>
    <n v="43.63636363636364"/>
    <s v="Projets autres"/>
    <x v="1"/>
  </r>
  <r>
    <x v="3"/>
    <s v="Najate Dipp-Martin"/>
    <s v="Terminé"/>
    <n v="100"/>
    <n v="100"/>
    <n v="100"/>
    <n v="100"/>
    <s v="Projets autres"/>
    <x v="1"/>
  </r>
  <r>
    <x v="2"/>
    <m/>
    <s v="Abandon"/>
    <n v="100"/>
    <n v="100"/>
    <n v="100"/>
    <n v="100"/>
    <s v="Projets autres"/>
    <x v="1"/>
  </r>
  <r>
    <x v="3"/>
    <m/>
    <s v="Recensé"/>
    <n v="0"/>
    <n v="100"/>
    <n v="0"/>
    <n v="30"/>
    <s v="Projets autres"/>
    <x v="1"/>
  </r>
  <r>
    <x v="2"/>
    <s v="Michel Boyot"/>
    <s v="Terminé"/>
    <n v="100"/>
    <n v="100"/>
    <n v="100"/>
    <n v="100"/>
    <s v="Projets autres"/>
    <x v="1"/>
  </r>
  <r>
    <x v="9"/>
    <m/>
    <s v="Recensé"/>
    <n v="0"/>
    <n v="100"/>
    <n v="0"/>
    <n v="30"/>
    <s v="Projets autres"/>
    <x v="1"/>
  </r>
  <r>
    <x v="3"/>
    <s v="Jean Michel Calvet"/>
    <s v="EDB/FPM Validée"/>
    <n v="27"/>
    <n v="100"/>
    <n v="0"/>
    <n v="43.63636363636364"/>
    <s v="Projets autres"/>
    <x v="1"/>
  </r>
  <r>
    <x v="13"/>
    <s v="Jean Michel Calvet"/>
    <s v="Terminé"/>
    <n v="100"/>
    <n v="100"/>
    <n v="60"/>
    <n v="92"/>
    <s v="Version CFF"/>
    <x v="1"/>
  </r>
  <r>
    <x v="13"/>
    <s v="Jean Michel Calvet"/>
    <s v="Terminé"/>
    <n v="100"/>
    <n v="100"/>
    <n v="60"/>
    <n v="92"/>
    <s v="Version CFF"/>
    <x v="1"/>
  </r>
  <r>
    <x v="13"/>
    <s v="Jean Michel Calvet"/>
    <s v="Terminé"/>
    <n v="100"/>
    <n v="100"/>
    <n v="30"/>
    <n v="86"/>
    <s v="Version CFF"/>
    <x v="1"/>
  </r>
  <r>
    <x v="10"/>
    <m/>
    <s v="Recensé"/>
    <n v="0"/>
    <n v="100"/>
    <n v="0"/>
    <n v="30"/>
    <s v="Projets autres"/>
    <x v="1"/>
  </r>
  <r>
    <x v="13"/>
    <s v="Marie Annick Druelle "/>
    <s v="Projet Lancé"/>
    <n v="100"/>
    <n v="100"/>
    <n v="0"/>
    <n v="80"/>
    <s v="Projets autres"/>
    <x v="1"/>
  </r>
  <r>
    <x v="13"/>
    <m/>
    <s v="Abandon"/>
    <n v="56"/>
    <n v="100"/>
    <n v="100"/>
    <n v="77.777777777777771"/>
    <s v="Version CFF"/>
    <x v="1"/>
  </r>
  <r>
    <x v="5"/>
    <s v="Hervé Cozzo"/>
    <s v="Terminé"/>
    <n v="9"/>
    <n v="100"/>
    <n v="100"/>
    <n v="54.54545454545454"/>
    <s v="Projets autres"/>
    <x v="1"/>
  </r>
  <r>
    <x v="5"/>
    <s v="Karim Abderrahmani"/>
    <s v="Recensé"/>
    <n v="100"/>
    <n v="100"/>
    <n v="0"/>
    <n v="80"/>
    <s v="Projets autres"/>
    <x v="1"/>
  </r>
  <r>
    <x v="0"/>
    <s v="Hervé Cozzo"/>
    <s v="Terminé"/>
    <n v="9"/>
    <n v="100"/>
    <n v="0"/>
    <n v="34.545454545454547"/>
    <s v="Projets autres"/>
    <x v="1"/>
  </r>
  <r>
    <x v="13"/>
    <m/>
    <s v="Abandon"/>
    <n v="56"/>
    <n v="100"/>
    <n v="100"/>
    <n v="77.777777777777771"/>
    <s v="Version CFF"/>
    <x v="1"/>
  </r>
  <r>
    <x v="13"/>
    <m/>
    <s v="Abandon"/>
    <n v="56"/>
    <n v="100"/>
    <n v="100"/>
    <n v="77.777777777777771"/>
    <s v="Version CFF"/>
    <x v="1"/>
  </r>
  <r>
    <x v="13"/>
    <s v="Najate Dipp-Martin"/>
    <s v="Recensé"/>
    <n v="100"/>
    <n v="100"/>
    <n v="0"/>
    <n v="80"/>
    <s v="Projets autres"/>
    <x v="1"/>
  </r>
  <r>
    <x v="7"/>
    <s v="Yves Lapoux"/>
    <s v="Terminé"/>
    <n v="0"/>
    <n v="0"/>
    <n v="0"/>
    <n v="0"/>
    <s v="Produit"/>
    <x v="1"/>
  </r>
  <r>
    <x v="5"/>
    <s v="Hervé Cozzo"/>
    <s v="Terminé"/>
    <n v="9"/>
    <n v="100"/>
    <n v="100"/>
    <n v="54.54545454545454"/>
    <s v="Projets autres"/>
    <x v="1"/>
  </r>
  <r>
    <x v="0"/>
    <s v="Catherine Bassinot"/>
    <s v="Terminé"/>
    <n v="0"/>
    <n v="0"/>
    <n v="0"/>
    <n v="0"/>
    <s v="Version Credec"/>
    <x v="1"/>
  </r>
  <r>
    <x v="12"/>
    <m/>
    <s v="Recensé"/>
    <n v="0"/>
    <n v="100"/>
    <n v="0"/>
    <n v="30"/>
    <s v="Projets autres"/>
    <x v="1"/>
  </r>
  <r>
    <x v="12"/>
    <m/>
    <s v="inscrit PIA"/>
    <n v="33"/>
    <n v="100"/>
    <n v="0"/>
    <n v="46.666666666666657"/>
    <s v="Enveloppe"/>
    <x v="1"/>
  </r>
  <r>
    <x v="8"/>
    <s v="Nicolas Schirmer"/>
    <m/>
    <n v="0"/>
    <n v="100"/>
    <n v="0"/>
    <n v="30"/>
    <s v="Projets autres"/>
    <x v="1"/>
  </r>
  <r>
    <x v="10"/>
    <m/>
    <s v="Recensé"/>
    <n v="0"/>
    <n v="100"/>
    <n v="0"/>
    <n v="30"/>
    <s v="Projets autres"/>
    <x v="1"/>
  </r>
  <r>
    <x v="10"/>
    <m/>
    <s v="Abandon"/>
    <n v="33"/>
    <n v="100"/>
    <n v="0"/>
    <n v="46.666666666666657"/>
    <s v="Projets autres"/>
    <x v="1"/>
  </r>
  <r>
    <x v="10"/>
    <m/>
    <s v="Abandon"/>
    <n v="0"/>
    <n v="100"/>
    <n v="0"/>
    <n v="30"/>
    <s v="Projets autres"/>
    <x v="1"/>
  </r>
  <r>
    <x v="7"/>
    <s v="Dominique Vinomack"/>
    <s v="Terminé"/>
    <n v="64"/>
    <n v="100"/>
    <n v="100"/>
    <n v="81.818181818181813"/>
    <s v="Produit"/>
    <x v="1"/>
  </r>
  <r>
    <x v="10"/>
    <m/>
    <s v="Recensé"/>
    <n v="0"/>
    <n v="100"/>
    <n v="0"/>
    <n v="30"/>
    <s v="Enveloppe"/>
    <x v="1"/>
  </r>
  <r>
    <x v="12"/>
    <m/>
    <s v="Recensé"/>
    <n v="0"/>
    <n v="100"/>
    <n v="0"/>
    <n v="30"/>
    <s v="Projets autres"/>
    <x v="1"/>
  </r>
  <r>
    <x v="12"/>
    <m/>
    <s v="Recensé"/>
    <n v="0"/>
    <n v="100"/>
    <n v="0"/>
    <n v="30"/>
    <s v="Projets autres"/>
    <x v="1"/>
  </r>
  <r>
    <x v="12"/>
    <m/>
    <s v="Recensé"/>
    <n v="0"/>
    <n v="100"/>
    <n v="0"/>
    <n v="30"/>
    <s v="Projets autres"/>
    <x v="1"/>
  </r>
  <r>
    <x v="12"/>
    <m/>
    <s v="Recensé"/>
    <n v="0"/>
    <n v="100"/>
    <n v="0"/>
    <n v="30"/>
    <s v="Projets autres"/>
    <x v="1"/>
  </r>
  <r>
    <x v="6"/>
    <s v="Laurent Séné"/>
    <s v="Recensé"/>
    <n v="0"/>
    <n v="100"/>
    <n v="0"/>
    <n v="30"/>
    <s v="Projets autres"/>
    <x v="1"/>
  </r>
  <r>
    <x v="10"/>
    <m/>
    <s v="Recensé"/>
    <n v="0"/>
    <n v="100"/>
    <n v="0"/>
    <n v="30"/>
    <s v="Projets autres"/>
    <x v="1"/>
  </r>
  <r>
    <x v="6"/>
    <s v="Laurent Séné"/>
    <s v="Abandon"/>
    <n v="0"/>
    <n v="100"/>
    <n v="0"/>
    <n v="30"/>
    <s v="Projets autres"/>
    <x v="1"/>
  </r>
  <r>
    <x v="8"/>
    <s v="Karim Abderrahmani"/>
    <s v="Projet Lancé"/>
    <n v="45"/>
    <n v="100"/>
    <n v="0"/>
    <n v="52.72727272727272"/>
    <s v="Projets autres"/>
    <x v="1"/>
  </r>
  <r>
    <x v="10"/>
    <m/>
    <s v="Recensé"/>
    <n v="0"/>
    <n v="100"/>
    <n v="0"/>
    <n v="30"/>
    <s v="Enveloppe"/>
    <x v="1"/>
  </r>
  <r>
    <x v="10"/>
    <m/>
    <s v="Instance d'arbitrage"/>
    <n v="0"/>
    <n v="100"/>
    <n v="0"/>
    <n v="30"/>
    <s v="Projets autres"/>
    <x v="1"/>
  </r>
  <r>
    <x v="10"/>
    <m/>
    <s v="Recensé"/>
    <n v="0"/>
    <n v="100"/>
    <n v="0"/>
    <n v="30"/>
    <s v="Projets autres"/>
    <x v="1"/>
  </r>
  <r>
    <x v="6"/>
    <s v="Laurent Séné"/>
    <s v="Projet Lancé"/>
    <n v="9"/>
    <n v="100"/>
    <n v="0"/>
    <n v="34.545454545454547"/>
    <s v="Projets autres"/>
    <x v="1"/>
  </r>
  <r>
    <x v="6"/>
    <s v="Laurent Séné"/>
    <s v="Recensé"/>
    <n v="0"/>
    <n v="0"/>
    <n v="0"/>
    <n v="0"/>
    <s v="Projets autres"/>
    <x v="1"/>
  </r>
  <r>
    <x v="0"/>
    <m/>
    <s v="Recensé"/>
    <n v="0"/>
    <n v="100"/>
    <n v="0"/>
    <n v="30"/>
    <s v="Version Credec"/>
    <x v="1"/>
  </r>
  <r>
    <x v="1"/>
    <s v="Jean Michel Calvet"/>
    <s v="EDB/FPM Validée"/>
    <n v="0"/>
    <n v="100"/>
    <n v="0"/>
    <n v="30"/>
    <s v="Projets autres"/>
    <x v="1"/>
  </r>
  <r>
    <x v="5"/>
    <s v="Brigitte Coudrais"/>
    <s v="Terminé"/>
    <n v="27"/>
    <n v="100"/>
    <n v="100"/>
    <n v="63.63636363636364"/>
    <s v="Projets autres"/>
    <x v="1"/>
  </r>
  <r>
    <x v="0"/>
    <m/>
    <s v="EDB/FPM en cours"/>
    <n v="9"/>
    <n v="100"/>
    <n v="0"/>
    <n v="34.545454545454547"/>
    <s v="Version Credec"/>
    <x v="1"/>
  </r>
  <r>
    <x v="0"/>
    <m/>
    <s v="Recensé"/>
    <n v="0"/>
    <n v="100"/>
    <n v="0"/>
    <n v="30"/>
    <s v="Version Credec"/>
    <x v="1"/>
  </r>
  <r>
    <x v="12"/>
    <s v="Jean Michel Calvet"/>
    <s v="Recensé"/>
    <n v="0"/>
    <n v="100"/>
    <n v="0"/>
    <n v="30"/>
    <s v="Projets autres"/>
    <x v="1"/>
  </r>
  <r>
    <x v="4"/>
    <s v="Hervé Cozzo"/>
    <s v="Recensé"/>
    <n v="33"/>
    <n v="100"/>
    <n v="0"/>
    <n v="46.666666666666657"/>
    <s v="Projets autres"/>
    <x v="1"/>
  </r>
  <r>
    <x v="10"/>
    <m/>
    <s v="Recensé"/>
    <n v="0"/>
    <n v="100"/>
    <n v="0"/>
    <n v="30"/>
    <s v="Projets autres"/>
    <x v="1"/>
  </r>
  <r>
    <x v="3"/>
    <s v="Marie Annick Druelle "/>
    <s v="Recensé"/>
    <n v="0"/>
    <n v="100"/>
    <n v="0"/>
    <n v="30"/>
    <s v="Projets autres"/>
    <x v="1"/>
  </r>
  <r>
    <x v="10"/>
    <m/>
    <s v="Projet Lancé"/>
    <n v="9"/>
    <n v="100"/>
    <n v="0"/>
    <n v="34.545454545454547"/>
    <s v="Projets autres"/>
    <x v="1"/>
  </r>
  <r>
    <x v="1"/>
    <s v="Isabelle Delalande"/>
    <s v="Terminé"/>
    <n v="9"/>
    <n v="100"/>
    <n v="100"/>
    <n v="54.54545454545454"/>
    <s v="Projets autres"/>
    <x v="1"/>
  </r>
  <r>
    <x v="1"/>
    <s v="Isabelle Delalande"/>
    <s v="Recensé"/>
    <n v="0"/>
    <n v="100"/>
    <n v="0"/>
    <n v="30"/>
    <s v="Projets autres"/>
    <x v="1"/>
  </r>
  <r>
    <x v="1"/>
    <m/>
    <s v="Terminé"/>
    <n v="9"/>
    <n v="100"/>
    <n v="100"/>
    <n v="54.54545454545454"/>
    <s v="Projets autres"/>
    <x v="1"/>
  </r>
  <r>
    <x v="10"/>
    <m/>
    <s v="Livré"/>
    <n v="0"/>
    <n v="100"/>
    <n v="0"/>
    <n v="30"/>
    <s v="Projets autres"/>
    <x v="1"/>
  </r>
  <r>
    <x v="5"/>
    <s v="Hervé Cozzo"/>
    <s v="Abandon"/>
    <n v="0"/>
    <n v="100"/>
    <n v="0"/>
    <n v="30"/>
    <s v="Projets autres"/>
    <x v="1"/>
  </r>
  <r>
    <x v="8"/>
    <s v="Karim Abderrahmani"/>
    <s v="Terminé"/>
    <n v="9"/>
    <n v="100"/>
    <n v="100"/>
    <n v="54.54545454545454"/>
    <s v="Projets autres"/>
    <x v="1"/>
  </r>
  <r>
    <x v="13"/>
    <s v="Jean Michel Calvet"/>
    <s v="Abandon"/>
    <n v="100"/>
    <n v="100"/>
    <n v="100"/>
    <n v="100"/>
    <s v="Projets autres"/>
    <x v="1"/>
  </r>
  <r>
    <x v="0"/>
    <m/>
    <s v="Recensé"/>
    <n v="0"/>
    <n v="100"/>
    <n v="0"/>
    <n v="30"/>
    <s v="Projets autres"/>
    <x v="1"/>
  </r>
  <r>
    <x v="0"/>
    <m/>
    <s v="EDB/FPM Validée"/>
    <n v="0"/>
    <n v="100"/>
    <n v="0"/>
    <n v="30"/>
    <s v="Projets autres"/>
    <x v="1"/>
  </r>
  <r>
    <x v="0"/>
    <s v="Eric Lajus"/>
    <s v="Recensé"/>
    <n v="0"/>
    <n v="100"/>
    <n v="0"/>
    <n v="30"/>
    <s v="Version CFF"/>
    <x v="1"/>
  </r>
  <r>
    <x v="4"/>
    <s v="Hervé Cozzo"/>
    <s v="inscrit PIA"/>
    <n v="78"/>
    <n v="100"/>
    <n v="0"/>
    <n v="68.888888888888886"/>
    <s v="Projets autres"/>
    <x v="1"/>
  </r>
  <r>
    <x v="4"/>
    <s v="Hervé Cozzo"/>
    <s v="inscrit PIA"/>
    <n v="78"/>
    <n v="100"/>
    <n v="0"/>
    <n v="68.888888888888886"/>
    <s v="Projets autres"/>
    <x v="1"/>
  </r>
  <r>
    <x v="4"/>
    <s v="Hervé Cozzo"/>
    <s v="En veille"/>
    <n v="71"/>
    <n v="100"/>
    <n v="0"/>
    <n v="65.714285714285722"/>
    <s v="Projets autres"/>
    <x v="1"/>
  </r>
  <r>
    <x v="4"/>
    <s v="Hervé Cozzo"/>
    <s v="inscrit PIA"/>
    <n v="78"/>
    <n v="100"/>
    <n v="0"/>
    <n v="68.888888888888886"/>
    <s v="Projets autres"/>
    <x v="1"/>
  </r>
  <r>
    <x v="4"/>
    <s v="Hervé Cozzo"/>
    <s v="Recensé"/>
    <n v="33"/>
    <n v="100"/>
    <n v="0"/>
    <n v="46.666666666666657"/>
    <s v="Projets autres"/>
    <x v="1"/>
  </r>
  <r>
    <x v="6"/>
    <s v="Hervé Cozzo"/>
    <s v="Recensé"/>
    <n v="0"/>
    <n v="100"/>
    <n v="0"/>
    <n v="30"/>
    <s v="Projets autres"/>
    <x v="1"/>
  </r>
  <r>
    <x v="4"/>
    <s v="Hervé Cozzo"/>
    <s v="Recensé"/>
    <n v="33"/>
    <n v="100"/>
    <n v="0"/>
    <n v="46.666666666666657"/>
    <s v="Projets autres"/>
    <x v="1"/>
  </r>
  <r>
    <x v="4"/>
    <s v="Hervé Cozzo"/>
    <s v="Recensé"/>
    <n v="33"/>
    <n v="100"/>
    <n v="0"/>
    <n v="46.666666666666657"/>
    <s v="Projets autres"/>
    <x v="1"/>
  </r>
  <r>
    <x v="2"/>
    <s v="Hervé Cozzo"/>
    <s v="EDB/FPM en cours"/>
    <n v="27"/>
    <n v="100"/>
    <n v="0"/>
    <n v="43.63636363636364"/>
    <s v="Projets autres"/>
    <x v="1"/>
  </r>
  <r>
    <x v="3"/>
    <s v="Marie Annick Druelle "/>
    <s v="Terminé"/>
    <n v="0"/>
    <n v="100"/>
    <n v="0"/>
    <n v="30"/>
    <s v="Projets autres"/>
    <x v="1"/>
  </r>
  <r>
    <x v="7"/>
    <s v="Yves Lapoux"/>
    <s v="Abandon"/>
    <n v="0"/>
    <n v="100"/>
    <n v="0"/>
    <n v="30"/>
    <s v="Projets autres"/>
    <x v="1"/>
  </r>
  <r>
    <x v="7"/>
    <s v="Laurent Séné"/>
    <s v="Abandon"/>
    <n v="0"/>
    <n v="100"/>
    <n v="0"/>
    <n v="30"/>
    <s v="Produit"/>
    <x v="1"/>
  </r>
  <r>
    <x v="6"/>
    <s v="Laurent Séné"/>
    <m/>
    <n v="0"/>
    <n v="100"/>
    <n v="0"/>
    <n v="30"/>
    <s v="Projets autres"/>
    <x v="1"/>
  </r>
  <r>
    <x v="6"/>
    <s v="Laurent Séné"/>
    <s v="Terminé"/>
    <n v="64"/>
    <n v="100"/>
    <n v="100"/>
    <n v="81.818181818181813"/>
    <s v="Projets autres"/>
    <x v="1"/>
  </r>
  <r>
    <x v="5"/>
    <s v="Laurent Séné"/>
    <s v="Terminé"/>
    <n v="64"/>
    <n v="100"/>
    <n v="100"/>
    <n v="81.818181818181813"/>
    <s v="Projets autres"/>
    <x v="1"/>
  </r>
  <r>
    <x v="1"/>
    <s v="Dominique Vinomack"/>
    <s v="Terminé"/>
    <n v="45"/>
    <n v="100"/>
    <n v="0"/>
    <n v="52.72727272727272"/>
    <s v="Projets autres"/>
    <x v="1"/>
  </r>
  <r>
    <x v="1"/>
    <s v="Isabelle Delalande"/>
    <s v="EDB/FPM Validée"/>
    <n v="9"/>
    <n v="100"/>
    <n v="0"/>
    <n v="34.545454545454547"/>
    <s v="Projets autres"/>
    <x v="1"/>
  </r>
  <r>
    <x v="10"/>
    <m/>
    <s v="Recensé"/>
    <n v="0"/>
    <n v="100"/>
    <n v="0"/>
    <n v="30"/>
    <s v="Version Credec"/>
    <x v="1"/>
  </r>
  <r>
    <x v="7"/>
    <s v="Dominique Vinomack"/>
    <s v="Abandon"/>
    <n v="0"/>
    <n v="100"/>
    <n v="100"/>
    <n v="50"/>
    <s v="Projets autres"/>
    <x v="1"/>
  </r>
  <r>
    <x v="4"/>
    <s v="Hervé Cozzo"/>
    <s v="Recensé"/>
    <n v="0"/>
    <n v="100"/>
    <n v="0"/>
    <n v="30"/>
    <s v="Projets autres"/>
    <x v="1"/>
  </r>
  <r>
    <x v="1"/>
    <s v="Isabelle Delalande"/>
    <s v="Livré"/>
    <n v="45"/>
    <n v="100"/>
    <n v="0"/>
    <n v="52.72727272727272"/>
    <s v="Projets autres"/>
    <x v="1"/>
  </r>
  <r>
    <x v="9"/>
    <m/>
    <s v="En veille"/>
    <n v="0"/>
    <n v="100"/>
    <n v="0"/>
    <n v="30"/>
    <s v="Projets autres"/>
    <x v="1"/>
  </r>
  <r>
    <x v="5"/>
    <s v="Karim Abderrahmani"/>
    <s v="Terminé"/>
    <n v="45"/>
    <n v="100"/>
    <n v="100"/>
    <n v="72.72727272727272"/>
    <s v="Projets autres"/>
    <x v="1"/>
  </r>
  <r>
    <x v="10"/>
    <m/>
    <s v="Recensé"/>
    <n v="0"/>
    <n v="100"/>
    <n v="0"/>
    <n v="30"/>
    <s v="Projets autres"/>
    <x v="1"/>
  </r>
  <r>
    <x v="10"/>
    <m/>
    <s v="Instance d'arbitrage"/>
    <n v="0"/>
    <n v="100"/>
    <n v="0"/>
    <n v="30"/>
    <s v="Projets autres"/>
    <x v="1"/>
  </r>
  <r>
    <x v="7"/>
    <s v="Dominique Vinomack"/>
    <s v="Terminé"/>
    <n v="45"/>
    <n v="100"/>
    <n v="100"/>
    <n v="72.72727272727272"/>
    <s v="Version CFF"/>
    <x v="1"/>
  </r>
  <r>
    <x v="10"/>
    <m/>
    <s v="Abandon"/>
    <n v="0"/>
    <n v="100"/>
    <n v="0"/>
    <n v="30"/>
    <s v="Projets autres"/>
    <x v="1"/>
  </r>
  <r>
    <x v="10"/>
    <m/>
    <s v="Recensé"/>
    <n v="0"/>
    <n v="100"/>
    <n v="0"/>
    <n v="30"/>
    <s v="Projets autres"/>
    <x v="1"/>
  </r>
  <r>
    <x v="7"/>
    <s v="Yves Lapoux"/>
    <s v="Abandon"/>
    <n v="33"/>
    <n v="100"/>
    <n v="100"/>
    <n v="66.666666666666657"/>
    <s v="Produit"/>
    <x v="1"/>
  </r>
  <r>
    <x v="9"/>
    <m/>
    <s v="Terminé"/>
    <n v="64"/>
    <n v="100"/>
    <n v="100"/>
    <n v="81.818181818181813"/>
    <s v="Projets autres"/>
    <x v="1"/>
  </r>
  <r>
    <x v="10"/>
    <m/>
    <s v="Projet Lancé"/>
    <n v="9"/>
    <n v="100"/>
    <n v="0"/>
    <n v="34.545454545454547"/>
    <s v="Projets autres"/>
    <x v="1"/>
  </r>
  <r>
    <x v="10"/>
    <m/>
    <s v="Projet Lancé"/>
    <n v="9"/>
    <n v="100"/>
    <n v="0"/>
    <n v="34.545454545454547"/>
    <s v="Projets autres"/>
    <x v="1"/>
  </r>
  <r>
    <x v="10"/>
    <m/>
    <s v="Note d'opportunité  validée"/>
    <n v="0"/>
    <n v="100"/>
    <n v="0"/>
    <n v="30"/>
    <s v="Projets autres"/>
    <x v="1"/>
  </r>
  <r>
    <x v="10"/>
    <m/>
    <s v="Recensé"/>
    <n v="0"/>
    <n v="100"/>
    <n v="0"/>
    <n v="30"/>
    <s v="Projets autres"/>
    <x v="1"/>
  </r>
  <r>
    <x v="10"/>
    <m/>
    <s v="Recensé"/>
    <n v="0"/>
    <n v="100"/>
    <n v="0"/>
    <n v="30"/>
    <s v="Projets autres"/>
    <x v="1"/>
  </r>
  <r>
    <x v="4"/>
    <s v="Hervé Cozzo"/>
    <s v="En veille"/>
    <n v="14"/>
    <n v="100"/>
    <n v="0"/>
    <n v="37.142857142857139"/>
    <s v="Projets autres"/>
    <x v="1"/>
  </r>
  <r>
    <x v="4"/>
    <s v="Jean Michel Calvet"/>
    <s v="EDB/FPM Validée"/>
    <n v="9"/>
    <n v="100"/>
    <n v="0"/>
    <n v="34.545454545454547"/>
    <s v="Projets autres"/>
    <x v="1"/>
  </r>
  <r>
    <x v="7"/>
    <s v="Isabelle Delalande"/>
    <s v="Terminé"/>
    <n v="45"/>
    <n v="0"/>
    <n v="100"/>
    <n v="42.72727272727272"/>
    <s v="Version CFF"/>
    <x v="1"/>
  </r>
  <r>
    <x v="9"/>
    <m/>
    <s v="Instance d'arbitrage"/>
    <n v="56"/>
    <n v="100"/>
    <n v="0"/>
    <n v="57.777777777777771"/>
    <s v="Projets autres"/>
    <x v="1"/>
  </r>
  <r>
    <x v="2"/>
    <s v="Dominique Vinomack"/>
    <s v="EDB/FPM en cours"/>
    <n v="27"/>
    <n v="100"/>
    <n v="0"/>
    <n v="43.63636363636364"/>
    <s v="Projets autres"/>
    <x v="1"/>
  </r>
  <r>
    <x v="11"/>
    <s v="Eric Lajus"/>
    <s v="Abandon"/>
    <n v="0"/>
    <n v="100"/>
    <n v="100"/>
    <n v="50"/>
    <s v="Projets autres"/>
    <x v="1"/>
  </r>
  <r>
    <x v="11"/>
    <s v="Catherine Bassinot"/>
    <s v="Terminé"/>
    <n v="9"/>
    <n v="100"/>
    <n v="100"/>
    <n v="54.54545454545454"/>
    <s v="Projets autres"/>
    <x v="1"/>
  </r>
  <r>
    <x v="9"/>
    <m/>
    <s v="Terminé"/>
    <n v="45"/>
    <n v="100"/>
    <n v="100"/>
    <n v="72.72727272727272"/>
    <s v="Projets autres"/>
    <x v="1"/>
  </r>
  <r>
    <x v="9"/>
    <m/>
    <s v="Terminé"/>
    <n v="45"/>
    <n v="100"/>
    <n v="100"/>
    <n v="72.72727272727272"/>
    <s v="Projets autres"/>
    <x v="1"/>
  </r>
  <r>
    <x v="9"/>
    <m/>
    <s v="En veille"/>
    <n v="100"/>
    <n v="100"/>
    <n v="0"/>
    <n v="80"/>
    <s v="Projets autres"/>
    <x v="1"/>
  </r>
  <r>
    <x v="10"/>
    <m/>
    <s v="Recensé"/>
    <n v="0"/>
    <n v="100"/>
    <n v="0"/>
    <n v="30"/>
    <s v="Projets autres"/>
    <x v="1"/>
  </r>
  <r>
    <x v="9"/>
    <s v="Marie Annick Druelle "/>
    <s v="En veille"/>
    <n v="100"/>
    <n v="100"/>
    <n v="0"/>
    <n v="80"/>
    <s v="Projets autres"/>
    <x v="1"/>
  </r>
  <r>
    <x v="2"/>
    <s v="Hervé Cozzo"/>
    <s v="EDB/FPM en cours"/>
    <n v="27"/>
    <n v="100"/>
    <n v="0"/>
    <n v="43.63636363636364"/>
    <s v="Projets autres"/>
    <x v="1"/>
  </r>
  <r>
    <x v="9"/>
    <m/>
    <s v="En veille"/>
    <n v="100"/>
    <n v="100"/>
    <n v="0"/>
    <n v="80"/>
    <s v="Projets autres"/>
    <x v="1"/>
  </r>
  <r>
    <x v="0"/>
    <m/>
    <m/>
    <n v="0"/>
    <n v="100"/>
    <n v="0"/>
    <n v="30"/>
    <s v="Projets autres"/>
    <x v="1"/>
  </r>
  <r>
    <x v="11"/>
    <s v="Jean Michel Calvet"/>
    <s v="Terminé"/>
    <n v="45"/>
    <n v="100"/>
    <n v="100"/>
    <n v="72.72727272727272"/>
    <s v="Projets autres"/>
    <x v="1"/>
  </r>
  <r>
    <x v="11"/>
    <s v="Catherine Bassinot"/>
    <s v="Terminé"/>
    <n v="9"/>
    <n v="100"/>
    <n v="100"/>
    <n v="54.54545454545454"/>
    <s v="Projets autres"/>
    <x v="1"/>
  </r>
  <r>
    <x v="13"/>
    <s v="Najate Dipp-Martin"/>
    <s v="Recensé"/>
    <n v="100"/>
    <n v="100"/>
    <n v="0"/>
    <n v="80"/>
    <s v="Projets autres"/>
    <x v="1"/>
  </r>
  <r>
    <x v="13"/>
    <s v="Jean Michel Calvet"/>
    <s v="Abandon"/>
    <n v="100"/>
    <n v="100"/>
    <n v="100"/>
    <n v="100"/>
    <s v="Version CFF"/>
    <x v="1"/>
  </r>
  <r>
    <x v="13"/>
    <s v="Jean Michel Calvet"/>
    <s v="Terminé"/>
    <n v="100"/>
    <n v="30"/>
    <n v="100"/>
    <n v="79"/>
    <s v="Version CFF"/>
    <x v="1"/>
  </r>
  <r>
    <x v="13"/>
    <s v="Jean Michel Calvet"/>
    <s v="Terminé"/>
    <n v="64"/>
    <n v="100"/>
    <n v="100"/>
    <n v="81.818181818181813"/>
    <s v="Version CFF"/>
    <x v="1"/>
  </r>
  <r>
    <x v="13"/>
    <s v="Jean Michel Calvet"/>
    <s v="Terminé"/>
    <n v="100"/>
    <n v="100"/>
    <n v="100"/>
    <n v="100"/>
    <s v="Version CFF"/>
    <x v="1"/>
  </r>
  <r>
    <x v="11"/>
    <s v="Catherine Bassinot"/>
    <s v="Terminé"/>
    <n v="0"/>
    <n v="100"/>
    <n v="100"/>
    <n v="50"/>
    <s v="Projets autres"/>
    <x v="1"/>
  </r>
  <r>
    <x v="13"/>
    <s v="Jean Michel Calvet"/>
    <s v="Abandon"/>
    <n v="100"/>
    <n v="100"/>
    <n v="100"/>
    <n v="100"/>
    <s v="Version CFF"/>
    <x v="1"/>
  </r>
  <r>
    <x v="13"/>
    <s v="Jean Michel Calvet"/>
    <s v="Terminé"/>
    <n v="100"/>
    <n v="100"/>
    <n v="100"/>
    <n v="100"/>
    <s v="Version CFF"/>
    <x v="1"/>
  </r>
  <r>
    <x v="13"/>
    <s v="Jean Michel Calvet"/>
    <s v="Terminé"/>
    <n v="100"/>
    <n v="100"/>
    <n v="100"/>
    <n v="100"/>
    <s v="Version CFF"/>
    <x v="1"/>
  </r>
  <r>
    <x v="13"/>
    <s v="Jean Michel Calvet"/>
    <s v="Abandon"/>
    <n v="100"/>
    <n v="100"/>
    <n v="100"/>
    <n v="100"/>
    <s v="Version CFF"/>
    <x v="1"/>
  </r>
  <r>
    <x v="13"/>
    <s v="Jean Michel Calvet"/>
    <s v="Abandon"/>
    <n v="100"/>
    <n v="100"/>
    <n v="100"/>
    <n v="100"/>
    <s v="Version CFF"/>
    <x v="1"/>
  </r>
  <r>
    <x v="13"/>
    <s v="Jean Michel Calvet"/>
    <s v="Terminé"/>
    <n v="9"/>
    <n v="100"/>
    <n v="100"/>
    <n v="54.54545454545454"/>
    <s v="Projets autres"/>
    <x v="1"/>
  </r>
  <r>
    <x v="2"/>
    <s v="Najate Dipp-Martin"/>
    <s v="Terminé"/>
    <n v="100"/>
    <n v="100"/>
    <n v="100"/>
    <n v="100"/>
    <s v="Projets autres"/>
    <x v="1"/>
  </r>
  <r>
    <x v="7"/>
    <s v="Dominique Vinomack"/>
    <s v="Terminé"/>
    <n v="0"/>
    <n v="100"/>
    <n v="100"/>
    <n v="50"/>
    <s v="Projets autres"/>
    <x v="1"/>
  </r>
  <r>
    <x v="7"/>
    <s v="Catherine Bassinot"/>
    <s v="Terminé"/>
    <n v="9"/>
    <n v="100"/>
    <n v="100"/>
    <n v="54.54545454545454"/>
    <s v="Produit"/>
    <x v="1"/>
  </r>
  <r>
    <x v="10"/>
    <m/>
    <s v="EDB/FPM Validée"/>
    <n v="0"/>
    <n v="100"/>
    <n v="0"/>
    <n v="30"/>
    <s v="Projets autres"/>
    <x v="1"/>
  </r>
  <r>
    <x v="10"/>
    <m/>
    <s v="Recensé"/>
    <n v="0"/>
    <n v="100"/>
    <n v="0"/>
    <n v="30"/>
    <s v="Projets autres"/>
    <x v="1"/>
  </r>
  <r>
    <x v="6"/>
    <s v="Laurent Séné"/>
    <s v="Projet Lancé"/>
    <n v="0"/>
    <n v="100"/>
    <n v="0"/>
    <n v="30"/>
    <s v="Projets autres"/>
    <x v="1"/>
  </r>
  <r>
    <x v="0"/>
    <m/>
    <s v="Terminé"/>
    <n v="9"/>
    <n v="100"/>
    <n v="100"/>
    <n v="54.54545454545454"/>
    <s v="Version Credec"/>
    <x v="1"/>
  </r>
  <r>
    <x v="1"/>
    <s v="Jean Michel Calvet"/>
    <s v="Recette en cours"/>
    <n v="9"/>
    <n v="100"/>
    <n v="0"/>
    <n v="34.545454545454547"/>
    <s v="Projets autres"/>
    <x v="1"/>
  </r>
  <r>
    <x v="0"/>
    <s v="Nicolas Schirmer"/>
    <s v="Projet Lancé"/>
    <n v="9"/>
    <n v="100"/>
    <n v="0"/>
    <n v="34.545454545454547"/>
    <s v="Version Credec"/>
    <x v="1"/>
  </r>
  <r>
    <x v="0"/>
    <s v="Catherine Bassinot"/>
    <s v="EDB/FPM Validée"/>
    <n v="0"/>
    <n v="100"/>
    <n v="0"/>
    <n v="30"/>
    <s v="Projets autres"/>
    <x v="1"/>
  </r>
  <r>
    <x v="12"/>
    <m/>
    <s v="Recensé"/>
    <n v="0"/>
    <n v="100"/>
    <n v="0"/>
    <n v="30"/>
    <s v="Projets autres"/>
    <x v="1"/>
  </r>
  <r>
    <x v="1"/>
    <s v="Isabelle Delalande"/>
    <s v="Recensé"/>
    <n v="33"/>
    <n v="100"/>
    <n v="0"/>
    <n v="46.666666666666657"/>
    <s v="Projets autres"/>
    <x v="1"/>
  </r>
  <r>
    <x v="0"/>
    <s v="Catherine Bassinot"/>
    <s v="Recensé"/>
    <n v="0"/>
    <n v="100"/>
    <n v="0"/>
    <n v="30"/>
    <s v="Version Credec"/>
    <x v="1"/>
  </r>
  <r>
    <x v="11"/>
    <s v="Catherine Bassinot"/>
    <s v="Terminé"/>
    <n v="64"/>
    <n v="100"/>
    <n v="100"/>
    <n v="81.818181818181813"/>
    <s v="Projets autres"/>
    <x v="1"/>
  </r>
  <r>
    <x v="0"/>
    <s v="Isabelle Delalande"/>
    <s v="Recette en cours"/>
    <n v="0"/>
    <n v="100"/>
    <n v="0"/>
    <n v="30"/>
    <s v="Projets autres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>
  <location ref="A3:E8" firstHeaderRow="1" firstDataRow="2" firstDataCol="1"/>
  <pivotFields count="9">
    <pivotField axis="axisRow" showAll="0">
      <items count="19">
        <item h="1" x="14"/>
        <item h="1" x="1"/>
        <item h="1" x="7"/>
        <item h="1" x="12"/>
        <item h="1" x="8"/>
        <item x="11"/>
        <item h="1" m="1" x="16"/>
        <item h="1" x="0"/>
        <item h="1" x="5"/>
        <item h="1" x="13"/>
        <item h="1" x="2"/>
        <item h="1" x="9"/>
        <item h="1" x="4"/>
        <item h="1" x="6"/>
        <item h="1" m="1" x="17"/>
        <item h="1" x="3"/>
        <item h="1" x="10"/>
        <item h="1" x="15"/>
        <item t="default"/>
      </items>
    </pivotField>
    <pivotField showAll="0"/>
    <pivotField showAll="0"/>
    <pivotField dataField="1" showAll="0"/>
    <pivotField dataField="1" showAll="0"/>
    <pivotField dataField="1" showAll="0"/>
    <pivotField dataField="1" showAll="0"/>
    <pivotField showAll="0"/>
    <pivotField axis="axisRow" showAll="0">
      <items count="11">
        <item m="1" x="5"/>
        <item m="1" x="2"/>
        <item m="1" x="7"/>
        <item m="1" x="8"/>
        <item m="1" x="3"/>
        <item m="1" x="9"/>
        <item x="0"/>
        <item m="1" x="4"/>
        <item m="1" x="6"/>
        <item x="1"/>
        <item t="default"/>
      </items>
    </pivotField>
  </pivotFields>
  <rowFields count="2">
    <field x="0"/>
    <field x="8"/>
  </rowFields>
  <rowItems count="4">
    <i>
      <x v="5"/>
    </i>
    <i r="1">
      <x v="6"/>
    </i>
    <i r="1">
      <x v="9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Nombre de note complétude" fld="3" subtotal="count" baseField="0" baseItem="0"/>
    <dataField name="Nombre de note respectjalons" fld="4" subtotal="count" baseField="0" baseItem="0"/>
    <dataField name="Nombre de note fraicheur info" fld="5" subtotal="count" baseField="0" baseItem="0"/>
    <dataField name="Nombre de note projets" fld="6" subtotal="count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3:E8"/>
  <sheetViews>
    <sheetView workbookViewId="0">
      <selection activeCell="C27" sqref="C27"/>
    </sheetView>
  </sheetViews>
  <sheetFormatPr baseColWidth="10" defaultRowHeight="15" x14ac:dyDescent="0.25"/>
  <cols>
    <col min="1" max="1" width="21" bestFit="1" customWidth="1"/>
    <col min="2" max="2" width="27.140625" customWidth="1"/>
    <col min="3" max="3" width="28.28515625" bestFit="1" customWidth="1"/>
    <col min="4" max="4" width="28.42578125" bestFit="1" customWidth="1"/>
    <col min="5" max="5" width="22.5703125" bestFit="1" customWidth="1"/>
  </cols>
  <sheetData>
    <row r="3" spans="1:5" x14ac:dyDescent="0.25">
      <c r="B3" s="7" t="s">
        <v>10</v>
      </c>
    </row>
    <row r="4" spans="1:5" x14ac:dyDescent="0.25">
      <c r="A4" s="7" t="s">
        <v>11</v>
      </c>
      <c r="B4" t="s">
        <v>13</v>
      </c>
      <c r="C4" t="s">
        <v>14</v>
      </c>
      <c r="D4" t="s">
        <v>15</v>
      </c>
      <c r="E4" t="s">
        <v>16</v>
      </c>
    </row>
    <row r="5" spans="1:5" x14ac:dyDescent="0.25">
      <c r="A5" s="8" t="s">
        <v>4</v>
      </c>
      <c r="B5" s="10">
        <v>41</v>
      </c>
      <c r="C5" s="10">
        <v>41</v>
      </c>
      <c r="D5" s="10">
        <v>41</v>
      </c>
      <c r="E5" s="10">
        <v>41</v>
      </c>
    </row>
    <row r="6" spans="1:5" x14ac:dyDescent="0.25">
      <c r="A6" s="9">
        <v>40909</v>
      </c>
      <c r="B6" s="10">
        <v>23</v>
      </c>
      <c r="C6" s="10">
        <v>23</v>
      </c>
      <c r="D6" s="10">
        <v>23</v>
      </c>
      <c r="E6" s="10">
        <v>23</v>
      </c>
    </row>
    <row r="7" spans="1:5" x14ac:dyDescent="0.25">
      <c r="A7" s="9">
        <v>40940</v>
      </c>
      <c r="B7" s="10">
        <v>18</v>
      </c>
      <c r="C7" s="10">
        <v>18</v>
      </c>
      <c r="D7" s="10">
        <v>18</v>
      </c>
      <c r="E7" s="10">
        <v>18</v>
      </c>
    </row>
    <row r="8" spans="1:5" x14ac:dyDescent="0.25">
      <c r="A8" s="8" t="s">
        <v>9</v>
      </c>
      <c r="B8" s="10">
        <v>41</v>
      </c>
      <c r="C8" s="10">
        <v>41</v>
      </c>
      <c r="D8" s="10">
        <v>41</v>
      </c>
      <c r="E8" s="10">
        <v>41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1:L232"/>
  <sheetViews>
    <sheetView tabSelected="1" topLeftCell="D1" zoomScale="85" zoomScaleNormal="85" workbookViewId="0">
      <selection activeCell="C7" sqref="C7"/>
    </sheetView>
  </sheetViews>
  <sheetFormatPr baseColWidth="10" defaultRowHeight="15" x14ac:dyDescent="0.25"/>
  <cols>
    <col min="3" max="3" width="167.42578125" bestFit="1" customWidth="1"/>
    <col min="4" max="5" width="20.7109375" bestFit="1" customWidth="1"/>
    <col min="6" max="6" width="31.140625" bestFit="1" customWidth="1"/>
    <col min="7" max="7" width="18.7109375" bestFit="1" customWidth="1"/>
    <col min="8" max="8" width="19.85546875" bestFit="1" customWidth="1"/>
    <col min="9" max="9" width="20" bestFit="1" customWidth="1"/>
    <col min="10" max="10" width="14.140625" bestFit="1" customWidth="1"/>
    <col min="11" max="11" width="16.28515625" bestFit="1" customWidth="1"/>
    <col min="12" max="12" width="16.85546875" customWidth="1"/>
    <col min="13" max="13" width="8.5703125" customWidth="1"/>
    <col min="14" max="14" width="214" bestFit="1" customWidth="1"/>
    <col min="15" max="15" width="15.7109375" customWidth="1"/>
    <col min="16" max="16" width="17.7109375" customWidth="1"/>
    <col min="17" max="17" width="20.140625" bestFit="1" customWidth="1"/>
    <col min="18" max="18" width="9" customWidth="1"/>
    <col min="19" max="19" width="12" customWidth="1"/>
    <col min="20" max="20" width="17.5703125" customWidth="1"/>
    <col min="21" max="21" width="7.42578125" customWidth="1"/>
    <col min="22" max="22" width="17.7109375" customWidth="1"/>
    <col min="23" max="23" width="19.42578125" customWidth="1"/>
    <col min="24" max="24" width="12.5703125" customWidth="1"/>
    <col min="25" max="25" width="20.28515625" bestFit="1" customWidth="1"/>
    <col min="26" max="26" width="12.7109375" customWidth="1"/>
    <col min="27" max="27" width="15.7109375" bestFit="1" customWidth="1"/>
    <col min="28" max="28" width="18.140625" bestFit="1" customWidth="1"/>
    <col min="29" max="29" width="11.85546875" bestFit="1" customWidth="1"/>
    <col min="30" max="30" width="7" bestFit="1" customWidth="1"/>
    <col min="31" max="31" width="12.5703125" customWidth="1"/>
    <col min="32" max="32" width="9" customWidth="1"/>
    <col min="33" max="33" width="11.85546875" bestFit="1" customWidth="1"/>
    <col min="34" max="34" width="17.5703125" bestFit="1" customWidth="1"/>
    <col min="35" max="35" width="8" customWidth="1"/>
    <col min="36" max="36" width="17.7109375" bestFit="1" customWidth="1"/>
    <col min="37" max="37" width="19.42578125" bestFit="1" customWidth="1"/>
    <col min="38" max="38" width="12.5703125" bestFit="1" customWidth="1"/>
    <col min="39" max="39" width="20.28515625" bestFit="1" customWidth="1"/>
    <col min="40" max="40" width="12.7109375" bestFit="1" customWidth="1"/>
    <col min="41" max="41" width="15.7109375" bestFit="1" customWidth="1"/>
    <col min="42" max="42" width="18.140625" bestFit="1" customWidth="1"/>
    <col min="43" max="43" width="11.85546875" bestFit="1" customWidth="1"/>
    <col min="44" max="44" width="10" customWidth="1"/>
    <col min="45" max="45" width="27" bestFit="1" customWidth="1"/>
    <col min="46" max="46" width="19.85546875" bestFit="1" customWidth="1"/>
  </cols>
  <sheetData>
    <row r="1" spans="3:12" ht="34.5" customHeight="1" thickBot="1" x14ac:dyDescent="0.3">
      <c r="C1" s="1" t="s">
        <v>1</v>
      </c>
      <c r="D1" s="1" t="s">
        <v>2</v>
      </c>
      <c r="E1" s="1" t="s">
        <v>3</v>
      </c>
      <c r="F1" s="2" t="s">
        <v>17</v>
      </c>
      <c r="G1" s="3" t="s">
        <v>5</v>
      </c>
      <c r="H1" s="4" t="s">
        <v>8</v>
      </c>
      <c r="I1" s="4" t="s">
        <v>6</v>
      </c>
      <c r="J1" s="5" t="s">
        <v>7</v>
      </c>
      <c r="K1" s="6" t="s">
        <v>12</v>
      </c>
      <c r="L1" s="6" t="s">
        <v>0</v>
      </c>
    </row>
    <row r="4" spans="3:12" x14ac:dyDescent="0.25">
      <c r="C4">
        <v>1</v>
      </c>
      <c r="D4" t="s">
        <v>18</v>
      </c>
      <c r="F4" t="s">
        <v>19</v>
      </c>
      <c r="G4">
        <v>9</v>
      </c>
      <c r="H4">
        <v>100</v>
      </c>
      <c r="I4">
        <v>100</v>
      </c>
      <c r="J4">
        <v>54.54545454545454</v>
      </c>
      <c r="K4" t="s">
        <v>20</v>
      </c>
      <c r="L4" s="11">
        <v>0</v>
      </c>
    </row>
    <row r="5" spans="3:12" x14ac:dyDescent="0.25">
      <c r="C5">
        <v>2</v>
      </c>
      <c r="D5" t="s">
        <v>21</v>
      </c>
      <c r="F5" t="s">
        <v>22</v>
      </c>
      <c r="G5">
        <v>0</v>
      </c>
      <c r="H5">
        <v>100</v>
      </c>
      <c r="I5">
        <v>100</v>
      </c>
      <c r="J5">
        <v>50</v>
      </c>
      <c r="K5" t="s">
        <v>20</v>
      </c>
      <c r="L5" s="11">
        <v>0</v>
      </c>
    </row>
    <row r="6" spans="3:12" x14ac:dyDescent="0.25">
      <c r="C6">
        <v>3</v>
      </c>
      <c r="D6" t="s">
        <v>23</v>
      </c>
      <c r="F6" t="s">
        <v>19</v>
      </c>
      <c r="G6">
        <v>45</v>
      </c>
      <c r="H6">
        <v>100</v>
      </c>
      <c r="I6">
        <v>100</v>
      </c>
      <c r="J6">
        <v>72.72727272727272</v>
      </c>
      <c r="K6" t="s">
        <v>20</v>
      </c>
      <c r="L6" s="11">
        <v>0</v>
      </c>
    </row>
    <row r="7" spans="3:12" x14ac:dyDescent="0.25">
      <c r="C7">
        <v>4</v>
      </c>
      <c r="D7" t="s">
        <v>24</v>
      </c>
      <c r="F7" t="s">
        <v>25</v>
      </c>
      <c r="G7">
        <v>0</v>
      </c>
      <c r="H7">
        <v>100</v>
      </c>
      <c r="I7">
        <v>100</v>
      </c>
      <c r="J7">
        <v>50</v>
      </c>
      <c r="K7" t="s">
        <v>20</v>
      </c>
      <c r="L7" s="11">
        <v>0</v>
      </c>
    </row>
    <row r="8" spans="3:12" x14ac:dyDescent="0.25">
      <c r="C8">
        <v>5</v>
      </c>
      <c r="D8" t="s">
        <v>18</v>
      </c>
      <c r="F8" t="s">
        <v>26</v>
      </c>
      <c r="G8">
        <v>0</v>
      </c>
      <c r="H8">
        <v>100</v>
      </c>
      <c r="I8">
        <v>100</v>
      </c>
      <c r="J8">
        <v>50</v>
      </c>
      <c r="K8" t="s">
        <v>20</v>
      </c>
      <c r="L8" s="11">
        <v>0</v>
      </c>
    </row>
    <row r="9" spans="3:12" x14ac:dyDescent="0.25">
      <c r="C9">
        <v>6</v>
      </c>
      <c r="D9" t="s">
        <v>21</v>
      </c>
      <c r="F9" t="s">
        <v>19</v>
      </c>
      <c r="G9">
        <v>9</v>
      </c>
      <c r="H9">
        <v>100</v>
      </c>
      <c r="I9">
        <v>100</v>
      </c>
      <c r="J9">
        <v>54.54545454545454</v>
      </c>
      <c r="K9" t="s">
        <v>20</v>
      </c>
      <c r="L9" s="11">
        <v>0</v>
      </c>
    </row>
    <row r="10" spans="3:12" x14ac:dyDescent="0.25">
      <c r="C10">
        <v>7</v>
      </c>
      <c r="D10" t="s">
        <v>27</v>
      </c>
      <c r="F10" t="s">
        <v>25</v>
      </c>
      <c r="G10">
        <v>0</v>
      </c>
      <c r="H10">
        <v>100</v>
      </c>
      <c r="I10">
        <v>100</v>
      </c>
      <c r="J10">
        <v>50</v>
      </c>
      <c r="K10" t="s">
        <v>28</v>
      </c>
      <c r="L10" s="11">
        <v>0</v>
      </c>
    </row>
    <row r="11" spans="3:12" x14ac:dyDescent="0.25">
      <c r="C11">
        <v>8</v>
      </c>
      <c r="D11" t="s">
        <v>27</v>
      </c>
      <c r="F11" t="s">
        <v>29</v>
      </c>
      <c r="G11">
        <v>0</v>
      </c>
      <c r="H11">
        <v>100</v>
      </c>
      <c r="I11">
        <v>100</v>
      </c>
      <c r="J11">
        <v>50</v>
      </c>
      <c r="K11" t="s">
        <v>20</v>
      </c>
      <c r="L11" s="11">
        <v>0</v>
      </c>
    </row>
    <row r="12" spans="3:12" x14ac:dyDescent="0.25">
      <c r="C12">
        <v>9</v>
      </c>
      <c r="D12" t="s">
        <v>27</v>
      </c>
      <c r="F12" t="s">
        <v>30</v>
      </c>
      <c r="G12">
        <v>64</v>
      </c>
      <c r="H12">
        <v>100</v>
      </c>
      <c r="I12">
        <v>100</v>
      </c>
      <c r="J12">
        <v>81.818181818181813</v>
      </c>
      <c r="K12" t="s">
        <v>20</v>
      </c>
      <c r="L12" s="11">
        <v>0</v>
      </c>
    </row>
    <row r="13" spans="3:12" x14ac:dyDescent="0.25">
      <c r="C13">
        <v>10</v>
      </c>
      <c r="D13" t="s">
        <v>18</v>
      </c>
      <c r="F13" t="s">
        <v>31</v>
      </c>
      <c r="G13">
        <v>0</v>
      </c>
      <c r="H13">
        <v>100</v>
      </c>
      <c r="I13">
        <v>100</v>
      </c>
      <c r="J13">
        <v>50</v>
      </c>
      <c r="K13" t="s">
        <v>20</v>
      </c>
      <c r="L13" s="11">
        <v>0</v>
      </c>
    </row>
    <row r="14" spans="3:12" x14ac:dyDescent="0.25">
      <c r="C14">
        <v>11</v>
      </c>
      <c r="D14" t="s">
        <v>21</v>
      </c>
      <c r="F14" t="s">
        <v>32</v>
      </c>
      <c r="G14">
        <v>0</v>
      </c>
      <c r="H14">
        <v>100</v>
      </c>
      <c r="I14">
        <v>100</v>
      </c>
      <c r="J14">
        <v>50</v>
      </c>
      <c r="K14" t="s">
        <v>28</v>
      </c>
      <c r="L14" s="11">
        <v>0</v>
      </c>
    </row>
    <row r="15" spans="3:12" x14ac:dyDescent="0.25">
      <c r="C15">
        <v>12</v>
      </c>
      <c r="D15" t="s">
        <v>21</v>
      </c>
      <c r="F15" t="s">
        <v>25</v>
      </c>
      <c r="G15">
        <v>9</v>
      </c>
      <c r="H15">
        <v>100</v>
      </c>
      <c r="I15">
        <v>100</v>
      </c>
      <c r="J15">
        <v>54.54545454545454</v>
      </c>
      <c r="K15" t="s">
        <v>20</v>
      </c>
      <c r="L15" s="11">
        <v>0</v>
      </c>
    </row>
    <row r="16" spans="3:12" x14ac:dyDescent="0.25">
      <c r="C16">
        <v>13</v>
      </c>
      <c r="D16" t="s">
        <v>21</v>
      </c>
      <c r="F16" t="s">
        <v>29</v>
      </c>
      <c r="G16">
        <v>0</v>
      </c>
      <c r="H16">
        <v>100</v>
      </c>
      <c r="I16">
        <v>100</v>
      </c>
      <c r="J16">
        <v>50</v>
      </c>
      <c r="K16" t="s">
        <v>20</v>
      </c>
      <c r="L16" s="11">
        <v>0</v>
      </c>
    </row>
    <row r="17" spans="3:12" x14ac:dyDescent="0.25">
      <c r="C17">
        <v>14</v>
      </c>
      <c r="D17" t="s">
        <v>27</v>
      </c>
      <c r="F17" t="s">
        <v>19</v>
      </c>
      <c r="G17">
        <v>64</v>
      </c>
      <c r="H17">
        <v>100</v>
      </c>
      <c r="I17">
        <v>100</v>
      </c>
      <c r="J17">
        <v>81.818181818181813</v>
      </c>
      <c r="K17" t="s">
        <v>20</v>
      </c>
      <c r="L17" s="11">
        <v>0</v>
      </c>
    </row>
    <row r="18" spans="3:12" x14ac:dyDescent="0.25">
      <c r="C18">
        <v>15</v>
      </c>
      <c r="D18" t="s">
        <v>18</v>
      </c>
      <c r="F18" t="s">
        <v>22</v>
      </c>
      <c r="G18">
        <v>9</v>
      </c>
      <c r="H18">
        <v>100</v>
      </c>
      <c r="I18">
        <v>100</v>
      </c>
      <c r="J18">
        <v>54.54545454545454</v>
      </c>
      <c r="K18" t="s">
        <v>28</v>
      </c>
      <c r="L18" s="11">
        <v>0</v>
      </c>
    </row>
    <row r="19" spans="3:12" x14ac:dyDescent="0.25">
      <c r="C19">
        <v>16</v>
      </c>
      <c r="D19" t="s">
        <v>18</v>
      </c>
      <c r="F19" t="s">
        <v>29</v>
      </c>
      <c r="G19">
        <v>0</v>
      </c>
      <c r="H19">
        <v>100</v>
      </c>
      <c r="I19">
        <v>100</v>
      </c>
      <c r="J19">
        <v>50</v>
      </c>
      <c r="K19" t="s">
        <v>20</v>
      </c>
      <c r="L19" s="11">
        <v>0</v>
      </c>
    </row>
    <row r="20" spans="3:12" x14ac:dyDescent="0.25">
      <c r="C20">
        <v>17</v>
      </c>
      <c r="D20" t="s">
        <v>18</v>
      </c>
      <c r="F20" t="s">
        <v>33</v>
      </c>
      <c r="G20">
        <v>0</v>
      </c>
      <c r="H20">
        <v>0</v>
      </c>
      <c r="I20">
        <v>100</v>
      </c>
      <c r="J20">
        <v>20</v>
      </c>
      <c r="K20" t="s">
        <v>28</v>
      </c>
      <c r="L20" s="11">
        <v>0</v>
      </c>
    </row>
    <row r="21" spans="3:12" x14ac:dyDescent="0.25">
      <c r="C21">
        <v>18</v>
      </c>
      <c r="D21" t="s">
        <v>21</v>
      </c>
      <c r="F21" t="s">
        <v>25</v>
      </c>
      <c r="G21">
        <v>64</v>
      </c>
      <c r="H21">
        <v>100</v>
      </c>
      <c r="I21">
        <v>100</v>
      </c>
      <c r="J21">
        <v>81.818181818181813</v>
      </c>
      <c r="K21" t="s">
        <v>20</v>
      </c>
      <c r="L21" s="11">
        <v>0</v>
      </c>
    </row>
    <row r="22" spans="3:12" x14ac:dyDescent="0.25">
      <c r="C22">
        <v>19</v>
      </c>
      <c r="D22" t="s">
        <v>27</v>
      </c>
      <c r="F22" t="s">
        <v>25</v>
      </c>
      <c r="G22">
        <v>9</v>
      </c>
      <c r="H22">
        <v>0</v>
      </c>
      <c r="I22">
        <v>100</v>
      </c>
      <c r="J22">
        <v>24.545454545454547</v>
      </c>
      <c r="K22" t="s">
        <v>28</v>
      </c>
      <c r="L22" s="11">
        <v>0</v>
      </c>
    </row>
    <row r="23" spans="3:12" x14ac:dyDescent="0.25">
      <c r="C23">
        <v>20</v>
      </c>
      <c r="D23" t="s">
        <v>18</v>
      </c>
      <c r="F23" t="s">
        <v>25</v>
      </c>
      <c r="G23">
        <v>64</v>
      </c>
      <c r="H23">
        <v>100</v>
      </c>
      <c r="I23">
        <v>100</v>
      </c>
      <c r="J23">
        <v>81.818181818181813</v>
      </c>
      <c r="K23" t="s">
        <v>20</v>
      </c>
      <c r="L23" s="11">
        <v>0</v>
      </c>
    </row>
    <row r="24" spans="3:12" x14ac:dyDescent="0.25">
      <c r="C24">
        <v>21</v>
      </c>
      <c r="D24" t="s">
        <v>27</v>
      </c>
      <c r="F24" t="s">
        <v>25</v>
      </c>
      <c r="G24">
        <v>64</v>
      </c>
      <c r="H24">
        <v>100</v>
      </c>
      <c r="I24">
        <v>100</v>
      </c>
      <c r="J24">
        <v>81.818181818181813</v>
      </c>
      <c r="K24" t="s">
        <v>20</v>
      </c>
      <c r="L24" s="11">
        <v>0</v>
      </c>
    </row>
    <row r="25" spans="3:12" x14ac:dyDescent="0.25">
      <c r="C25">
        <v>22</v>
      </c>
      <c r="D25" t="s">
        <v>27</v>
      </c>
      <c r="F25" t="s">
        <v>19</v>
      </c>
      <c r="G25">
        <v>64</v>
      </c>
      <c r="H25">
        <v>0</v>
      </c>
      <c r="I25">
        <v>100</v>
      </c>
      <c r="J25">
        <v>51.81818181818182</v>
      </c>
      <c r="K25" t="s">
        <v>28</v>
      </c>
      <c r="L25" s="11">
        <v>0</v>
      </c>
    </row>
    <row r="26" spans="3:12" x14ac:dyDescent="0.25">
      <c r="C26">
        <v>23</v>
      </c>
      <c r="D26" t="s">
        <v>27</v>
      </c>
      <c r="F26" t="s">
        <v>29</v>
      </c>
      <c r="G26">
        <v>0</v>
      </c>
      <c r="H26">
        <v>100</v>
      </c>
      <c r="I26">
        <v>100</v>
      </c>
      <c r="J26">
        <v>50</v>
      </c>
      <c r="K26" t="s">
        <v>20</v>
      </c>
      <c r="L26" s="11">
        <v>0</v>
      </c>
    </row>
    <row r="27" spans="3:12" x14ac:dyDescent="0.25">
      <c r="C27">
        <v>24</v>
      </c>
      <c r="D27" t="s">
        <v>18</v>
      </c>
      <c r="F27" t="s">
        <v>22</v>
      </c>
      <c r="G27">
        <v>64</v>
      </c>
      <c r="H27">
        <v>100</v>
      </c>
      <c r="I27">
        <v>100</v>
      </c>
      <c r="J27">
        <v>81.818181818181813</v>
      </c>
      <c r="K27" t="s">
        <v>20</v>
      </c>
      <c r="L27" s="11">
        <v>0</v>
      </c>
    </row>
    <row r="232" ht="33.75" customHeight="1" x14ac:dyDescent="0.25"/>
  </sheetData>
  <autoFilter ref="C1:K1"/>
  <customSheetViews>
    <customSheetView guid="{5C959D02-37A5-49B9-B23F-F76A0C9CF443}" showAutoFilter="1" topLeftCell="C1">
      <selection activeCell="M9" sqref="M9"/>
      <pageMargins left="0.7" right="0.7" top="0.75" bottom="0.75" header="0.3" footer="0.3"/>
      <pageSetup paperSize="9" orientation="portrait" r:id="rId1"/>
      <autoFilter ref="C4:K540"/>
    </customSheetView>
  </customSheetViews>
  <dataValidations count="3">
    <dataValidation type="list" allowBlank="1" showInputMessage="1" showErrorMessage="1" sqref="C1">
      <formula1>"libellé"</formula1>
    </dataValidation>
    <dataValidation type="list" allowBlank="1" showInputMessage="1" showErrorMessage="1" sqref="D1">
      <formula1>"majeur"</formula1>
    </dataValidation>
    <dataValidation type="list" allowBlank="1" showInputMessage="1" showErrorMessage="1" sqref="E1">
      <formula1>"mineur"</formula1>
    </dataValidation>
  </dataValidation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base info</vt:lpstr>
    </vt:vector>
  </TitlesOfParts>
  <Company>CREDIT FONCIER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U38127</dc:creator>
  <cp:lastModifiedBy>ALIOUI NOURHANE [CFF]</cp:lastModifiedBy>
  <dcterms:created xsi:type="dcterms:W3CDTF">2010-06-08T08:33:20Z</dcterms:created>
  <dcterms:modified xsi:type="dcterms:W3CDTF">2013-08-05T07:49:22Z</dcterms:modified>
</cp:coreProperties>
</file>