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fileSharing readOnlyRecommended="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ul\Desktop\"/>
    </mc:Choice>
  </mc:AlternateContent>
  <xr:revisionPtr revIDLastSave="0" documentId="13_ncr:1_{1706D2EC-B8D3-43AA-9277-652F2AA7813B}" xr6:coauthVersionLast="44" xr6:coauthVersionMax="45" xr10:uidLastSave="{00000000-0000-0000-0000-000000000000}"/>
  <bookViews>
    <workbookView xWindow="-120" yWindow="-120" windowWidth="19440" windowHeight="15000" xr2:uid="{57EC6536-FD0C-42D5-AF9E-D243DD7F51C0}"/>
  </bookViews>
  <sheets>
    <sheet name="Acceuil" sheetId="3" r:id="rId1"/>
    <sheet name="Répertoire" sheetId="1" r:id="rId2"/>
    <sheet name="Aide" sheetId="6" r:id="rId3"/>
    <sheet name="ModeOp" sheetId="5" state="hidden" r:id="rId4"/>
    <sheet name="BD" sheetId="4" r:id="rId5"/>
  </sheets>
  <definedNames>
    <definedName name="_xlnm._FilterDatabase" localSheetId="0" hidden="1">Acceuil!#REF!</definedName>
    <definedName name="_xlnm._FilterDatabase" localSheetId="1" hidden="1">Répertoire!$A$5:$P$24</definedName>
    <definedName name="_Hlk36125854" localSheetId="3">ModeOp!$A$7</definedName>
    <definedName name="_xlnm.Criteria" localSheetId="0">Acceuil!$A$15:$D$16</definedName>
    <definedName name="_xlnm.Criteria" localSheetId="4">Acceuil!$A$15:$D$16</definedName>
    <definedName name="CrtrChamp">TblCritère[Champ d''application]</definedName>
    <definedName name="CrtrEditeur">TblCritère[Editeur]</definedName>
    <definedName name="CrtrMc">TblCritère[Mots clefs]</definedName>
    <definedName name="CrtrTitre">TblCritère[Titre]</definedName>
    <definedName name="_xlnm.Extract" localSheetId="0">Acceuil!$A$18:$P$36</definedName>
    <definedName name="_xlnm.Extract" localSheetId="4">BD!#REF!</definedName>
    <definedName name="LstApplications">TApplications[Applications]</definedName>
    <definedName name="LstChoix">TChoix[Choix]</definedName>
    <definedName name="LstEtat">TEtat[Etat]</definedName>
    <definedName name="LstRef">TRef[Ref]</definedName>
    <definedName name="LstType">TblType[Type]</definedName>
    <definedName name="_xlnm.Print_Area" localSheetId="3">ModeOp!$A$1:$D$53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4" l="1"/>
  <c r="G4" i="1" l="1"/>
</calcChain>
</file>

<file path=xl/sharedStrings.xml><?xml version="1.0" encoding="utf-8"?>
<sst xmlns="http://schemas.openxmlformats.org/spreadsheetml/2006/main" count="290" uniqueCount="210">
  <si>
    <t>Titre</t>
  </si>
  <si>
    <t>Mots clefs</t>
  </si>
  <si>
    <t>Ref</t>
  </si>
  <si>
    <t>N°</t>
  </si>
  <si>
    <t>Etat</t>
  </si>
  <si>
    <t>Approuvé</t>
  </si>
  <si>
    <t>Edité</t>
  </si>
  <si>
    <t>Commentaires</t>
  </si>
  <si>
    <t>Editeur</t>
  </si>
  <si>
    <t>Mise à jour le :</t>
  </si>
  <si>
    <t>Par :</t>
  </si>
  <si>
    <r>
      <t>Ø</t>
    </r>
    <r>
      <rPr>
        <sz val="7"/>
        <color theme="1"/>
        <rFont val="Times New Roman"/>
        <family val="1"/>
      </rPr>
      <t xml:space="preserve"> </t>
    </r>
    <r>
      <rPr>
        <b/>
        <sz val="14"/>
        <color theme="1"/>
        <rFont val="Calibri"/>
        <family val="2"/>
      </rPr>
      <t>Donner un titre au protocole et renseigner la partie droite de l’en-tête :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</si>
  <si>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2"/>
        <color theme="1"/>
        <rFont val="Calibri"/>
        <family val="2"/>
      </rPr>
      <t>Renseigner la référence (Réf) :</t>
    </r>
  </si>
  <si>
    <r>
      <t>RIBP_</t>
    </r>
    <r>
      <rPr>
        <b/>
        <sz val="12"/>
        <color rgb="FF000000"/>
        <rFont val="Calibri"/>
        <family val="2"/>
      </rPr>
      <t xml:space="preserve"> Champs d'application_ incrémentation dans le répertoire</t>
    </r>
  </si>
  <si>
    <t>Exemple : RIBP_TRAC_001</t>
  </si>
  <si>
    <r>
      <t>o</t>
    </r>
    <r>
      <rPr>
        <sz val="7"/>
        <color theme="1"/>
        <rFont val="Times New Roman"/>
        <family val="1"/>
      </rPr>
      <t xml:space="preserve">    </t>
    </r>
    <r>
      <rPr>
        <sz val="12"/>
        <color theme="1"/>
        <rFont val="Calibri"/>
        <family val="2"/>
      </rPr>
      <t>Les champs d’application :</t>
    </r>
  </si>
  <si>
    <t>BIOM pour Biologie Moléculaire</t>
  </si>
  <si>
    <t>PROT pour Protéine</t>
  </si>
  <si>
    <t>MCRB pour microbiologie</t>
  </si>
  <si>
    <t>CIVo pour Culture In Vitro</t>
  </si>
  <si>
    <t>PRMI pour préparation de milieu</t>
  </si>
  <si>
    <t>TRAC pour Traçabilité</t>
  </si>
  <si>
    <t>ENZY pour enzymologie</t>
  </si>
  <si>
    <t>META pour métabolite</t>
  </si>
  <si>
    <t>MICR pour microscopie</t>
  </si>
  <si>
    <t>PHOT pour photosynthèse</t>
  </si>
  <si>
    <t>PECH pour préparation d’échantillon</t>
  </si>
  <si>
    <t>METR pour métrologie</t>
  </si>
  <si>
    <t>Note : Si un protocole regroupe plusieurs champs d'application l'étape finale sera retenue pour la référence</t>
  </si>
  <si>
    <r>
      <t>o</t>
    </r>
    <r>
      <rPr>
        <sz val="7"/>
        <color theme="1"/>
        <rFont val="Times New Roman"/>
        <family val="1"/>
      </rPr>
      <t xml:space="preserve">    </t>
    </r>
    <r>
      <rPr>
        <sz val="12"/>
        <color theme="1"/>
        <rFont val="Calibri"/>
        <family val="2"/>
      </rPr>
      <t>Incrémentation dans le répertoire</t>
    </r>
  </si>
  <si>
    <r>
      <t>o</t>
    </r>
    <r>
      <rPr>
        <sz val="7"/>
        <color theme="1"/>
        <rFont val="Times New Roman"/>
        <family val="1"/>
      </rPr>
      <t xml:space="preserve">    </t>
    </r>
    <r>
      <rPr>
        <sz val="12"/>
        <color theme="1"/>
        <rFont val="Calibri"/>
        <family val="2"/>
      </rPr>
      <t>Après relecture faire la demande d'incrémentation auprès d’Isabelle ou de Vincent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</si>
  <si>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2"/>
        <color theme="1"/>
        <rFont val="Calibri"/>
        <family val="2"/>
      </rPr>
      <t>Renseigner la Version : (remplacer X par le numéro de la version en cours)</t>
    </r>
  </si>
  <si>
    <t>Nomenclature version</t>
  </si>
  <si>
    <t>Formats</t>
  </si>
  <si>
    <t>Rédaction et/ou relecture</t>
  </si>
  <si>
    <t>X.1</t>
  </si>
  <si>
    <t>Word</t>
  </si>
  <si>
    <t>Référencé dans répertoire</t>
  </si>
  <si>
    <t>X.0</t>
  </si>
  <si>
    <t>Word + PDF</t>
  </si>
  <si>
    <t>Référencé et approuvé</t>
  </si>
  <si>
    <t>X.9</t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</si>
  <si>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2"/>
        <color rgb="FFFFFFFF"/>
        <rFont val="Calibri"/>
        <family val="2"/>
      </rPr>
      <t xml:space="preserve">Renseigner </t>
    </r>
    <r>
      <rPr>
        <sz val="12"/>
        <color theme="1"/>
        <rFont val="Calibri"/>
        <family val="2"/>
      </rPr>
      <t>« crée le » par la date de premier enregistrement</t>
    </r>
  </si>
  <si>
    <r>
      <t>-</t>
    </r>
    <r>
      <rPr>
        <sz val="7"/>
        <color theme="1"/>
        <rFont val="Times New Roman"/>
        <family val="1"/>
      </rPr>
      <t xml:space="preserve">      </t>
    </r>
    <r>
      <rPr>
        <sz val="12"/>
        <color rgb="FF000000"/>
        <rFont val="Calibri"/>
        <family val="2"/>
      </rPr>
      <t xml:space="preserve">Le champ page se met à jour automatiquement. </t>
    </r>
  </si>
  <si>
    <r>
      <t>Ø</t>
    </r>
    <r>
      <rPr>
        <sz val="7"/>
        <color theme="1"/>
        <rFont val="Times New Roman"/>
        <family val="1"/>
      </rPr>
      <t xml:space="preserve"> </t>
    </r>
    <r>
      <rPr>
        <b/>
        <sz val="14"/>
        <color theme="1"/>
        <rFont val="Calibri"/>
        <family val="2"/>
      </rPr>
      <t>Renseigner le pied de page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</si>
  <si>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2"/>
        <color theme="1"/>
        <rFont val="Calibri"/>
        <family val="2"/>
      </rPr>
      <t>Section « rédigé le » : auteur et/ou rédacteur + date de premier enregistrement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</si>
  <si>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2"/>
        <color theme="1"/>
        <rFont val="Calibri"/>
        <family val="2"/>
      </rPr>
      <t>Section « vérifié le » : auteur (si non rédacteur) et/ou personne concernée + date de dernière modification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</si>
  <si>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2"/>
        <color theme="1"/>
        <rFont val="Calibri"/>
        <family val="2"/>
      </rPr>
      <t>Section « Approuvé le » : Personnel manipulant + date d’application</t>
    </r>
  </si>
  <si>
    <r>
      <t>Ø</t>
    </r>
    <r>
      <rPr>
        <sz val="7"/>
        <color theme="1"/>
        <rFont val="Times New Roman"/>
        <family val="1"/>
      </rPr>
      <t xml:space="preserve"> </t>
    </r>
    <r>
      <rPr>
        <b/>
        <sz val="14"/>
        <color theme="1"/>
        <rFont val="Calibri"/>
        <family val="2"/>
      </rPr>
      <t>Nommer le fichier :</t>
    </r>
  </si>
  <si>
    <t>Note : L’objectif est de codifier le fichier afin d’éviter les doublons dans les cas ou plusieurs personnes sont amenées à intervenir sur le fichier</t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</si>
  <si>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2"/>
        <color theme="1"/>
        <rFont val="Calibri"/>
        <family val="2"/>
      </rPr>
      <t>Reprendre le titre du protocole et/ou mots clefs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</si>
  <si>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2"/>
        <color theme="1"/>
        <rFont val="Calibri"/>
        <family val="2"/>
      </rPr>
      <t>Ajouter le numéro de version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</si>
  <si>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2"/>
        <color theme="1"/>
        <rFont val="Calibri"/>
        <family val="2"/>
      </rPr>
      <t xml:space="preserve">Exemple : </t>
    </r>
    <r>
      <rPr>
        <u/>
        <sz val="12"/>
        <color theme="1"/>
        <rFont val="Calibri"/>
        <family val="2"/>
      </rPr>
      <t>Référencer les protocoles au labo</t>
    </r>
    <r>
      <rPr>
        <sz val="12"/>
        <color theme="1"/>
        <rFont val="Calibri"/>
        <family val="2"/>
      </rPr>
      <t xml:space="preserve"> </t>
    </r>
    <r>
      <rPr>
        <u/>
        <sz val="12"/>
        <color theme="1"/>
        <rFont val="Calibri"/>
        <family val="2"/>
      </rPr>
      <t>0.1 (</t>
    </r>
    <r>
      <rPr>
        <sz val="12"/>
        <color theme="1"/>
        <rFont val="Calibri"/>
        <family val="2"/>
      </rPr>
      <t>en rédaction ou en cours de relecture)</t>
    </r>
  </si>
  <si>
    <r>
      <t>Ø</t>
    </r>
    <r>
      <rPr>
        <sz val="7"/>
        <color theme="1"/>
        <rFont val="Times New Roman"/>
        <family val="1"/>
      </rPr>
      <t xml:space="preserve"> </t>
    </r>
    <r>
      <rPr>
        <b/>
        <sz val="14"/>
        <color theme="1"/>
        <rFont val="Calibri"/>
        <family val="2"/>
      </rPr>
      <t>La production de protocole en 8 étapes :</t>
    </r>
  </si>
  <si>
    <r>
      <t>Ø</t>
    </r>
    <r>
      <rPr>
        <sz val="7"/>
        <color theme="1"/>
        <rFont val="Times New Roman"/>
        <family val="1"/>
      </rPr>
      <t xml:space="preserve">  </t>
    </r>
    <r>
      <rPr>
        <b/>
        <sz val="12"/>
        <color theme="1"/>
        <rFont val="Calibri"/>
        <family val="2"/>
      </rPr>
      <t>Etapes</t>
    </r>
  </si>
  <si>
    <t>Renseigner</t>
  </si>
  <si>
    <r>
      <t>Ø</t>
    </r>
    <r>
      <rPr>
        <sz val="7"/>
        <color theme="1"/>
        <rFont val="Times New Roman"/>
        <family val="1"/>
      </rPr>
      <t xml:space="preserve"> </t>
    </r>
    <r>
      <rPr>
        <b/>
        <sz val="12"/>
        <color theme="1"/>
        <rFont val="Calibri"/>
        <family val="2"/>
      </rPr>
      <t>Version</t>
    </r>
  </si>
  <si>
    <r>
      <t>1.</t>
    </r>
    <r>
      <rPr>
        <sz val="7"/>
        <color theme="1"/>
        <rFont val="Times New Roman"/>
        <family val="1"/>
      </rPr>
      <t xml:space="preserve"> </t>
    </r>
    <r>
      <rPr>
        <u/>
        <sz val="12"/>
        <color theme="1"/>
        <rFont val="Calibri"/>
        <family val="2"/>
      </rPr>
      <t>Rédaction</t>
    </r>
    <r>
      <rPr>
        <sz val="12"/>
        <color theme="1"/>
        <rFont val="Calibri"/>
        <family val="2"/>
      </rPr>
      <t xml:space="preserve"> d’une première version</t>
    </r>
  </si>
  <si>
    <t>&gt; Entête</t>
  </si>
  <si>
    <t>&gt; Rédigé par, le</t>
  </si>
  <si>
    <r>
      <t>2.</t>
    </r>
    <r>
      <rPr>
        <sz val="7"/>
        <color theme="1"/>
        <rFont val="Times New Roman"/>
        <family val="1"/>
      </rPr>
      <t xml:space="preserve"> </t>
    </r>
    <r>
      <rPr>
        <b/>
        <u/>
        <sz val="12"/>
        <color theme="1"/>
        <rFont val="Calibri"/>
        <family val="2"/>
      </rPr>
      <t>Relecture </t>
    </r>
    <r>
      <rPr>
        <b/>
        <sz val="12"/>
        <color theme="1"/>
        <rFont val="Calibri"/>
        <family val="2"/>
      </rPr>
      <t>: aller-retour entre le rédacteur et 1 ou plusieurs relecteurs</t>
    </r>
  </si>
  <si>
    <r>
      <t>Ø</t>
    </r>
    <r>
      <rPr>
        <sz val="7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</rPr>
      <t>&gt; vérifié par, le</t>
    </r>
  </si>
  <si>
    <r>
      <t>3.</t>
    </r>
    <r>
      <rPr>
        <sz val="7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</rPr>
      <t>Vérification par Vincent des éléments nécessaires au référencement et attribution du numéro d’incrémentation</t>
    </r>
  </si>
  <si>
    <r>
      <t>Ø</t>
    </r>
    <r>
      <rPr>
        <sz val="7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</rPr>
      <t>&gt; Incrémentation référence</t>
    </r>
  </si>
  <si>
    <r>
      <t>4.</t>
    </r>
    <r>
      <rPr>
        <sz val="7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</rPr>
      <t>Modification version, transformation en format PDF et référencement par Isabelle ou Vincent dans le répertoire</t>
    </r>
  </si>
  <si>
    <t>&gt; Répertoire</t>
  </si>
  <si>
    <t>X+1.0</t>
  </si>
  <si>
    <r>
      <t>5.</t>
    </r>
    <r>
      <rPr>
        <sz val="7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</rPr>
      <t xml:space="preserve">Diffusion </t>
    </r>
    <r>
      <rPr>
        <b/>
        <sz val="12"/>
        <color theme="1"/>
        <rFont val="Calibri"/>
        <family val="2"/>
      </rPr>
      <t>uniquement du PDF</t>
    </r>
    <r>
      <rPr>
        <sz val="12"/>
        <color theme="1"/>
        <rFont val="Calibri"/>
        <family val="2"/>
      </rPr>
      <t xml:space="preserve"> aux membres du labo sur la page cachée du site du labo</t>
    </r>
  </si>
  <si>
    <r>
      <t>Ø</t>
    </r>
    <r>
      <rPr>
        <sz val="7"/>
        <color theme="1"/>
        <rFont val="Times New Roman"/>
        <family val="1"/>
      </rPr>
      <t xml:space="preserve"> </t>
    </r>
    <r>
      <rPr>
        <b/>
        <sz val="12"/>
        <color theme="1"/>
        <rFont val="Calibri"/>
        <family val="2"/>
      </rPr>
      <t> </t>
    </r>
  </si>
  <si>
    <r>
      <t>6.</t>
    </r>
    <r>
      <rPr>
        <sz val="7"/>
        <color theme="1"/>
        <rFont val="Times New Roman"/>
        <family val="1"/>
      </rPr>
      <t xml:space="preserve"> </t>
    </r>
    <r>
      <rPr>
        <u/>
        <sz val="12"/>
        <color theme="1"/>
        <rFont val="Calibri"/>
        <family val="2"/>
      </rPr>
      <t>Approbation </t>
    </r>
    <r>
      <rPr>
        <sz val="12"/>
        <color theme="1"/>
        <rFont val="Calibri"/>
        <family val="2"/>
      </rPr>
      <t>: Réalisation de la manip’ par une tierce personne</t>
    </r>
  </si>
  <si>
    <t>&gt; Approuvé par, le</t>
  </si>
  <si>
    <t>X+1.9</t>
  </si>
  <si>
    <r>
      <t>7.</t>
    </r>
    <r>
      <rPr>
        <sz val="7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</rPr>
      <t>Transformation en format PDF et référencement par Isabelle ou Vincent dans le répertoire</t>
    </r>
  </si>
  <si>
    <r>
      <t>Ø</t>
    </r>
    <r>
      <rPr>
        <sz val="7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</rPr>
      <t>&gt; Répertoire</t>
    </r>
  </si>
  <si>
    <r>
      <t>8.</t>
    </r>
    <r>
      <rPr>
        <sz val="7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</rPr>
      <t xml:space="preserve">Diffusion </t>
    </r>
    <r>
      <rPr>
        <b/>
        <sz val="12"/>
        <color theme="1"/>
        <rFont val="Calibri"/>
        <family val="2"/>
      </rPr>
      <t>uniquement du PDF</t>
    </r>
    <r>
      <rPr>
        <sz val="12"/>
        <color theme="1"/>
        <rFont val="Calibri"/>
        <family val="2"/>
      </rPr>
      <t xml:space="preserve"> aux membres du labo sur la page cachée du site du labo</t>
    </r>
  </si>
  <si>
    <t>RIBP_BIOM_</t>
  </si>
  <si>
    <t>RIBP_PROT_</t>
  </si>
  <si>
    <t>RIBP_MCRB_</t>
  </si>
  <si>
    <t>RIBP_CIVo_</t>
  </si>
  <si>
    <t>RIBP_PRMI_</t>
  </si>
  <si>
    <t>RIBP_TRAC_</t>
  </si>
  <si>
    <t>RIBP_ENZY_</t>
  </si>
  <si>
    <t>RIBP_META_</t>
  </si>
  <si>
    <t>RIBP_MICR_</t>
  </si>
  <si>
    <t>RIBP_PHOT_</t>
  </si>
  <si>
    <t>RIBP_PECH_</t>
  </si>
  <si>
    <t>RIBP_METR_</t>
  </si>
  <si>
    <t>Afin d'utiliser au mieu ce répertoire, plusieurs choses à savoir :</t>
  </si>
  <si>
    <t>- Ce répertoire de données utilise une série de macros (modules automatiques) pour effectuer la recherche ainsi :</t>
  </si>
  <si>
    <t>1) Cliquer sur fichier</t>
  </si>
  <si>
    <t>2) Cliquer sur options</t>
  </si>
  <si>
    <t>3) Cliquer sur centre de gestion de la confidentialité</t>
  </si>
  <si>
    <t>4) Cliquer sur paramètres de gestion de la confidentialité</t>
  </si>
  <si>
    <t>5) Cliquer sur Emplacements approuvés</t>
  </si>
  <si>
    <t>6) Cliquer sur ajouter un emplacement</t>
  </si>
  <si>
    <t>7) Copier coller le chemin d'accès suivant :</t>
  </si>
  <si>
    <t>Détection et mesure du taux de production de dérivés activés de l'oxygène (ROS) sur tissus végétaux</t>
  </si>
  <si>
    <t>ROS; Tecan; tissus; dérivés activés</t>
  </si>
  <si>
    <t>Biologie Moléculaire</t>
  </si>
  <si>
    <t>Protéines</t>
  </si>
  <si>
    <t>Microbiologie</t>
  </si>
  <si>
    <t>Culture In Vitro</t>
  </si>
  <si>
    <t>Préparation de milieu</t>
  </si>
  <si>
    <t>Traçabilité</t>
  </si>
  <si>
    <t>Enzymologie</t>
  </si>
  <si>
    <t>Metabolites</t>
  </si>
  <si>
    <t>Microscopie</t>
  </si>
  <si>
    <t>Photosynthèse</t>
  </si>
  <si>
    <t>Préparation d'échantillons</t>
  </si>
  <si>
    <t>Métrologie</t>
  </si>
  <si>
    <t>Champ d'application</t>
  </si>
  <si>
    <t>001</t>
  </si>
  <si>
    <t>002</t>
  </si>
  <si>
    <t>003</t>
  </si>
  <si>
    <t>V n°</t>
  </si>
  <si>
    <t>Edition</t>
  </si>
  <si>
    <t>Protocoles; répertorier</t>
  </si>
  <si>
    <t>Préparation de protoplastes de feuilles (ARA, TABAC)</t>
  </si>
  <si>
    <t>Protoplastes; feuilles; Arabidopsis; Tabac</t>
  </si>
  <si>
    <t>004</t>
  </si>
  <si>
    <t>005</t>
  </si>
  <si>
    <t>006</t>
  </si>
  <si>
    <t>007</t>
  </si>
  <si>
    <t>008</t>
  </si>
  <si>
    <t>009</t>
  </si>
  <si>
    <t>Traçabilité des mutants ARA pour les nouveaux mutants : de la commande au stockage</t>
  </si>
  <si>
    <t>Traçabilité;nouveaux mutants Arabidospis</t>
  </si>
  <si>
    <t>Identification et caractérisation des microorganismes</t>
  </si>
  <si>
    <t xml:space="preserve">Identification caractérisation microorganismes; </t>
  </si>
  <si>
    <t>Traçabilité des mutants ARA Vérification des mutants présents au labo</t>
  </si>
  <si>
    <t>Traçabilité; Mutants Arabidopsis</t>
  </si>
  <si>
    <t>Référencer les protocoles du labo</t>
  </si>
  <si>
    <t>Criblage Mutants Arabidospis de type SALK et SAIL</t>
  </si>
  <si>
    <t>Criblage mutants arabidopsis; salk; sail</t>
  </si>
  <si>
    <t>Relu</t>
  </si>
  <si>
    <t>Extraction des ARN Totaux TRIZOL (EXTRACT-ALL - Eurobio)</t>
  </si>
  <si>
    <t>Extractions ARN totaux; Trizole; Extract All</t>
  </si>
  <si>
    <t>PCR Eurobluetaq (Eurobio)</t>
  </si>
  <si>
    <t>PCR; BlueTaq; Eurobluetaq</t>
  </si>
  <si>
    <t>010</t>
  </si>
  <si>
    <t>011</t>
  </si>
  <si>
    <t>012</t>
  </si>
  <si>
    <t>013</t>
  </si>
  <si>
    <t>014</t>
  </si>
  <si>
    <t>Reverse Transcriptase VIGNE (Verso cDNA kit - ThermoScientific)</t>
  </si>
  <si>
    <t>RT; Reverse transcriptase; Vigne Verso cDNA</t>
  </si>
  <si>
    <t>Verification Précision Pipettes P10-P5000</t>
  </si>
  <si>
    <t>Métrologie; Pipettes; Vérification;</t>
  </si>
  <si>
    <t>Tableur</t>
  </si>
  <si>
    <t>Extraction et analyse des acides aminés par UPLC</t>
  </si>
  <si>
    <t>Acides Aminés; UPLC; extraction</t>
  </si>
  <si>
    <t>Extraction et analyse des phytoalexines par UPLC</t>
  </si>
  <si>
    <t>phytoalexines; UPLC; extraction</t>
  </si>
  <si>
    <t>Extraction et analyse des polyamines par UPLC</t>
  </si>
  <si>
    <t>polyamines; UPLC; extraction</t>
  </si>
  <si>
    <t>Combinés(et)</t>
  </si>
  <si>
    <t>Dissociés(ou)</t>
  </si>
  <si>
    <t>&gt; Il est important d'autoriser les macros à l'ouverture du fichier (si vous n'y etes pas invité) :</t>
  </si>
  <si>
    <t>5) Selectionner "désactiver toutes les macros avec notification"</t>
  </si>
  <si>
    <t>6) Quitter et relancer le fichier</t>
  </si>
  <si>
    <t>&gt; Pour utiliser ce fichier de manière perenne veuillez suivre la démarche suivante :</t>
  </si>
  <si>
    <t>Si ça ne fonctionne pas, pour les utilisateurs dropbox essayez :</t>
  </si>
  <si>
    <t>https://www.dropbox.com/s/5qmekoxy3brylvj/R%C3%A9pertoire%20Protocoles.xlsm?dl=0</t>
  </si>
  <si>
    <t>015</t>
  </si>
  <si>
    <t>Index des préparations de milieux de culture In Vitro</t>
  </si>
  <si>
    <t>016</t>
  </si>
  <si>
    <t>Préparation de milieux de culture in vitro</t>
  </si>
  <si>
    <t>Index milieux de culture, CIV culture in vitro</t>
  </si>
  <si>
    <t>Préparation milieux de culture CIV</t>
  </si>
  <si>
    <t>Applications</t>
  </si>
  <si>
    <t>Choix</t>
  </si>
  <si>
    <t>Type</t>
  </si>
  <si>
    <t>Formulaire</t>
  </si>
  <si>
    <t>Photos</t>
  </si>
  <si>
    <t>Images</t>
  </si>
  <si>
    <t>Références web</t>
  </si>
  <si>
    <t>Formalisé</t>
  </si>
  <si>
    <t>extension</t>
  </si>
  <si>
    <t>*</t>
  </si>
  <si>
    <t>.2</t>
  </si>
  <si>
    <t>.0</t>
  </si>
  <si>
    <t>.9</t>
  </si>
  <si>
    <t>PDF</t>
  </si>
  <si>
    <t>Dossier</t>
  </si>
  <si>
    <t>Références internes</t>
  </si>
  <si>
    <t>Format 1</t>
  </si>
  <si>
    <t>Format 2</t>
  </si>
  <si>
    <t>Lien Protocole 1</t>
  </si>
  <si>
    <t>Lien Protocole 2</t>
  </si>
  <si>
    <t>Lien Annexes</t>
  </si>
  <si>
    <t>Format Annexe</t>
  </si>
  <si>
    <t>Zone de critère</t>
  </si>
  <si>
    <t>017</t>
  </si>
  <si>
    <t>Préparation Inoculation Bc Plantes Entières tomate arabette</t>
  </si>
  <si>
    <t>Inoculation; "Botrytis cinerea"; arabette, tomate; ARA; Botry</t>
  </si>
  <si>
    <t>018</t>
  </si>
  <si>
    <t>018_Mesure Production ROS luminomètre suspension cellulaire vuSVvuMR</t>
  </si>
  <si>
    <t>ROS; luminomètre; suspension cellulaire vigne</t>
  </si>
  <si>
    <t>https://www.dropbox.com/s/49ver9n5lvr4jyd/011_RIBP-Pipettes_verification_1.0.xlsx?dl=0</t>
  </si>
  <si>
    <t>C:\Users\elisa\Dropbox\Protocoles\Répertoire Protocoles (beta).xlsm</t>
  </si>
  <si>
    <t>019</t>
  </si>
  <si>
    <t>1</t>
  </si>
  <si>
    <t>test</t>
  </si>
  <si>
    <t/>
  </si>
  <si>
    <t>MAJ :</t>
  </si>
  <si>
    <t>test pour voir</t>
  </si>
  <si>
    <t>https://www.excel-downloads.com/threads/afficher-masquer-1-feuille-en-vba.82487/</t>
  </si>
  <si>
    <t>*test</t>
  </si>
  <si>
    <t>RIBP_PROT_019_1.9</t>
  </si>
  <si>
    <t>Répertoire des protocoles en application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</si>
</sst>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Arial"/>
      <family val="2"/>
    </font>
    <font>
      <sz val="8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</font>
    <font>
      <sz val="14"/>
      <color theme="1"/>
      <name val="Wingdings"/>
      <charset val="2"/>
    </font>
    <font>
      <sz val="7"/>
      <color theme="1"/>
      <name val="Times New Roman"/>
      <family val="1"/>
    </font>
    <font>
      <sz val="12"/>
      <color theme="1"/>
      <name val="Calibri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sz val="12"/>
      <color theme="1"/>
      <name val="Courier New"/>
      <family val="3"/>
    </font>
    <font>
      <i/>
      <sz val="10"/>
      <color rgb="FF000000"/>
      <name val="Calibri"/>
      <family val="2"/>
    </font>
    <font>
      <b/>
      <sz val="12"/>
      <color theme="1"/>
      <name val="Calibri"/>
      <family val="2"/>
    </font>
    <font>
      <sz val="12"/>
      <color rgb="FFFFFFFF"/>
      <name val="Calibri"/>
      <family val="2"/>
    </font>
    <font>
      <sz val="18"/>
      <color theme="1"/>
      <name val="Calibri"/>
      <family val="2"/>
    </font>
    <font>
      <u/>
      <sz val="12"/>
      <color theme="1"/>
      <name val="Calibri"/>
      <family val="2"/>
    </font>
    <font>
      <sz val="12"/>
      <color theme="1"/>
      <name val="Wingdings"/>
      <charset val="2"/>
    </font>
    <font>
      <b/>
      <u/>
      <sz val="12"/>
      <color theme="1"/>
      <name val="Calibri"/>
      <family val="2"/>
    </font>
    <font>
      <sz val="8"/>
      <color theme="1"/>
      <name val="Arial"/>
      <family val="2"/>
    </font>
    <font>
      <sz val="10"/>
      <color theme="1"/>
      <name val="Bahnschrift SemiBold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8">
    <xf numFmtId="0" fontId="0" fillId="0" borderId="0" xfId="0"/>
    <xf numFmtId="0" fontId="0" fillId="0" borderId="0" xfId="0" applyProtection="1"/>
    <xf numFmtId="49" fontId="0" fillId="0" borderId="0" xfId="0" applyNumberFormat="1" applyBorder="1" applyProtection="1"/>
    <xf numFmtId="0" fontId="0" fillId="0" borderId="0" xfId="0" applyBorder="1" applyProtection="1"/>
    <xf numFmtId="0" fontId="0" fillId="0" borderId="0" xfId="0" applyFill="1" applyBorder="1"/>
    <xf numFmtId="0" fontId="0" fillId="0" borderId="0" xfId="0" applyFill="1"/>
    <xf numFmtId="14" fontId="0" fillId="0" borderId="0" xfId="0" applyNumberFormat="1" applyAlignment="1" applyProtection="1">
      <alignment horizontal="left"/>
    </xf>
    <xf numFmtId="0" fontId="0" fillId="0" borderId="0" xfId="0" applyBorder="1"/>
    <xf numFmtId="0" fontId="2" fillId="0" borderId="0" xfId="0" applyFont="1" applyAlignment="1"/>
    <xf numFmtId="0" fontId="0" fillId="0" borderId="0" xfId="0" quotePrefix="1" applyAlignment="1">
      <alignment wrapText="1"/>
    </xf>
    <xf numFmtId="0" fontId="7" fillId="0" borderId="0" xfId="0" applyFont="1" applyAlignment="1">
      <alignment horizontal="left" vertical="center" indent="4"/>
    </xf>
    <xf numFmtId="0" fontId="9" fillId="0" borderId="0" xfId="0" applyFont="1" applyAlignment="1">
      <alignment vertical="center"/>
    </xf>
    <xf numFmtId="0" fontId="0" fillId="0" borderId="5" xfId="0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0" fillId="0" borderId="6" xfId="0" applyFont="1" applyBorder="1" applyAlignment="1">
      <alignment vertical="center" wrapText="1"/>
    </xf>
    <xf numFmtId="0" fontId="10" fillId="0" borderId="7" xfId="0" applyFont="1" applyBorder="1" applyAlignment="1">
      <alignment vertical="center" wrapText="1"/>
    </xf>
    <xf numFmtId="0" fontId="10" fillId="0" borderId="8" xfId="0" applyFont="1" applyBorder="1" applyAlignment="1">
      <alignment vertical="center" wrapText="1"/>
    </xf>
    <xf numFmtId="0" fontId="10" fillId="0" borderId="3" xfId="0" applyFont="1" applyBorder="1" applyAlignment="1">
      <alignment vertical="center" wrapText="1"/>
    </xf>
    <xf numFmtId="0" fontId="10" fillId="0" borderId="9" xfId="0" applyFont="1" applyBorder="1" applyAlignment="1">
      <alignment vertical="center" wrapText="1"/>
    </xf>
    <xf numFmtId="0" fontId="10" fillId="0" borderId="4" xfId="0" applyFont="1" applyBorder="1" applyAlignment="1">
      <alignment vertical="center" wrapText="1"/>
    </xf>
    <xf numFmtId="0" fontId="13" fillId="0" borderId="0" xfId="0" applyFont="1" applyAlignment="1">
      <alignment horizontal="justify" vertical="center"/>
    </xf>
    <xf numFmtId="0" fontId="14" fillId="0" borderId="5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justify" vertical="center" wrapText="1"/>
    </xf>
    <xf numFmtId="0" fontId="9" fillId="0" borderId="4" xfId="0" applyFont="1" applyBorder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8" fillId="0" borderId="5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9" fillId="0" borderId="9" xfId="0" applyFont="1" applyBorder="1" applyAlignment="1">
      <alignment vertical="center" wrapText="1"/>
    </xf>
    <xf numFmtId="0" fontId="9" fillId="0" borderId="4" xfId="0" applyFont="1" applyBorder="1" applyAlignment="1">
      <alignment vertical="center" wrapText="1"/>
    </xf>
    <xf numFmtId="0" fontId="9" fillId="0" borderId="8" xfId="0" applyFont="1" applyBorder="1" applyAlignment="1">
      <alignment horizontal="left" vertical="center" wrapText="1" indent="4"/>
    </xf>
    <xf numFmtId="0" fontId="18" fillId="0" borderId="4" xfId="0" applyFont="1" applyBorder="1" applyAlignment="1">
      <alignment horizontal="left" vertical="center" wrapText="1" indent="4"/>
    </xf>
    <xf numFmtId="0" fontId="14" fillId="0" borderId="4" xfId="0" applyFont="1" applyBorder="1" applyAlignment="1">
      <alignment horizontal="center" vertical="center" wrapText="1"/>
    </xf>
    <xf numFmtId="0" fontId="0" fillId="0" borderId="0" xfId="0" quotePrefix="1"/>
    <xf numFmtId="0" fontId="0" fillId="0" borderId="0" xfId="0" applyAlignment="1" applyProtection="1">
      <alignment horizontal="right"/>
    </xf>
    <xf numFmtId="49" fontId="10" fillId="0" borderId="0" xfId="0" applyNumberFormat="1" applyFont="1" applyBorder="1" applyAlignment="1">
      <alignment vertical="center" wrapText="1"/>
    </xf>
    <xf numFmtId="49" fontId="0" fillId="0" borderId="0" xfId="0" applyNumberFormat="1"/>
    <xf numFmtId="0" fontId="20" fillId="0" borderId="0" xfId="0" applyFont="1" applyFill="1" applyBorder="1" applyProtection="1">
      <protection locked="0"/>
    </xf>
    <xf numFmtId="0" fontId="3" fillId="0" borderId="0" xfId="0" applyFont="1"/>
    <xf numFmtId="0" fontId="9" fillId="0" borderId="0" xfId="0" applyFont="1" applyAlignment="1">
      <alignment wrapText="1"/>
    </xf>
    <xf numFmtId="0" fontId="9" fillId="0" borderId="2" xfId="0" applyFont="1" applyBorder="1" applyAlignment="1">
      <alignment wrapText="1"/>
    </xf>
    <xf numFmtId="49" fontId="0" fillId="0" borderId="13" xfId="0" applyNumberFormat="1" applyBorder="1" applyProtection="1"/>
    <xf numFmtId="0" fontId="2" fillId="0" borderId="14" xfId="0" applyFont="1" applyBorder="1" applyAlignment="1" applyProtection="1">
      <alignment horizontal="center" vertical="center" wrapText="1"/>
    </xf>
    <xf numFmtId="0" fontId="2" fillId="0" borderId="14" xfId="0" applyFont="1" applyBorder="1" applyAlignment="1" applyProtection="1">
      <alignment horizontal="center" vertical="center"/>
    </xf>
    <xf numFmtId="0" fontId="0" fillId="0" borderId="2" xfId="0" applyBorder="1" applyProtection="1"/>
    <xf numFmtId="0" fontId="0" fillId="0" borderId="14" xfId="0" applyBorder="1" applyProtection="1"/>
    <xf numFmtId="0" fontId="0" fillId="0" borderId="2" xfId="0" applyBorder="1" applyAlignment="1" applyProtection="1">
      <alignment horizontal="center" wrapText="1"/>
    </xf>
    <xf numFmtId="0" fontId="2" fillId="0" borderId="16" xfId="0" applyFont="1" applyFill="1" applyBorder="1" applyAlignment="1" applyProtection="1">
      <alignment horizontal="center" wrapText="1"/>
    </xf>
    <xf numFmtId="0" fontId="2" fillId="0" borderId="2" xfId="0" applyFont="1" applyFill="1" applyBorder="1" applyAlignment="1" applyProtection="1">
      <alignment horizontal="center" wrapText="1"/>
    </xf>
    <xf numFmtId="0" fontId="0" fillId="0" borderId="15" xfId="0" applyBorder="1" applyAlignment="1" applyProtection="1">
      <alignment horizontal="center" wrapText="1"/>
    </xf>
    <xf numFmtId="0" fontId="0" fillId="0" borderId="0" xfId="0" applyFont="1" applyFill="1" applyBorder="1"/>
    <xf numFmtId="0" fontId="21" fillId="0" borderId="0" xfId="0" applyFont="1" applyFill="1" applyBorder="1" applyAlignment="1">
      <alignment horizontal="right" vertical="center"/>
    </xf>
    <xf numFmtId="49" fontId="0" fillId="0" borderId="2" xfId="0" applyNumberForma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4" fillId="0" borderId="2" xfId="1" applyBorder="1" applyProtection="1"/>
    <xf numFmtId="49" fontId="0" fillId="0" borderId="2" xfId="0" applyNumberFormat="1" applyBorder="1"/>
    <xf numFmtId="0" fontId="0" fillId="0" borderId="2" xfId="0" applyBorder="1" applyAlignment="1">
      <alignment wrapText="1"/>
    </xf>
    <xf numFmtId="0" fontId="20" fillId="0" borderId="2" xfId="0" applyFont="1" applyBorder="1" applyAlignment="1">
      <alignment horizontal="center" vertical="center" wrapText="1"/>
    </xf>
    <xf numFmtId="14" fontId="22" fillId="0" borderId="2" xfId="0" applyNumberFormat="1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20" fillId="0" borderId="0" xfId="0" applyFont="1"/>
    <xf numFmtId="14" fontId="0" fillId="0" borderId="0" xfId="0" applyNumberFormat="1" applyAlignment="1">
      <alignment horizontal="left" vertical="center"/>
    </xf>
    <xf numFmtId="0" fontId="20" fillId="0" borderId="2" xfId="0" applyFont="1" applyBorder="1" applyAlignment="1" applyProtection="1">
      <alignment horizontal="center" vertical="center" wrapText="1"/>
    </xf>
    <xf numFmtId="14" fontId="22" fillId="0" borderId="2" xfId="0" applyNumberFormat="1" applyFont="1" applyBorder="1" applyAlignment="1" applyProtection="1">
      <alignment horizontal="center" vertical="center"/>
    </xf>
    <xf numFmtId="49" fontId="0" fillId="0" borderId="2" xfId="0" applyNumberFormat="1" applyBorder="1" applyAlignment="1" applyProtection="1">
      <alignment horizontal="left" vertical="center" wrapText="1"/>
    </xf>
    <xf numFmtId="0" fontId="0" fillId="0" borderId="2" xfId="0" applyBorder="1" applyAlignment="1" applyProtection="1">
      <alignment horizontal="left" vertical="center" wrapText="1"/>
    </xf>
    <xf numFmtId="0" fontId="0" fillId="0" borderId="2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2" fillId="2" borderId="0" xfId="0" applyFont="1" applyFill="1" applyAlignment="1">
      <alignment horizontal="center"/>
    </xf>
    <xf numFmtId="0" fontId="0" fillId="0" borderId="0" xfId="0" applyAlignment="1" applyProtection="1">
      <alignment horizontal="right"/>
    </xf>
    <xf numFmtId="0" fontId="3" fillId="0" borderId="0" xfId="0" applyFont="1" applyAlignment="1" applyProtection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9" fillId="0" borderId="6" xfId="0" applyFont="1" applyBorder="1" applyAlignment="1">
      <alignment horizontal="left" vertical="center" wrapText="1" indent="4"/>
    </xf>
    <xf numFmtId="0" fontId="9" fillId="0" borderId="8" xfId="0" applyFont="1" applyBorder="1" applyAlignment="1">
      <alignment horizontal="left" vertical="center" wrapText="1" indent="4"/>
    </xf>
    <xf numFmtId="0" fontId="14" fillId="0" borderId="6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 wrapText="1"/>
    </xf>
    <xf numFmtId="0" fontId="9" fillId="0" borderId="6" xfId="0" applyFont="1" applyBorder="1" applyAlignment="1">
      <alignment vertical="center" wrapText="1"/>
    </xf>
    <xf numFmtId="0" fontId="9" fillId="0" borderId="8" xfId="0" applyFont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48"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30" formatCode="@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general" vertical="center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sz val="8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AEB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13" Type="http://schemas.openxmlformats.org/officeDocument/2006/relationships/image" Target="../media/image12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1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hyperlink" Target="https://www.dropbox.com/s/pff6cw03vq419kg/Mod%C3%A8le%20Protocole%201.0.docx?dl=0" TargetMode="External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15039</xdr:colOff>
      <xdr:row>10</xdr:row>
      <xdr:rowOff>25066</xdr:rowOff>
    </xdr:from>
    <xdr:to>
      <xdr:col>1</xdr:col>
      <xdr:colOff>1022685</xdr:colOff>
      <xdr:row>12</xdr:row>
      <xdr:rowOff>5013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039" y="1829803"/>
          <a:ext cx="1368593" cy="340894"/>
        </a:xfrm>
        <a:prstGeom prst="roundRect">
          <a:avLst/>
        </a:prstGeom>
        <a:solidFill>
          <a:schemeClr val="accent1">
            <a:alpha val="33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1717383</xdr:colOff>
      <xdr:row>0</xdr:row>
      <xdr:rowOff>33565</xdr:rowOff>
    </xdr:from>
    <xdr:to>
      <xdr:col>3</xdr:col>
      <xdr:colOff>762000</xdr:colOff>
      <xdr:row>7</xdr:row>
      <xdr:rowOff>70185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3632409" y="33565"/>
          <a:ext cx="1856999" cy="1299936"/>
          <a:chOff x="2850356" y="319315"/>
          <a:chExt cx="1856999" cy="1299936"/>
        </a:xfrm>
      </xdr:grpSpPr>
      <xdr:sp macro="" textlink="">
        <xdr:nvSpPr>
          <xdr:cNvPr id="13" name="Rectangle : coins arrondis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2852104" y="319315"/>
            <a:ext cx="1855251" cy="1254818"/>
          </a:xfrm>
          <a:prstGeom prst="roundRect">
            <a:avLst/>
          </a:prstGeom>
          <a:solidFill>
            <a:srgbClr val="FFC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rgbClr val="FF0000"/>
                </a:solidFill>
              </a:rPr>
              <a:t>Modules Modérateurs</a:t>
            </a:r>
          </a:p>
        </xdr:txBody>
      </xdr:sp>
      <xdr:pic macro="[0]!quitter_le_mode_editeur">
        <xdr:nvPicPr>
          <xdr:cNvPr id="9" name="Graphique 8" descr="Quitter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3987499" y="600704"/>
            <a:ext cx="490438" cy="677651"/>
          </a:xfrm>
          <a:prstGeom prst="rect">
            <a:avLst/>
          </a:prstGeom>
        </xdr:spPr>
      </xdr:pic>
      <xdr:pic macro="[0]!Editeur">
        <xdr:nvPicPr>
          <xdr:cNvPr id="12" name="Graphique 11" descr="Crayon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2937711" y="618415"/>
            <a:ext cx="579791" cy="657193"/>
          </a:xfrm>
          <a:prstGeom prst="rect">
            <a:avLst/>
          </a:prstGeom>
        </xdr:spPr>
      </xdr:pic>
      <xdr:sp macro="[0]!Editeur" textlink="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 txBox="1"/>
        </xdr:nvSpPr>
        <xdr:spPr>
          <a:xfrm>
            <a:off x="2850356" y="1174139"/>
            <a:ext cx="1072712" cy="2349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>
                <a:ln>
                  <a:solidFill>
                    <a:schemeClr val="tx1"/>
                  </a:solidFill>
                </a:ln>
                <a:solidFill>
                  <a:srgbClr val="FF0000"/>
                </a:solidFill>
              </a:rPr>
              <a:t>Mode Editeur</a:t>
            </a:r>
          </a:p>
        </xdr:txBody>
      </xdr:sp>
      <xdr:sp macro="[0]!quitter_le_mode_editeur" textlink="">
        <xdr:nvSpPr>
          <xdr:cNvPr id="23" name="ZoneTexte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 txBox="1"/>
        </xdr:nvSpPr>
        <xdr:spPr>
          <a:xfrm>
            <a:off x="3643678" y="1157993"/>
            <a:ext cx="1033597" cy="46125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>
                <a:ln>
                  <a:solidFill>
                    <a:schemeClr val="tx1"/>
                  </a:solidFill>
                </a:ln>
                <a:solidFill>
                  <a:srgbClr val="FF0000"/>
                </a:solidFill>
              </a:rPr>
              <a:t>Quitter le mode Editeur</a:t>
            </a:r>
          </a:p>
        </xdr:txBody>
      </xdr:sp>
    </xdr:grpSp>
    <xdr:clientData/>
  </xdr:twoCellAnchor>
  <xdr:twoCellAnchor>
    <xdr:from>
      <xdr:col>0</xdr:col>
      <xdr:colOff>174017</xdr:colOff>
      <xdr:row>0</xdr:row>
      <xdr:rowOff>83862</xdr:rowOff>
    </xdr:from>
    <xdr:to>
      <xdr:col>2</xdr:col>
      <xdr:colOff>1518986</xdr:colOff>
      <xdr:row>6</xdr:row>
      <xdr:rowOff>125329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4017" y="83862"/>
          <a:ext cx="3259995" cy="1124309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accent2"/>
              </a:solidFill>
            </a:rPr>
            <a:t>Modules Utilisateurs</a:t>
          </a:r>
        </a:p>
      </xdr:txBody>
    </xdr:sp>
    <xdr:clientData/>
  </xdr:twoCellAnchor>
  <xdr:twoCellAnchor>
    <xdr:from>
      <xdr:col>0</xdr:col>
      <xdr:colOff>211904</xdr:colOff>
      <xdr:row>2</xdr:row>
      <xdr:rowOff>29365</xdr:rowOff>
    </xdr:from>
    <xdr:to>
      <xdr:col>1</xdr:col>
      <xdr:colOff>251037</xdr:colOff>
      <xdr:row>4</xdr:row>
      <xdr:rowOff>60158</xdr:rowOff>
    </xdr:to>
    <xdr:pic macro="[0]!Rechercher">
      <xdr:nvPicPr>
        <xdr:cNvPr id="6" name="Graphique 5" descr="Rechercher un Protocole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11904" y="390312"/>
          <a:ext cx="400080" cy="391741"/>
        </a:xfrm>
        <a:prstGeom prst="rect">
          <a:avLst/>
        </a:prstGeom>
        <a:effectLst>
          <a:outerShdw blurRad="25400" dist="114300" dir="19380000" sx="101000" sy="101000" algn="bl" rotWithShape="0">
            <a:prstClr val="black">
              <a:alpha val="40000"/>
            </a:prstClr>
          </a:outerShdw>
        </a:effectLst>
      </xdr:spPr>
    </xdr:pic>
    <xdr:clientData/>
  </xdr:twoCellAnchor>
  <xdr:twoCellAnchor>
    <xdr:from>
      <xdr:col>1</xdr:col>
      <xdr:colOff>219509</xdr:colOff>
      <xdr:row>2</xdr:row>
      <xdr:rowOff>62663</xdr:rowOff>
    </xdr:from>
    <xdr:to>
      <xdr:col>1</xdr:col>
      <xdr:colOff>1082238</xdr:colOff>
      <xdr:row>4</xdr:row>
      <xdr:rowOff>16299</xdr:rowOff>
    </xdr:to>
    <xdr:sp macro="[0]!Rechercher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80456" y="423610"/>
          <a:ext cx="862729" cy="3145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ln>
                <a:solidFill>
                  <a:schemeClr val="tx1"/>
                </a:solidFill>
              </a:ln>
              <a:solidFill>
                <a:srgbClr val="FFC000"/>
              </a:solidFill>
            </a:rPr>
            <a:t>Rechercher</a:t>
          </a:r>
        </a:p>
      </xdr:txBody>
    </xdr:sp>
    <xdr:clientData/>
  </xdr:twoCellAnchor>
  <xdr:twoCellAnchor>
    <xdr:from>
      <xdr:col>1</xdr:col>
      <xdr:colOff>1318455</xdr:colOff>
      <xdr:row>2</xdr:row>
      <xdr:rowOff>17167</xdr:rowOff>
    </xdr:from>
    <xdr:to>
      <xdr:col>2</xdr:col>
      <xdr:colOff>152552</xdr:colOff>
      <xdr:row>4</xdr:row>
      <xdr:rowOff>60159</xdr:rowOff>
    </xdr:to>
    <xdr:pic macro="[0]!AjouterUnProtocole">
      <xdr:nvPicPr>
        <xdr:cNvPr id="4" name="Graphique 3" descr="Ajouter un Protocol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679402" y="378114"/>
          <a:ext cx="388176" cy="403940"/>
        </a:xfrm>
        <a:prstGeom prst="rect">
          <a:avLst/>
        </a:prstGeom>
        <a:effectLst>
          <a:outerShdw blurRad="25400" dir="7080000" sx="119000" sy="119000" algn="bl" rotWithShape="0">
            <a:prstClr val="black">
              <a:alpha val="40000"/>
            </a:prstClr>
          </a:outerShdw>
        </a:effectLst>
      </xdr:spPr>
    </xdr:pic>
    <xdr:clientData/>
  </xdr:twoCellAnchor>
  <xdr:twoCellAnchor>
    <xdr:from>
      <xdr:col>2</xdr:col>
      <xdr:colOff>61996</xdr:colOff>
      <xdr:row>1</xdr:row>
      <xdr:rowOff>87967</xdr:rowOff>
    </xdr:from>
    <xdr:to>
      <xdr:col>2</xdr:col>
      <xdr:colOff>1478881</xdr:colOff>
      <xdr:row>4</xdr:row>
      <xdr:rowOff>65871</xdr:rowOff>
    </xdr:to>
    <xdr:sp macro="[0]!AjouterUnProtocole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1977022" y="268441"/>
          <a:ext cx="1416885" cy="519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ln>
                <a:solidFill>
                  <a:schemeClr val="tx1"/>
                </a:solidFill>
              </a:ln>
              <a:solidFill>
                <a:srgbClr val="FFC000"/>
              </a:solidFill>
            </a:rPr>
            <a:t>Ajouter un Protocole</a:t>
          </a:r>
        </a:p>
      </xdr:txBody>
    </xdr:sp>
    <xdr:clientData/>
  </xdr:twoCellAnchor>
  <xdr:twoCellAnchor>
    <xdr:from>
      <xdr:col>0</xdr:col>
      <xdr:colOff>212221</xdr:colOff>
      <xdr:row>4</xdr:row>
      <xdr:rowOff>77611</xdr:rowOff>
    </xdr:from>
    <xdr:to>
      <xdr:col>1</xdr:col>
      <xdr:colOff>254568</xdr:colOff>
      <xdr:row>6</xdr:row>
      <xdr:rowOff>55145</xdr:rowOff>
    </xdr:to>
    <xdr:pic macro="[0]!visualiser_le_repertoire">
      <xdr:nvPicPr>
        <xdr:cNvPr id="5" name="Graphique 4" descr="Livres sur une étagèr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212221" y="799506"/>
          <a:ext cx="403294" cy="338481"/>
        </a:xfrm>
        <a:prstGeom prst="rect">
          <a:avLst/>
        </a:prstGeom>
        <a:effectLst>
          <a:outerShdw blurRad="38100" dist="76200" dir="18900000" algn="bl" rotWithShape="0">
            <a:prstClr val="black">
              <a:alpha val="41000"/>
            </a:prstClr>
          </a:outerShdw>
        </a:effectLst>
      </xdr:spPr>
    </xdr:pic>
    <xdr:clientData/>
  </xdr:twoCellAnchor>
  <xdr:twoCellAnchor>
    <xdr:from>
      <xdr:col>1</xdr:col>
      <xdr:colOff>195241</xdr:colOff>
      <xdr:row>3</xdr:row>
      <xdr:rowOff>129375</xdr:rowOff>
    </xdr:from>
    <xdr:to>
      <xdr:col>1</xdr:col>
      <xdr:colOff>1137988</xdr:colOff>
      <xdr:row>6</xdr:row>
      <xdr:rowOff>95251</xdr:rowOff>
    </xdr:to>
    <xdr:sp macro="[0]!visualiser_le_repertoire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556188" y="670796"/>
          <a:ext cx="942747" cy="50729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>
              <a:ln>
                <a:solidFill>
                  <a:schemeClr val="tx1"/>
                </a:solidFill>
              </a:ln>
              <a:solidFill>
                <a:srgbClr val="FFC000"/>
              </a:solidFill>
            </a:rPr>
            <a:t>Visualiser le répertoire</a:t>
          </a:r>
        </a:p>
      </xdr:txBody>
    </xdr:sp>
    <xdr:clientData/>
  </xdr:twoCellAnchor>
  <xdr:twoCellAnchor editAs="oneCell">
    <xdr:from>
      <xdr:col>1</xdr:col>
      <xdr:colOff>1303424</xdr:colOff>
      <xdr:row>3</xdr:row>
      <xdr:rowOff>175461</xdr:rowOff>
    </xdr:from>
    <xdr:to>
      <xdr:col>2</xdr:col>
      <xdr:colOff>190503</xdr:colOff>
      <xdr:row>6</xdr:row>
      <xdr:rowOff>75198</xdr:rowOff>
    </xdr:to>
    <xdr:pic>
      <xdr:nvPicPr>
        <xdr:cNvPr id="18" name="Graphique 17" descr="Tableau noir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3"/>
            </a:ext>
          </a:extLst>
        </a:blip>
        <a:stretch>
          <a:fillRect/>
        </a:stretch>
      </xdr:blipFill>
      <xdr:spPr>
        <a:xfrm>
          <a:off x="1664371" y="716882"/>
          <a:ext cx="441158" cy="441158"/>
        </a:xfrm>
        <a:prstGeom prst="rect">
          <a:avLst/>
        </a:prstGeom>
        <a:effectLst>
          <a:outerShdw blurRad="25400" dist="63500" dir="18900000" algn="bl" rotWithShape="0">
            <a:prstClr val="black">
              <a:alpha val="69000"/>
            </a:prstClr>
          </a:outerShdw>
        </a:effectLst>
      </xdr:spPr>
    </xdr:pic>
    <xdr:clientData/>
  </xdr:twoCellAnchor>
  <xdr:twoCellAnchor>
    <xdr:from>
      <xdr:col>2</xdr:col>
      <xdr:colOff>130342</xdr:colOff>
      <xdr:row>3</xdr:row>
      <xdr:rowOff>105275</xdr:rowOff>
    </xdr:from>
    <xdr:to>
      <xdr:col>2</xdr:col>
      <xdr:colOff>1468856</xdr:colOff>
      <xdr:row>6</xdr:row>
      <xdr:rowOff>140368</xdr:rowOff>
    </xdr:to>
    <xdr:sp macro="" textlink="">
      <xdr:nvSpPr>
        <xdr:cNvPr id="24" name="ZoneTexte 2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2045368" y="646696"/>
          <a:ext cx="1338514" cy="5765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>
              <a:ln>
                <a:solidFill>
                  <a:schemeClr val="tx1"/>
                </a:solidFill>
              </a:ln>
              <a:solidFill>
                <a:srgbClr val="FFC000"/>
              </a:solidFill>
            </a:rPr>
            <a:t>Modèle Protocole</a:t>
          </a:r>
        </a:p>
        <a:p>
          <a:pPr algn="l"/>
          <a:r>
            <a:rPr lang="fr-FR" sz="1100" b="1">
              <a:ln>
                <a:solidFill>
                  <a:schemeClr val="tx1"/>
                </a:solidFill>
              </a:ln>
              <a:solidFill>
                <a:srgbClr val="FFC000"/>
              </a:solidFill>
            </a:rPr>
            <a:t>WORD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1541319</xdr:colOff>
      <xdr:row>1</xdr:row>
      <xdr:rowOff>1359</xdr:rowOff>
    </xdr:from>
    <xdr:to>
      <xdr:col>2</xdr:col>
      <xdr:colOff>1100724</xdr:colOff>
      <xdr:row>3</xdr:row>
      <xdr:rowOff>11205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87683" y="261132"/>
          <a:ext cx="1109382" cy="373528"/>
        </a:xfrm>
        <a:prstGeom prst="rect">
          <a:avLst/>
        </a:prstGeom>
        <a:solidFill>
          <a:schemeClr val="bg1">
            <a:lumMod val="95000"/>
            <a:alpha val="52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9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1</xdr:row>
          <xdr:rowOff>0</xdr:rowOff>
        </xdr:from>
        <xdr:to>
          <xdr:col>6</xdr:col>
          <xdr:colOff>638175</xdr:colOff>
          <xdr:row>2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Acceuil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1314060</xdr:colOff>
      <xdr:row>1</xdr:row>
      <xdr:rowOff>20269</xdr:rowOff>
    </xdr:from>
    <xdr:to>
      <xdr:col>3</xdr:col>
      <xdr:colOff>1460917</xdr:colOff>
      <xdr:row>3</xdr:row>
      <xdr:rowOff>156342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3207154" y="282207"/>
          <a:ext cx="2956732" cy="493260"/>
          <a:chOff x="3208277" y="279061"/>
          <a:chExt cx="2957631" cy="495507"/>
        </a:xfrm>
      </xdr:grpSpPr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3208277" y="279061"/>
            <a:ext cx="2952782" cy="168107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900">
                <a:solidFill>
                  <a:schemeClr val="tx1"/>
                </a:solidFill>
              </a:rPr>
              <a:t>Code Couleur</a:t>
            </a: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/>
        </xdr:nvSpPr>
        <xdr:spPr>
          <a:xfrm>
            <a:off x="3963740" y="459111"/>
            <a:ext cx="739049" cy="315457"/>
          </a:xfrm>
          <a:prstGeom prst="rect">
            <a:avLst/>
          </a:prstGeom>
          <a:solidFill>
            <a:srgbClr val="FF000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900"/>
              <a:t>Edité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/>
        </xdr:nvSpPr>
        <xdr:spPr>
          <a:xfrm>
            <a:off x="4702789" y="459111"/>
            <a:ext cx="728602" cy="315457"/>
          </a:xfrm>
          <a:prstGeom prst="rect">
            <a:avLst/>
          </a:prstGeom>
          <a:solidFill>
            <a:srgbClr val="92D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900"/>
              <a:t>Relu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/>
        </xdr:nvSpPr>
        <xdr:spPr>
          <a:xfrm>
            <a:off x="5431700" y="459111"/>
            <a:ext cx="734208" cy="315457"/>
          </a:xfrm>
          <a:prstGeom prst="rect">
            <a:avLst/>
          </a:prstGeom>
          <a:solidFill>
            <a:srgbClr val="00B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900"/>
              <a:t>Approuvé</a:t>
            </a:r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SpPr/>
        </xdr:nvSpPr>
        <xdr:spPr>
          <a:xfrm>
            <a:off x="3210399" y="455826"/>
            <a:ext cx="741943" cy="315457"/>
          </a:xfrm>
          <a:prstGeom prst="rect">
            <a:avLst/>
          </a:prstGeom>
          <a:solidFill>
            <a:srgbClr val="FFC00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900"/>
              <a:t>Formalisé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22</xdr:row>
          <xdr:rowOff>95250</xdr:rowOff>
        </xdr:from>
        <xdr:to>
          <xdr:col>5</xdr:col>
          <xdr:colOff>581025</xdr:colOff>
          <xdr:row>24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Aller à la recherche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C3D812B-8832-4D79-967E-818C17A206A3}" name="Tblext" displayName="Tblext" ref="A18:P36" totalsRowShown="0" headerRowDxfId="43" headerRowBorderDxfId="42" tableBorderDxfId="41">
  <autoFilter ref="A18:P36" xr:uid="{72FF7C70-32DE-4331-9BDA-7EBE405254C0}"/>
  <tableColumns count="16">
    <tableColumn id="1" xr3:uid="{0FBA7E3E-FE5F-4942-823A-465061110641}" name="N°" dataDxfId="40"/>
    <tableColumn id="2" xr3:uid="{631C74BA-649D-4EF4-9CEC-293D8EB51990}" name="Champ d'application" dataDxfId="39"/>
    <tableColumn id="3" xr3:uid="{6375D10D-0265-46DF-B0A7-3698B0468F3D}" name="Titre" dataDxfId="38"/>
    <tableColumn id="4" xr3:uid="{45250770-918B-4E80-AE9C-F31DB0477106}" name="Mots clefs" dataDxfId="37"/>
    <tableColumn id="5" xr3:uid="{1356F274-33F4-4753-987D-B9D7DA5BA522}" name="Etat" dataDxfId="36"/>
    <tableColumn id="6" xr3:uid="{8F2BD8F2-C20F-4433-AC00-5F9C0319D5E5}" name="Editeur" dataDxfId="35"/>
    <tableColumn id="7" xr3:uid="{02EFB0CF-2545-4B28-8D38-534022F9C335}" name="Ref" dataDxfId="34" dataCellStyle="Lien hypertexte"/>
    <tableColumn id="8" xr3:uid="{9F84860C-3EA1-4DDA-8210-FD1F37CF30C0}" name="V n°" dataDxfId="33"/>
    <tableColumn id="9" xr3:uid="{1755B8B6-B58C-4BC1-822A-9485FA01516A}" name="Edition" dataDxfId="32"/>
    <tableColumn id="10" xr3:uid="{26CBC9F4-AFEC-40AA-8294-B9648ADDA0B4}" name="Commentaires" dataDxfId="31"/>
    <tableColumn id="11" xr3:uid="{847C7D8D-3170-414D-A3E6-5887BF41BD9A}" name="Lien Protocole 1" dataDxfId="30"/>
    <tableColumn id="12" xr3:uid="{2470BC07-D8C0-44D7-BE65-9E88B30266FA}" name="Format 1" dataDxfId="29"/>
    <tableColumn id="13" xr3:uid="{83A6810A-2385-427E-A69D-EF62B801B9FB}" name="Lien Protocole 2" dataDxfId="28"/>
    <tableColumn id="14" xr3:uid="{7D2B0354-AAD1-46ED-9CD0-DDD029BC9435}" name="Format 2" dataDxfId="27"/>
    <tableColumn id="15" xr3:uid="{C001F891-B2A6-4841-A58F-E3B405E4D7A8}" name="Lien Annexes" dataDxfId="26"/>
    <tableColumn id="16" xr3:uid="{29D84DF2-12AF-4422-ABE8-210044FAEB83}" name="Format Annexe" dataDxfId="25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E8B38C0-42AE-4834-A50E-A4E25A58C128}" name="TblCritère" displayName="TblCritère" ref="A15:D16" totalsRowShown="0">
  <tableColumns count="4">
    <tableColumn id="1" xr3:uid="{46B06C75-21BE-4665-9EC6-39B3F6706C69}" name="Titre"/>
    <tableColumn id="2" xr3:uid="{63A78543-BB92-48B6-849D-E289AE639C58}" name="Champ d'application"/>
    <tableColumn id="3" xr3:uid="{63A11D31-C2F9-4DAF-A36A-87A199D59DDC}" name="Editeur"/>
    <tableColumn id="4" xr3:uid="{7DF401E1-22FD-4942-9A73-0D3C1B8CEB2B}" name="Mots clefs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70FDE40-65D5-4E26-ABC9-6C7F55215F15}" name="TableauSource" displayName="TableauSource" ref="A5:P24" totalsRowShown="0" headerRowBorderDxfId="20" tableBorderDxfId="19">
  <tableColumns count="16">
    <tableColumn id="1" xr3:uid="{DA825144-CFF2-4376-9618-DB810365C2D7}" name="N°" dataDxfId="18"/>
    <tableColumn id="2" xr3:uid="{E62536EC-4760-43A7-AEB3-0FF2DEFFE1DE}" name="Champ d'application" dataDxfId="17"/>
    <tableColumn id="3" xr3:uid="{106DA356-EEDA-4933-A200-92003489B85C}" name="Titre" dataDxfId="16"/>
    <tableColumn id="4" xr3:uid="{30B70A94-1CD5-4D89-9CEB-18099F76756A}" name="Mots clefs" dataDxfId="15"/>
    <tableColumn id="5" xr3:uid="{C095D73F-2ECA-4373-919D-29705006128D}" name="Etat" dataDxfId="14"/>
    <tableColumn id="6" xr3:uid="{B0EEB035-9A31-45C1-801C-F5AD85FA6732}" name="Editeur" dataDxfId="13"/>
    <tableColumn id="7" xr3:uid="{3E8C81B8-7B52-42C7-A2CB-47D381251C30}" name="Ref" dataDxfId="12" dataCellStyle="Lien hypertexte"/>
    <tableColumn id="9" xr3:uid="{98312C5C-4DAF-446E-B349-338133BC49D8}" name="V n°" dataDxfId="11"/>
    <tableColumn id="10" xr3:uid="{20BCE2E6-0A31-42F3-BA0E-7D9CC563F79F}" name="Edition" dataDxfId="10"/>
    <tableColumn id="11" xr3:uid="{56C34306-9C13-4EF8-B884-9AEFF6E335C8}" name="Commentaires" dataDxfId="9"/>
    <tableColumn id="12" xr3:uid="{C8F4D87E-0123-4B0E-A902-CCD757E5BE2C}" name="Lien Protocole 1" dataDxfId="8"/>
    <tableColumn id="13" xr3:uid="{59E198AE-750D-46E0-BBFA-C79408765CE7}" name="Format 1" dataDxfId="7"/>
    <tableColumn id="14" xr3:uid="{9F98EF46-45DB-4B5C-992B-208BC8563A84}" name="Lien Protocole 2" dataDxfId="6"/>
    <tableColumn id="15" xr3:uid="{FD8C5C02-2D9F-4984-A3D2-91D8820AD552}" name="Format 2" dataDxfId="5"/>
    <tableColumn id="16" xr3:uid="{1AD6581D-8FCF-4475-BA01-4A61C0C8BF7D}" name="Lien Annexes" dataDxfId="4"/>
    <tableColumn id="17" xr3:uid="{68D65FE3-2B74-4E3B-A45F-B30394F1DC29}" name="Format Annexe" dataDxfId="3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FAABDC-ABD1-4D09-AA91-076F10CCEC22}" name="TEtat" displayName="TEtat" ref="A1:B5" totalsRowShown="0">
  <tableColumns count="2">
    <tableColumn id="1" xr3:uid="{C19E930E-D85F-4212-A2B1-84DBA5F53F5D}" name="Etat"/>
    <tableColumn id="2" xr3:uid="{8E23FC1D-24F8-4731-BA22-1965FBC2A0A2}" name="extension"/>
  </tableColumns>
  <tableStyleInfo name="TableStyleMedium2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621522-0736-4F7C-B5DA-E7AC16D0F66C}" name="TApplications" displayName="TApplications" ref="D1:D13" totalsRowShown="0" dataDxfId="2">
  <tableColumns count="1">
    <tableColumn id="1" xr3:uid="{DA0640A9-DDA0-4C29-9FF0-F5DCD9C2501C}" name="Applications" dataDxfId="1"/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29399A6-29BB-48FA-8678-DE3B8972E5BE}" name="TRef" displayName="TRef" ref="E1:E13" totalsRowShown="0">
  <tableColumns count="1">
    <tableColumn id="1" xr3:uid="{7C9E1F34-E23F-4BF1-928C-80F3FCD5382F}" name="Ref" dataDxfId="0"/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463BD79-AEFB-4444-9C4E-1590CB4F7536}" name="TChoix" displayName="TChoix" ref="G1:G3" totalsRowShown="0">
  <autoFilter ref="G1:G3" xr:uid="{76B4CC8C-B2A7-4AD8-AECC-066B804BF274}"/>
  <tableColumns count="1">
    <tableColumn id="1" xr3:uid="{0B15D372-953A-48D2-937E-E3A7A8FE62AD}" name="Choix"/>
  </tableColumns>
  <tableStyleInfo name="TableStyleMedium2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3C104D9-C7D4-44F8-BC86-A43868DC45A5}" name="TblType" displayName="TblType" ref="I1:I12" totalsRowShown="0">
  <tableColumns count="1">
    <tableColumn id="1" xr3:uid="{0FBA53BF-1F9D-4189-A733-F697133FE898}" name="Type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FCAAB-A1B5-4465-95D0-31F5EFFE7848}">
  <sheetPr codeName="Feuil3"/>
  <dimension ref="A11:P36"/>
  <sheetViews>
    <sheetView showGridLines="0" showRowColHeaders="0" tabSelected="1" zoomScale="190" zoomScaleNormal="190" zoomScaleSheetLayoutView="145" workbookViewId="0">
      <selection activeCell="C39" sqref="C39"/>
    </sheetView>
  </sheetViews>
  <sheetFormatPr baseColWidth="10" defaultRowHeight="14.25" x14ac:dyDescent="0.2"/>
  <cols>
    <col min="1" max="1" width="4.75" customWidth="1"/>
    <col min="2" max="2" width="20.375" customWidth="1"/>
    <col min="3" max="3" width="36.875" bestFit="1" customWidth="1"/>
    <col min="4" max="4" width="20.5" bestFit="1" customWidth="1"/>
    <col min="5" max="5" width="9.5" bestFit="1" customWidth="1"/>
    <col min="6" max="6" width="8.75" customWidth="1"/>
    <col min="7" max="7" width="18.875" bestFit="1" customWidth="1"/>
    <col min="8" max="8" width="6.125" customWidth="1"/>
    <col min="9" max="9" width="9.875" bestFit="1" customWidth="1"/>
    <col min="10" max="10" width="15.125" customWidth="1"/>
    <col min="11" max="11" width="16.375" customWidth="1"/>
    <col min="12" max="12" width="10.125" customWidth="1"/>
    <col min="13" max="13" width="16.375" customWidth="1"/>
    <col min="14" max="14" width="10.125" customWidth="1"/>
    <col min="15" max="15" width="14.125" customWidth="1"/>
    <col min="16" max="16" width="15.5" customWidth="1"/>
  </cols>
  <sheetData>
    <row r="11" spans="1:4" x14ac:dyDescent="0.2">
      <c r="A11" s="65" t="s">
        <v>204</v>
      </c>
      <c r="B11" s="66">
        <v>44001</v>
      </c>
    </row>
    <row r="12" spans="1:4" x14ac:dyDescent="0.2">
      <c r="A12" s="65" t="s">
        <v>10</v>
      </c>
    </row>
    <row r="14" spans="1:4" ht="15" hidden="1" x14ac:dyDescent="0.25">
      <c r="A14" s="73" t="s">
        <v>191</v>
      </c>
      <c r="B14" s="73"/>
      <c r="C14" s="73"/>
      <c r="D14" s="73"/>
    </row>
    <row r="15" spans="1:4" hidden="1" x14ac:dyDescent="0.2">
      <c r="A15" t="s">
        <v>0</v>
      </c>
      <c r="B15" t="s">
        <v>110</v>
      </c>
      <c r="C15" t="s">
        <v>8</v>
      </c>
      <c r="D15" t="s">
        <v>1</v>
      </c>
    </row>
    <row r="16" spans="1:4" hidden="1" x14ac:dyDescent="0.2">
      <c r="A16" t="s">
        <v>207</v>
      </c>
    </row>
    <row r="17" spans="1:16" hidden="1" x14ac:dyDescent="0.2">
      <c r="A17" s="53"/>
      <c r="B17" s="39"/>
      <c r="C17" s="52"/>
      <c r="D17" s="52"/>
    </row>
    <row r="18" spans="1:16" ht="15" hidden="1" x14ac:dyDescent="0.25">
      <c r="A18" s="45" t="s">
        <v>3</v>
      </c>
      <c r="B18" s="44" t="s">
        <v>110</v>
      </c>
      <c r="C18" s="45" t="s">
        <v>0</v>
      </c>
      <c r="D18" s="45" t="s">
        <v>1</v>
      </c>
      <c r="E18" s="45" t="s">
        <v>4</v>
      </c>
      <c r="F18" s="44" t="s">
        <v>8</v>
      </c>
      <c r="G18" s="45" t="s">
        <v>2</v>
      </c>
      <c r="H18" s="44" t="s">
        <v>114</v>
      </c>
      <c r="I18" s="44" t="s">
        <v>115</v>
      </c>
      <c r="J18" s="50" t="s">
        <v>7</v>
      </c>
      <c r="K18" s="48" t="s">
        <v>187</v>
      </c>
      <c r="L18" s="48" t="s">
        <v>185</v>
      </c>
      <c r="M18" s="48" t="s">
        <v>188</v>
      </c>
      <c r="N18" s="48" t="s">
        <v>186</v>
      </c>
      <c r="O18" s="49" t="s">
        <v>189</v>
      </c>
      <c r="P18" s="51" t="s">
        <v>190</v>
      </c>
    </row>
    <row r="19" spans="1:16" ht="15.75" hidden="1" x14ac:dyDescent="0.25">
      <c r="A19" s="60" t="s">
        <v>200</v>
      </c>
      <c r="B19" s="54" t="s">
        <v>99</v>
      </c>
      <c r="C19" s="42" t="s">
        <v>202</v>
      </c>
      <c r="D19" s="55" t="s">
        <v>202</v>
      </c>
      <c r="E19" s="56" t="s">
        <v>5</v>
      </c>
      <c r="F19" s="62" t="s">
        <v>202</v>
      </c>
      <c r="G19" s="64" t="s">
        <v>208</v>
      </c>
      <c r="H19" s="56" t="s">
        <v>201</v>
      </c>
      <c r="I19" s="63">
        <v>43979</v>
      </c>
      <c r="J19" s="57" t="s">
        <v>205</v>
      </c>
      <c r="K19" s="58" t="s">
        <v>206</v>
      </c>
      <c r="L19" s="58" t="s">
        <v>175</v>
      </c>
      <c r="M19" s="58" t="s">
        <v>203</v>
      </c>
      <c r="N19" s="58" t="s">
        <v>203</v>
      </c>
      <c r="O19" s="58" t="s">
        <v>203</v>
      </c>
      <c r="P19" s="58" t="s">
        <v>203</v>
      </c>
    </row>
    <row r="20" spans="1:16" hidden="1" x14ac:dyDescent="0.2">
      <c r="A20" s="60"/>
      <c r="B20" s="54"/>
      <c r="C20" s="61"/>
      <c r="D20" s="55"/>
      <c r="E20" s="56"/>
      <c r="F20" s="62"/>
      <c r="G20" s="64"/>
      <c r="H20" s="56"/>
      <c r="I20" s="63"/>
      <c r="J20" s="57"/>
      <c r="K20" s="58"/>
      <c r="L20" s="58"/>
      <c r="M20" s="58"/>
      <c r="N20" s="58"/>
      <c r="O20" s="58"/>
      <c r="P20" s="58"/>
    </row>
    <row r="21" spans="1:16" hidden="1" x14ac:dyDescent="0.2">
      <c r="A21" s="60"/>
      <c r="B21" s="54"/>
      <c r="C21" s="61"/>
      <c r="D21" s="55"/>
      <c r="E21" s="56"/>
      <c r="F21" s="62"/>
      <c r="G21" s="64"/>
      <c r="H21" s="56"/>
      <c r="I21" s="63"/>
      <c r="J21" s="57"/>
      <c r="K21" s="58"/>
      <c r="L21" s="58"/>
      <c r="M21" s="58"/>
      <c r="N21" s="58"/>
      <c r="O21" s="58"/>
      <c r="P21" s="58"/>
    </row>
    <row r="22" spans="1:16" hidden="1" x14ac:dyDescent="0.2">
      <c r="A22" s="60"/>
      <c r="B22" s="54"/>
      <c r="C22" s="61"/>
      <c r="D22" s="55"/>
      <c r="E22" s="56"/>
      <c r="F22" s="62"/>
      <c r="G22" s="64"/>
      <c r="H22" s="56"/>
      <c r="I22" s="63"/>
      <c r="J22" s="57"/>
      <c r="K22" s="58"/>
      <c r="L22" s="58"/>
      <c r="M22" s="58"/>
      <c r="N22" s="58"/>
      <c r="O22" s="58"/>
      <c r="P22" s="58"/>
    </row>
    <row r="23" spans="1:16" hidden="1" x14ac:dyDescent="0.2">
      <c r="A23" s="60"/>
      <c r="B23" s="54"/>
      <c r="C23" s="61"/>
      <c r="D23" s="55"/>
      <c r="E23" s="56"/>
      <c r="F23" s="62"/>
      <c r="G23" s="64"/>
      <c r="H23" s="56"/>
      <c r="I23" s="63"/>
      <c r="J23" s="57"/>
      <c r="K23" s="58"/>
      <c r="L23" s="58"/>
      <c r="M23" s="58"/>
      <c r="N23" s="58"/>
      <c r="O23" s="58"/>
      <c r="P23" s="58"/>
    </row>
    <row r="24" spans="1:16" hidden="1" x14ac:dyDescent="0.2">
      <c r="A24" s="60"/>
      <c r="B24" s="54"/>
      <c r="C24" s="61"/>
      <c r="D24" s="55"/>
      <c r="E24" s="56"/>
      <c r="F24" s="62"/>
      <c r="G24" s="64"/>
      <c r="H24" s="56"/>
      <c r="I24" s="63"/>
      <c r="J24" s="57"/>
      <c r="K24" s="58"/>
      <c r="L24" s="58"/>
      <c r="M24" s="58"/>
      <c r="N24" s="58"/>
      <c r="O24" s="58"/>
      <c r="P24" s="58"/>
    </row>
    <row r="25" spans="1:16" hidden="1" x14ac:dyDescent="0.2">
      <c r="A25" s="60"/>
      <c r="B25" s="54"/>
      <c r="C25" s="61"/>
      <c r="D25" s="55"/>
      <c r="E25" s="56"/>
      <c r="F25" s="62"/>
      <c r="G25" s="64"/>
      <c r="H25" s="56"/>
      <c r="I25" s="63"/>
      <c r="J25" s="57"/>
      <c r="K25" s="58"/>
      <c r="L25" s="58"/>
      <c r="M25" s="58"/>
      <c r="N25" s="58"/>
      <c r="O25" s="58"/>
      <c r="P25" s="58"/>
    </row>
    <row r="26" spans="1:16" hidden="1" x14ac:dyDescent="0.2">
      <c r="A26" s="60"/>
      <c r="B26" s="54"/>
      <c r="C26" s="61"/>
      <c r="D26" s="55"/>
      <c r="E26" s="56"/>
      <c r="F26" s="62"/>
      <c r="G26" s="64"/>
      <c r="H26" s="56"/>
      <c r="I26" s="63"/>
      <c r="J26" s="57"/>
      <c r="K26" s="58"/>
      <c r="L26" s="58"/>
      <c r="M26" s="58"/>
      <c r="N26" s="58"/>
      <c r="O26" s="58"/>
      <c r="P26" s="58"/>
    </row>
    <row r="27" spans="1:16" hidden="1" x14ac:dyDescent="0.2">
      <c r="A27" s="60"/>
      <c r="B27" s="54"/>
      <c r="C27" s="61"/>
      <c r="D27" s="55"/>
      <c r="E27" s="56"/>
      <c r="F27" s="62"/>
      <c r="G27" s="64"/>
      <c r="H27" s="56"/>
      <c r="I27" s="63"/>
      <c r="J27" s="57"/>
      <c r="K27" s="58"/>
      <c r="L27" s="58"/>
      <c r="M27" s="58"/>
      <c r="N27" s="58"/>
      <c r="O27" s="58"/>
      <c r="P27" s="58"/>
    </row>
    <row r="28" spans="1:16" hidden="1" x14ac:dyDescent="0.2">
      <c r="A28" s="60"/>
      <c r="B28" s="54"/>
      <c r="C28" s="61"/>
      <c r="D28" s="55"/>
      <c r="E28" s="56"/>
      <c r="F28" s="62"/>
      <c r="G28" s="64"/>
      <c r="H28" s="56"/>
      <c r="I28" s="63"/>
      <c r="J28" s="57"/>
      <c r="K28" s="58"/>
      <c r="L28" s="58"/>
      <c r="M28" s="58"/>
      <c r="N28" s="58"/>
      <c r="O28" s="58"/>
      <c r="P28" s="58"/>
    </row>
    <row r="29" spans="1:16" hidden="1" x14ac:dyDescent="0.2">
      <c r="A29" s="60"/>
      <c r="B29" s="54"/>
      <c r="C29" s="61"/>
      <c r="D29" s="55"/>
      <c r="E29" s="56"/>
      <c r="F29" s="62"/>
      <c r="G29" s="64"/>
      <c r="H29" s="56"/>
      <c r="I29" s="63"/>
      <c r="J29" s="57"/>
      <c r="K29" s="58"/>
      <c r="L29" s="58"/>
      <c r="M29" s="58"/>
      <c r="N29" s="58"/>
      <c r="O29" s="58"/>
      <c r="P29" s="58"/>
    </row>
    <row r="30" spans="1:16" hidden="1" x14ac:dyDescent="0.2">
      <c r="A30" s="60"/>
      <c r="B30" s="54"/>
      <c r="C30" s="61"/>
      <c r="D30" s="55"/>
      <c r="E30" s="56"/>
      <c r="F30" s="62"/>
      <c r="G30" s="64"/>
      <c r="H30" s="56"/>
      <c r="I30" s="63"/>
      <c r="J30" s="57"/>
      <c r="K30" s="58"/>
      <c r="L30" s="58"/>
      <c r="M30" s="58"/>
      <c r="N30" s="58"/>
      <c r="O30" s="58"/>
      <c r="P30" s="58"/>
    </row>
    <row r="31" spans="1:16" hidden="1" x14ac:dyDescent="0.2">
      <c r="A31" s="60"/>
      <c r="B31" s="54"/>
      <c r="C31" s="61"/>
      <c r="D31" s="55"/>
      <c r="E31" s="56"/>
      <c r="F31" s="62"/>
      <c r="G31" s="64"/>
      <c r="H31" s="56"/>
      <c r="I31" s="63"/>
      <c r="J31" s="57"/>
      <c r="K31" s="58"/>
      <c r="L31" s="58"/>
      <c r="M31" s="58"/>
      <c r="N31" s="58"/>
      <c r="O31" s="58"/>
      <c r="P31" s="58"/>
    </row>
    <row r="32" spans="1:16" hidden="1" x14ac:dyDescent="0.2">
      <c r="A32" s="60"/>
      <c r="B32" s="54"/>
      <c r="C32" s="61"/>
      <c r="D32" s="55"/>
      <c r="E32" s="56"/>
      <c r="F32" s="62"/>
      <c r="G32" s="64"/>
      <c r="H32" s="56"/>
      <c r="I32" s="63"/>
      <c r="J32" s="57"/>
      <c r="K32" s="58"/>
      <c r="L32" s="58"/>
      <c r="M32" s="58"/>
      <c r="N32" s="58"/>
      <c r="O32" s="58"/>
      <c r="P32" s="58"/>
    </row>
    <row r="33" spans="1:16" ht="15.75" hidden="1" x14ac:dyDescent="0.25">
      <c r="A33" s="60"/>
      <c r="B33" s="54"/>
      <c r="C33" s="41"/>
      <c r="D33" s="55"/>
      <c r="E33" s="56"/>
      <c r="F33" s="62"/>
      <c r="G33" s="56"/>
      <c r="H33" s="56"/>
      <c r="I33" s="63"/>
      <c r="J33" s="57"/>
      <c r="K33" s="58"/>
      <c r="L33" s="58"/>
      <c r="M33" s="58"/>
      <c r="N33" s="58"/>
      <c r="O33" s="58"/>
      <c r="P33" s="58"/>
    </row>
    <row r="34" spans="1:16" ht="15.75" hidden="1" x14ac:dyDescent="0.25">
      <c r="A34" s="60"/>
      <c r="B34" s="54"/>
      <c r="C34" s="42"/>
      <c r="D34" s="55"/>
      <c r="E34" s="56"/>
      <c r="F34" s="62"/>
      <c r="G34" s="56"/>
      <c r="H34" s="56"/>
      <c r="I34" s="63"/>
      <c r="J34" s="57"/>
      <c r="K34" s="58"/>
      <c r="L34" s="58"/>
      <c r="M34" s="58"/>
      <c r="N34" s="58"/>
      <c r="O34" s="58"/>
      <c r="P34" s="58"/>
    </row>
    <row r="35" spans="1:16" ht="15.75" hidden="1" x14ac:dyDescent="0.25">
      <c r="A35" s="60"/>
      <c r="B35" s="54"/>
      <c r="C35" s="42"/>
      <c r="D35" s="55"/>
      <c r="E35" s="56"/>
      <c r="F35" s="62"/>
      <c r="G35" s="64"/>
      <c r="H35" s="56"/>
      <c r="I35" s="63"/>
      <c r="J35" s="57"/>
      <c r="K35" s="58"/>
      <c r="L35" s="58"/>
      <c r="M35" s="58"/>
      <c r="N35" s="58"/>
      <c r="O35" s="58"/>
      <c r="P35" s="58"/>
    </row>
    <row r="36" spans="1:16" ht="15.75" hidden="1" x14ac:dyDescent="0.25">
      <c r="A36" s="60"/>
      <c r="B36" s="54"/>
      <c r="C36" s="42"/>
      <c r="D36" s="55"/>
      <c r="E36" s="56"/>
      <c r="F36" s="62"/>
      <c r="G36" s="64"/>
      <c r="H36" s="56"/>
      <c r="I36" s="63"/>
      <c r="J36" s="57"/>
      <c r="K36" s="58"/>
      <c r="L36" s="58"/>
      <c r="M36" s="58"/>
      <c r="N36" s="58"/>
      <c r="O36" s="58"/>
      <c r="P36" s="58"/>
    </row>
  </sheetData>
  <mergeCells count="1">
    <mergeCell ref="A14:D14"/>
  </mergeCells>
  <phoneticPr fontId="1" type="noConversion"/>
  <conditionalFormatting sqref="E18">
    <cfRule type="cellIs" dxfId="47" priority="5" operator="equal">
      <formula>"Formalisé"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3C63663F-D820-4839-8735-5523485271A8}">
            <xm:f>NOT(ISERROR(SEARCH(BD!$A$5,A18)))</xm:f>
            <xm:f>BD!$A$5</xm:f>
            <x14:dxf>
              <font>
                <b/>
                <i val="0"/>
              </font>
              <fill>
                <patternFill>
                  <bgColor rgb="FF00B050"/>
                </patternFill>
              </fill>
            </x14:dxf>
          </x14:cfRule>
          <x14:cfRule type="containsText" priority="13" operator="containsText" id="{15676E2C-A2BC-4A64-988D-E148D300D10E}">
            <xm:f>NOT(ISERROR(SEARCH(BD!$A$4,A18)))</xm:f>
            <xm:f>BD!$A$4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4" operator="containsText" id="{6EE6B290-C4BD-4690-9A20-42D66BDE8C6F}">
            <xm:f>NOT(ISERROR(SEARCH(BD!$A$3,A18)))</xm:f>
            <xm:f>BD!$A$3</xm:f>
            <x14:dxf>
              <font>
                <b/>
                <i val="0"/>
              </font>
              <fill>
                <patternFill>
                  <bgColor rgb="FFFF0000"/>
                </patternFill>
              </fill>
            </x14:dxf>
          </x14:cfRule>
          <xm:sqref>J18 E18 G18 A18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11AA97-0706-4E86-B2FA-7F44BA0D1347}">
  <sheetPr codeName="Feuil1"/>
  <dimension ref="A1:P56"/>
  <sheetViews>
    <sheetView zoomScale="80" zoomScaleNormal="80" zoomScaleSheetLayoutView="100" workbookViewId="0">
      <pane ySplit="5" topLeftCell="A6" activePane="bottomLeft" state="frozen"/>
      <selection pane="bottomLeft" activeCell="C3" sqref="C3"/>
    </sheetView>
  </sheetViews>
  <sheetFormatPr baseColWidth="10" defaultRowHeight="14.25" x14ac:dyDescent="0.2"/>
  <cols>
    <col min="1" max="1" width="4.5" style="1" customWidth="1"/>
    <col min="2" max="2" width="20.375" style="1" customWidth="1"/>
    <col min="3" max="3" width="36.875" style="1" bestFit="1" customWidth="1"/>
    <col min="4" max="4" width="20.5" style="1" bestFit="1" customWidth="1"/>
    <col min="5" max="5" width="9.5" style="1" bestFit="1" customWidth="1"/>
    <col min="6" max="6" width="8.75" style="1" customWidth="1"/>
    <col min="7" max="7" width="18.875" style="1" bestFit="1" customWidth="1"/>
    <col min="8" max="8" width="4" style="1" customWidth="1"/>
    <col min="9" max="9" width="11.125" style="1" bestFit="1" customWidth="1"/>
    <col min="10" max="10" width="15.125" style="1" customWidth="1"/>
    <col min="11" max="11" width="13" style="1" bestFit="1" customWidth="1"/>
    <col min="12" max="12" width="7.75" style="1" customWidth="1"/>
    <col min="13" max="13" width="12.375" style="1" customWidth="1"/>
    <col min="14" max="14" width="7.25" style="1" customWidth="1"/>
    <col min="15" max="15" width="11" style="1"/>
    <col min="16" max="16" width="9.5" style="1" customWidth="1"/>
    <col min="17" max="16384" width="11" style="1"/>
  </cols>
  <sheetData>
    <row r="1" spans="1:16" ht="20.25" x14ac:dyDescent="0.3">
      <c r="A1" s="75" t="s">
        <v>209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</row>
    <row r="2" spans="1:16" x14ac:dyDescent="0.2">
      <c r="A2" s="74" t="s">
        <v>9</v>
      </c>
      <c r="B2" s="74"/>
      <c r="C2" s="6">
        <v>44001</v>
      </c>
    </row>
    <row r="3" spans="1:16" x14ac:dyDescent="0.2">
      <c r="A3" s="74" t="s">
        <v>10</v>
      </c>
      <c r="B3" s="74"/>
    </row>
    <row r="4" spans="1:16" x14ac:dyDescent="0.2">
      <c r="A4" s="43"/>
      <c r="B4" s="36"/>
      <c r="G4" s="5" t="str">
        <f>IF(B4="","",CONCATENATE(VLOOKUP(B4,BD!$D$1:$F$12,2,FALSE),A4,"_",H4))</f>
        <v/>
      </c>
    </row>
    <row r="5" spans="1:16" ht="30" customHeight="1" x14ac:dyDescent="0.25">
      <c r="A5" s="45" t="s">
        <v>3</v>
      </c>
      <c r="B5" s="44" t="s">
        <v>110</v>
      </c>
      <c r="C5" s="45" t="s">
        <v>0</v>
      </c>
      <c r="D5" s="45" t="s">
        <v>1</v>
      </c>
      <c r="E5" s="45" t="s">
        <v>4</v>
      </c>
      <c r="F5" s="44" t="s">
        <v>8</v>
      </c>
      <c r="G5" s="45" t="s">
        <v>2</v>
      </c>
      <c r="H5" s="44" t="s">
        <v>114</v>
      </c>
      <c r="I5" s="44" t="s">
        <v>115</v>
      </c>
      <c r="J5" s="50" t="s">
        <v>7</v>
      </c>
      <c r="K5" s="48" t="s">
        <v>187</v>
      </c>
      <c r="L5" s="48" t="s">
        <v>185</v>
      </c>
      <c r="M5" s="48" t="s">
        <v>188</v>
      </c>
      <c r="N5" s="48" t="s">
        <v>186</v>
      </c>
      <c r="O5" s="49" t="s">
        <v>189</v>
      </c>
      <c r="P5" s="51" t="s">
        <v>190</v>
      </c>
    </row>
    <row r="6" spans="1:16" x14ac:dyDescent="0.2">
      <c r="A6" s="60" t="s">
        <v>111</v>
      </c>
      <c r="B6" s="54" t="s">
        <v>103</v>
      </c>
      <c r="C6" s="61" t="s">
        <v>131</v>
      </c>
      <c r="D6" s="55" t="s">
        <v>116</v>
      </c>
      <c r="E6" s="56" t="s">
        <v>134</v>
      </c>
      <c r="F6" s="62"/>
      <c r="G6" s="64"/>
      <c r="H6" s="56">
        <v>1</v>
      </c>
      <c r="I6" s="63">
        <v>43916</v>
      </c>
      <c r="J6" s="57"/>
      <c r="K6" s="46"/>
      <c r="L6" s="46"/>
      <c r="M6" s="59"/>
      <c r="N6" s="46"/>
      <c r="O6" s="47"/>
      <c r="P6" s="47"/>
    </row>
    <row r="7" spans="1:16" ht="28.5" x14ac:dyDescent="0.2">
      <c r="A7" s="60" t="s">
        <v>112</v>
      </c>
      <c r="B7" s="54" t="s">
        <v>108</v>
      </c>
      <c r="C7" s="61" t="s">
        <v>117</v>
      </c>
      <c r="D7" s="55" t="s">
        <v>118</v>
      </c>
      <c r="E7" s="56" t="s">
        <v>134</v>
      </c>
      <c r="F7" s="62"/>
      <c r="G7" s="64"/>
      <c r="H7" s="56">
        <v>1</v>
      </c>
      <c r="I7" s="63">
        <v>43913</v>
      </c>
      <c r="J7" s="57"/>
      <c r="K7" s="46"/>
      <c r="L7" s="46"/>
      <c r="M7" s="46"/>
      <c r="N7" s="46"/>
      <c r="O7" s="46"/>
      <c r="P7" s="46"/>
    </row>
    <row r="8" spans="1:16" ht="42.75" x14ac:dyDescent="0.2">
      <c r="A8" s="60" t="s">
        <v>113</v>
      </c>
      <c r="B8" s="54" t="s">
        <v>105</v>
      </c>
      <c r="C8" s="61" t="s">
        <v>96</v>
      </c>
      <c r="D8" s="55" t="s">
        <v>97</v>
      </c>
      <c r="E8" s="56" t="s">
        <v>134</v>
      </c>
      <c r="F8" s="62"/>
      <c r="G8" s="64"/>
      <c r="H8" s="56">
        <v>1</v>
      </c>
      <c r="I8" s="63">
        <v>43915</v>
      </c>
      <c r="J8" s="57"/>
      <c r="K8" s="46"/>
      <c r="L8" s="46"/>
      <c r="M8" s="46"/>
      <c r="N8" s="46"/>
      <c r="O8" s="46"/>
      <c r="P8" s="46"/>
    </row>
    <row r="9" spans="1:16" ht="42.75" x14ac:dyDescent="0.2">
      <c r="A9" s="60" t="s">
        <v>119</v>
      </c>
      <c r="B9" s="54" t="s">
        <v>103</v>
      </c>
      <c r="C9" s="61" t="s">
        <v>127</v>
      </c>
      <c r="D9" s="55" t="s">
        <v>128</v>
      </c>
      <c r="E9" s="56" t="s">
        <v>134</v>
      </c>
      <c r="F9" s="62"/>
      <c r="G9" s="64"/>
      <c r="H9" s="56">
        <v>1</v>
      </c>
      <c r="I9" s="63">
        <v>43776</v>
      </c>
      <c r="J9" s="57"/>
      <c r="K9" s="46"/>
      <c r="L9" s="46"/>
      <c r="M9" s="46"/>
      <c r="N9" s="46"/>
      <c r="O9" s="46"/>
      <c r="P9" s="46"/>
    </row>
    <row r="10" spans="1:16" ht="42.75" x14ac:dyDescent="0.2">
      <c r="A10" s="60" t="s">
        <v>120</v>
      </c>
      <c r="B10" s="54" t="s">
        <v>103</v>
      </c>
      <c r="C10" s="61" t="s">
        <v>125</v>
      </c>
      <c r="D10" s="55" t="s">
        <v>126</v>
      </c>
      <c r="E10" s="56" t="s">
        <v>134</v>
      </c>
      <c r="F10" s="62"/>
      <c r="G10" s="64"/>
      <c r="H10" s="56">
        <v>1</v>
      </c>
      <c r="I10" s="63">
        <v>43768</v>
      </c>
      <c r="J10" s="57"/>
      <c r="K10" s="46"/>
      <c r="L10" s="46"/>
      <c r="M10" s="46"/>
      <c r="N10" s="46"/>
      <c r="O10" s="46"/>
      <c r="P10" s="46"/>
    </row>
    <row r="11" spans="1:16" ht="28.5" x14ac:dyDescent="0.2">
      <c r="A11" s="60" t="s">
        <v>121</v>
      </c>
      <c r="B11" s="54" t="s">
        <v>103</v>
      </c>
      <c r="C11" s="61" t="s">
        <v>129</v>
      </c>
      <c r="D11" s="55" t="s">
        <v>130</v>
      </c>
      <c r="E11" s="56" t="s">
        <v>134</v>
      </c>
      <c r="F11" s="62"/>
      <c r="G11" s="64"/>
      <c r="H11" s="56">
        <v>1</v>
      </c>
      <c r="I11" s="63">
        <v>43768</v>
      </c>
      <c r="J11" s="57"/>
      <c r="K11" s="46"/>
      <c r="L11" s="46"/>
      <c r="M11" s="46"/>
      <c r="N11" s="46"/>
      <c r="O11" s="46"/>
      <c r="P11" s="46"/>
    </row>
    <row r="12" spans="1:16" ht="28.5" x14ac:dyDescent="0.2">
      <c r="A12" s="60" t="s">
        <v>122</v>
      </c>
      <c r="B12" s="54" t="s">
        <v>103</v>
      </c>
      <c r="C12" s="61" t="s">
        <v>132</v>
      </c>
      <c r="D12" s="55" t="s">
        <v>133</v>
      </c>
      <c r="E12" s="56" t="s">
        <v>5</v>
      </c>
      <c r="F12" s="62"/>
      <c r="G12" s="64"/>
      <c r="H12" s="56">
        <v>1</v>
      </c>
      <c r="I12" s="63">
        <v>43767</v>
      </c>
      <c r="J12" s="57"/>
      <c r="K12" s="46"/>
      <c r="L12" s="46"/>
      <c r="M12" s="46"/>
      <c r="N12" s="46"/>
      <c r="O12" s="46"/>
      <c r="P12" s="46"/>
    </row>
    <row r="13" spans="1:16" ht="28.5" x14ac:dyDescent="0.2">
      <c r="A13" s="60" t="s">
        <v>123</v>
      </c>
      <c r="B13" s="54" t="s">
        <v>98</v>
      </c>
      <c r="C13" s="61" t="s">
        <v>135</v>
      </c>
      <c r="D13" s="55" t="s">
        <v>136</v>
      </c>
      <c r="E13" s="56" t="s">
        <v>134</v>
      </c>
      <c r="F13" s="62"/>
      <c r="G13" s="64"/>
      <c r="H13" s="56">
        <v>1</v>
      </c>
      <c r="I13" s="63">
        <v>43914</v>
      </c>
      <c r="J13" s="57"/>
      <c r="K13" s="46"/>
      <c r="L13" s="46"/>
      <c r="M13" s="46"/>
      <c r="N13" s="46"/>
      <c r="O13" s="46"/>
      <c r="P13" s="46"/>
    </row>
    <row r="14" spans="1:16" ht="28.5" x14ac:dyDescent="0.2">
      <c r="A14" s="60" t="s">
        <v>124</v>
      </c>
      <c r="B14" s="54" t="s">
        <v>98</v>
      </c>
      <c r="C14" s="61" t="s">
        <v>137</v>
      </c>
      <c r="D14" s="55" t="s">
        <v>138</v>
      </c>
      <c r="E14" s="56" t="s">
        <v>134</v>
      </c>
      <c r="F14" s="62"/>
      <c r="G14" s="64"/>
      <c r="H14" s="56">
        <v>1</v>
      </c>
      <c r="I14" s="63">
        <v>43914</v>
      </c>
      <c r="J14" s="57"/>
      <c r="K14" s="46"/>
      <c r="L14" s="46"/>
      <c r="M14" s="46"/>
      <c r="N14" s="46"/>
      <c r="O14" s="46"/>
      <c r="P14" s="46"/>
    </row>
    <row r="15" spans="1:16" ht="42.75" x14ac:dyDescent="0.2">
      <c r="A15" s="60" t="s">
        <v>139</v>
      </c>
      <c r="B15" s="54" t="s">
        <v>98</v>
      </c>
      <c r="C15" s="61" t="s">
        <v>144</v>
      </c>
      <c r="D15" s="55" t="s">
        <v>145</v>
      </c>
      <c r="E15" s="56" t="s">
        <v>134</v>
      </c>
      <c r="F15" s="62"/>
      <c r="G15" s="64"/>
      <c r="H15" s="56">
        <v>1</v>
      </c>
      <c r="I15" s="63">
        <v>43923</v>
      </c>
      <c r="J15" s="57"/>
      <c r="K15" s="46"/>
      <c r="L15" s="46"/>
      <c r="M15" s="46"/>
      <c r="N15" s="46"/>
      <c r="O15" s="46"/>
      <c r="P15" s="46"/>
    </row>
    <row r="16" spans="1:16" ht="28.5" x14ac:dyDescent="0.2">
      <c r="A16" s="60" t="s">
        <v>140</v>
      </c>
      <c r="B16" s="54" t="s">
        <v>109</v>
      </c>
      <c r="C16" s="61" t="s">
        <v>146</v>
      </c>
      <c r="D16" s="55" t="s">
        <v>147</v>
      </c>
      <c r="E16" s="56" t="s">
        <v>134</v>
      </c>
      <c r="F16" s="62"/>
      <c r="G16" s="64"/>
      <c r="H16" s="56">
        <v>1</v>
      </c>
      <c r="I16" s="63">
        <v>43920</v>
      </c>
      <c r="J16" s="57"/>
      <c r="K16" s="46"/>
      <c r="L16" s="46"/>
      <c r="M16" s="46"/>
      <c r="N16" s="46"/>
      <c r="O16" s="46" t="s">
        <v>198</v>
      </c>
      <c r="P16" s="46"/>
    </row>
    <row r="17" spans="1:16" ht="28.5" x14ac:dyDescent="0.2">
      <c r="A17" s="60" t="s">
        <v>141</v>
      </c>
      <c r="B17" s="54" t="s">
        <v>105</v>
      </c>
      <c r="C17" s="61" t="s">
        <v>149</v>
      </c>
      <c r="D17" s="55" t="s">
        <v>150</v>
      </c>
      <c r="E17" s="56" t="s">
        <v>134</v>
      </c>
      <c r="F17" s="62"/>
      <c r="G17" s="64"/>
      <c r="H17" s="56">
        <v>1</v>
      </c>
      <c r="I17" s="63">
        <v>43914</v>
      </c>
      <c r="J17" s="57"/>
      <c r="K17" s="46"/>
      <c r="L17" s="46"/>
      <c r="M17" s="46"/>
      <c r="N17" s="46"/>
      <c r="O17" s="46"/>
      <c r="P17" s="46"/>
    </row>
    <row r="18" spans="1:16" ht="28.5" x14ac:dyDescent="0.2">
      <c r="A18" s="60" t="s">
        <v>142</v>
      </c>
      <c r="B18" s="54" t="s">
        <v>105</v>
      </c>
      <c r="C18" s="61" t="s">
        <v>151</v>
      </c>
      <c r="D18" s="55" t="s">
        <v>152</v>
      </c>
      <c r="E18" s="56" t="s">
        <v>134</v>
      </c>
      <c r="F18" s="62"/>
      <c r="G18" s="64"/>
      <c r="H18" s="56">
        <v>1</v>
      </c>
      <c r="I18" s="63">
        <v>43909</v>
      </c>
      <c r="J18" s="57"/>
      <c r="K18" s="46"/>
      <c r="L18" s="46"/>
      <c r="M18" s="46"/>
      <c r="N18" s="46"/>
      <c r="O18" s="46"/>
      <c r="P18" s="46"/>
    </row>
    <row r="19" spans="1:16" ht="28.5" x14ac:dyDescent="0.2">
      <c r="A19" s="60" t="s">
        <v>143</v>
      </c>
      <c r="B19" s="54" t="s">
        <v>105</v>
      </c>
      <c r="C19" s="61" t="s">
        <v>153</v>
      </c>
      <c r="D19" s="55" t="s">
        <v>154</v>
      </c>
      <c r="E19" s="56" t="s">
        <v>134</v>
      </c>
      <c r="F19" s="62"/>
      <c r="G19" s="64"/>
      <c r="H19" s="56">
        <v>1</v>
      </c>
      <c r="I19" s="63">
        <v>43910</v>
      </c>
      <c r="J19" s="57"/>
      <c r="K19" s="46"/>
      <c r="L19" s="46"/>
      <c r="M19" s="46"/>
      <c r="N19" s="46"/>
      <c r="O19" s="46"/>
      <c r="P19" s="46"/>
    </row>
    <row r="20" spans="1:16" ht="31.5" x14ac:dyDescent="0.25">
      <c r="A20" s="60" t="s">
        <v>163</v>
      </c>
      <c r="B20" s="54" t="s">
        <v>101</v>
      </c>
      <c r="C20" s="41" t="s">
        <v>164</v>
      </c>
      <c r="D20" s="55" t="s">
        <v>167</v>
      </c>
      <c r="E20" s="56" t="s">
        <v>6</v>
      </c>
      <c r="F20" s="62"/>
      <c r="G20" s="64"/>
      <c r="H20" s="56">
        <v>0</v>
      </c>
      <c r="I20" s="63">
        <v>43945</v>
      </c>
      <c r="J20" s="57"/>
      <c r="K20" s="46"/>
      <c r="L20" s="46"/>
      <c r="M20" s="46"/>
      <c r="N20" s="46"/>
      <c r="O20" s="46"/>
      <c r="P20" s="46"/>
    </row>
    <row r="21" spans="1:16" ht="28.5" x14ac:dyDescent="0.25">
      <c r="A21" s="60" t="s">
        <v>165</v>
      </c>
      <c r="B21" s="54" t="s">
        <v>101</v>
      </c>
      <c r="C21" s="42" t="s">
        <v>166</v>
      </c>
      <c r="D21" s="55" t="s">
        <v>168</v>
      </c>
      <c r="E21" s="56" t="s">
        <v>6</v>
      </c>
      <c r="F21" s="62"/>
      <c r="G21" s="64"/>
      <c r="H21" s="56">
        <v>0</v>
      </c>
      <c r="I21" s="63">
        <v>43945</v>
      </c>
      <c r="J21" s="57"/>
      <c r="K21" s="46"/>
      <c r="L21" s="46"/>
      <c r="M21" s="46"/>
      <c r="N21" s="46"/>
      <c r="O21" s="46"/>
      <c r="P21" s="46"/>
    </row>
    <row r="22" spans="1:16" ht="42.75" x14ac:dyDescent="0.25">
      <c r="A22" s="60" t="s">
        <v>192</v>
      </c>
      <c r="B22" s="54" t="s">
        <v>100</v>
      </c>
      <c r="C22" s="42" t="s">
        <v>193</v>
      </c>
      <c r="D22" s="55" t="s">
        <v>194</v>
      </c>
      <c r="E22" s="56" t="s">
        <v>134</v>
      </c>
      <c r="F22" s="62"/>
      <c r="G22" s="64"/>
      <c r="H22" s="56">
        <v>1</v>
      </c>
      <c r="I22" s="63">
        <v>43942</v>
      </c>
      <c r="J22" s="57"/>
      <c r="K22" s="46"/>
      <c r="L22" s="46"/>
      <c r="M22" s="46"/>
      <c r="N22" s="46"/>
      <c r="O22" s="46"/>
      <c r="P22" s="46"/>
    </row>
    <row r="23" spans="1:16" ht="42.75" x14ac:dyDescent="0.25">
      <c r="A23" s="60" t="s">
        <v>195</v>
      </c>
      <c r="B23" s="54" t="s">
        <v>100</v>
      </c>
      <c r="C23" s="42" t="s">
        <v>196</v>
      </c>
      <c r="D23" s="55" t="s">
        <v>197</v>
      </c>
      <c r="E23" s="56" t="s">
        <v>134</v>
      </c>
      <c r="F23" s="62"/>
      <c r="G23" s="64"/>
      <c r="H23" s="56">
        <v>1</v>
      </c>
      <c r="I23" s="63">
        <v>43951</v>
      </c>
      <c r="J23" s="57"/>
      <c r="K23" s="46"/>
      <c r="L23" s="46"/>
      <c r="M23" s="46"/>
      <c r="N23" s="46"/>
      <c r="O23" s="46"/>
      <c r="P23" s="46"/>
    </row>
    <row r="24" spans="1:16" ht="15.75" x14ac:dyDescent="0.25">
      <c r="A24" s="60" t="s">
        <v>200</v>
      </c>
      <c r="B24" s="69" t="s">
        <v>100</v>
      </c>
      <c r="C24" s="42"/>
      <c r="D24" s="70"/>
      <c r="E24" s="71" t="s">
        <v>134</v>
      </c>
      <c r="F24" s="67"/>
      <c r="G24" s="64"/>
      <c r="H24" s="71" t="s">
        <v>201</v>
      </c>
      <c r="I24" s="68"/>
      <c r="J24" s="72"/>
      <c r="K24" s="46"/>
      <c r="L24" s="46"/>
      <c r="M24" s="46"/>
      <c r="N24" s="46"/>
      <c r="O24" s="46"/>
      <c r="P24" s="46"/>
    </row>
    <row r="25" spans="1:16" x14ac:dyDescent="0.2">
      <c r="A25" s="2"/>
      <c r="B25" s="2"/>
      <c r="C25" s="3"/>
      <c r="D25" s="3"/>
      <c r="E25" s="3"/>
      <c r="F25" s="3"/>
      <c r="G25" s="3"/>
      <c r="H25" s="3"/>
      <c r="I25" s="3"/>
    </row>
    <row r="26" spans="1:16" x14ac:dyDescent="0.2">
      <c r="A26" s="3"/>
      <c r="B26" s="3"/>
      <c r="C26" s="3"/>
      <c r="D26" s="3"/>
      <c r="E26" s="3"/>
      <c r="F26" s="3"/>
      <c r="G26" s="3"/>
      <c r="H26" s="3"/>
      <c r="I26" s="3"/>
    </row>
    <row r="27" spans="1:16" x14ac:dyDescent="0.2">
      <c r="A27" s="3"/>
      <c r="B27" s="3"/>
      <c r="C27" s="3"/>
      <c r="D27" s="3"/>
      <c r="E27" s="3"/>
      <c r="F27" s="3"/>
      <c r="G27" s="3"/>
      <c r="H27" s="3"/>
      <c r="I27" s="3"/>
    </row>
    <row r="28" spans="1:16" x14ac:dyDescent="0.2">
      <c r="A28" s="3"/>
      <c r="B28" s="3"/>
      <c r="C28" s="3"/>
      <c r="D28" s="3"/>
      <c r="E28" s="3"/>
      <c r="F28" s="3"/>
      <c r="G28" s="3"/>
      <c r="H28" s="3"/>
      <c r="I28" s="3"/>
    </row>
    <row r="29" spans="1:16" x14ac:dyDescent="0.2">
      <c r="A29" s="3"/>
      <c r="B29" s="3"/>
      <c r="C29" s="3"/>
      <c r="D29" s="3"/>
      <c r="E29" s="3"/>
      <c r="F29" s="3"/>
      <c r="G29" s="3"/>
      <c r="H29" s="3"/>
      <c r="I29" s="3"/>
    </row>
    <row r="30" spans="1:16" x14ac:dyDescent="0.2">
      <c r="A30" s="3"/>
      <c r="B30" s="3"/>
      <c r="C30" s="3"/>
      <c r="D30" s="3"/>
      <c r="E30" s="3"/>
      <c r="F30" s="3"/>
      <c r="G30" s="3"/>
      <c r="H30" s="3"/>
      <c r="I30" s="3"/>
    </row>
    <row r="31" spans="1:16" x14ac:dyDescent="0.2">
      <c r="A31" s="3"/>
      <c r="B31" s="3"/>
      <c r="C31" s="3"/>
      <c r="D31" s="3"/>
      <c r="E31" s="3"/>
      <c r="F31" s="3"/>
      <c r="G31" s="3"/>
      <c r="H31" s="3"/>
      <c r="I31" s="3"/>
    </row>
    <row r="32" spans="1:16" x14ac:dyDescent="0.2">
      <c r="A32" s="3"/>
      <c r="B32" s="3"/>
      <c r="C32" s="3"/>
      <c r="D32" s="3"/>
      <c r="E32" s="3"/>
      <c r="F32" s="3"/>
      <c r="G32" s="3"/>
      <c r="H32" s="3"/>
      <c r="I32" s="3"/>
    </row>
    <row r="33" spans="1:9" x14ac:dyDescent="0.2">
      <c r="A33" s="3"/>
      <c r="B33" s="3"/>
      <c r="C33" s="3"/>
      <c r="D33" s="3"/>
      <c r="E33" s="3"/>
      <c r="F33" s="3"/>
      <c r="G33" s="3"/>
      <c r="H33" s="3"/>
      <c r="I33" s="3"/>
    </row>
    <row r="34" spans="1:9" x14ac:dyDescent="0.2">
      <c r="A34" s="3"/>
      <c r="B34" s="3"/>
      <c r="C34" s="3"/>
      <c r="D34" s="3"/>
      <c r="E34" s="3"/>
      <c r="F34" s="3"/>
      <c r="G34" s="3"/>
      <c r="H34" s="3"/>
      <c r="I34" s="3"/>
    </row>
    <row r="35" spans="1:9" x14ac:dyDescent="0.2">
      <c r="A35" s="3"/>
      <c r="B35" s="3"/>
      <c r="C35" s="3"/>
      <c r="D35" s="3"/>
      <c r="E35" s="3"/>
      <c r="F35" s="3"/>
      <c r="G35" s="3"/>
      <c r="H35" s="3"/>
      <c r="I35" s="3"/>
    </row>
    <row r="36" spans="1:9" x14ac:dyDescent="0.2">
      <c r="A36" s="3"/>
      <c r="B36" s="3"/>
      <c r="C36" s="3"/>
      <c r="D36" s="3"/>
      <c r="E36" s="3"/>
      <c r="F36" s="3"/>
      <c r="G36" s="3"/>
      <c r="H36" s="3"/>
      <c r="I36" s="3"/>
    </row>
    <row r="37" spans="1:9" x14ac:dyDescent="0.2">
      <c r="A37" s="3"/>
      <c r="B37" s="3"/>
      <c r="C37" s="3"/>
      <c r="D37" s="3"/>
      <c r="E37" s="3"/>
      <c r="F37" s="3"/>
      <c r="G37" s="3"/>
      <c r="H37" s="3"/>
      <c r="I37" s="3"/>
    </row>
    <row r="38" spans="1:9" x14ac:dyDescent="0.2">
      <c r="A38" s="3"/>
      <c r="B38" s="3"/>
      <c r="C38" s="3"/>
      <c r="D38" s="3"/>
      <c r="E38" s="3"/>
      <c r="F38" s="3"/>
      <c r="G38" s="3"/>
      <c r="H38" s="3"/>
      <c r="I38" s="3"/>
    </row>
    <row r="39" spans="1:9" x14ac:dyDescent="0.2">
      <c r="A39" s="3"/>
      <c r="B39" s="3"/>
      <c r="C39" s="3"/>
      <c r="D39" s="3"/>
      <c r="E39" s="3"/>
      <c r="F39" s="3"/>
      <c r="G39" s="3"/>
      <c r="H39" s="3"/>
      <c r="I39" s="3"/>
    </row>
    <row r="40" spans="1:9" x14ac:dyDescent="0.2">
      <c r="A40" s="3"/>
      <c r="B40" s="3"/>
      <c r="C40" s="3"/>
      <c r="D40" s="3"/>
      <c r="E40" s="3"/>
      <c r="F40" s="3"/>
      <c r="G40" s="3"/>
      <c r="H40" s="3"/>
      <c r="I40" s="3"/>
    </row>
    <row r="41" spans="1:9" x14ac:dyDescent="0.2">
      <c r="A41" s="3"/>
      <c r="B41" s="3"/>
      <c r="C41" s="3"/>
      <c r="D41" s="3"/>
      <c r="E41" s="3"/>
      <c r="F41" s="3"/>
      <c r="G41" s="3"/>
      <c r="H41" s="3"/>
      <c r="I41" s="3"/>
    </row>
    <row r="42" spans="1:9" x14ac:dyDescent="0.2">
      <c r="A42" s="3"/>
      <c r="B42" s="3"/>
      <c r="C42" s="3"/>
      <c r="D42" s="3"/>
      <c r="E42" s="3"/>
      <c r="F42" s="3"/>
      <c r="G42" s="3"/>
      <c r="H42" s="3"/>
      <c r="I42" s="3"/>
    </row>
    <row r="43" spans="1:9" x14ac:dyDescent="0.2">
      <c r="A43" s="3"/>
      <c r="B43" s="3"/>
      <c r="C43" s="3"/>
      <c r="D43" s="3"/>
      <c r="E43" s="3"/>
      <c r="F43" s="3"/>
      <c r="G43" s="3"/>
      <c r="H43" s="3"/>
      <c r="I43" s="3"/>
    </row>
    <row r="44" spans="1:9" x14ac:dyDescent="0.2">
      <c r="A44" s="3"/>
      <c r="B44" s="3"/>
      <c r="C44" s="3"/>
      <c r="D44" s="3"/>
      <c r="E44" s="3"/>
      <c r="F44" s="3"/>
      <c r="G44" s="3"/>
      <c r="H44" s="3"/>
      <c r="I44" s="3"/>
    </row>
    <row r="45" spans="1:9" x14ac:dyDescent="0.2">
      <c r="A45" s="3"/>
      <c r="B45" s="3"/>
      <c r="C45" s="3"/>
      <c r="D45" s="3"/>
      <c r="E45" s="3"/>
      <c r="F45" s="3"/>
      <c r="G45" s="3"/>
      <c r="H45" s="3"/>
      <c r="I45" s="3"/>
    </row>
    <row r="46" spans="1:9" x14ac:dyDescent="0.2">
      <c r="A46" s="3"/>
      <c r="B46" s="3"/>
      <c r="C46" s="3"/>
      <c r="D46" s="3"/>
      <c r="E46" s="3"/>
      <c r="F46" s="3"/>
      <c r="G46" s="3"/>
      <c r="H46" s="3"/>
      <c r="I46" s="3"/>
    </row>
    <row r="47" spans="1:9" x14ac:dyDescent="0.2">
      <c r="A47" s="3"/>
      <c r="B47" s="3"/>
      <c r="C47" s="3"/>
      <c r="D47" s="3"/>
      <c r="E47" s="3"/>
      <c r="F47" s="3"/>
      <c r="G47" s="3"/>
      <c r="H47" s="3"/>
      <c r="I47" s="3"/>
    </row>
    <row r="48" spans="1:9" x14ac:dyDescent="0.2">
      <c r="A48" s="3"/>
      <c r="B48" s="3"/>
      <c r="C48" s="3"/>
      <c r="D48" s="3"/>
      <c r="E48" s="3"/>
      <c r="F48" s="3"/>
      <c r="G48" s="3"/>
      <c r="H48" s="3"/>
      <c r="I48" s="3"/>
    </row>
    <row r="49" spans="1:9" x14ac:dyDescent="0.2">
      <c r="A49" s="3"/>
      <c r="B49" s="3"/>
      <c r="C49" s="3"/>
      <c r="D49" s="3"/>
      <c r="E49" s="3"/>
      <c r="F49" s="3"/>
      <c r="G49" s="3"/>
      <c r="H49" s="3"/>
      <c r="I49" s="3"/>
    </row>
    <row r="50" spans="1:9" x14ac:dyDescent="0.2">
      <c r="A50" s="3"/>
      <c r="B50" s="3"/>
      <c r="C50" s="3"/>
      <c r="D50" s="3"/>
      <c r="E50" s="3"/>
      <c r="F50" s="3"/>
      <c r="G50" s="3"/>
      <c r="H50" s="3"/>
      <c r="I50" s="3"/>
    </row>
    <row r="51" spans="1:9" x14ac:dyDescent="0.2">
      <c r="A51" s="3"/>
      <c r="B51" s="3"/>
      <c r="C51" s="3"/>
      <c r="D51" s="3"/>
      <c r="E51" s="3"/>
      <c r="F51" s="3"/>
      <c r="G51" s="3"/>
      <c r="H51" s="3"/>
      <c r="I51" s="3"/>
    </row>
    <row r="52" spans="1:9" x14ac:dyDescent="0.2">
      <c r="A52" s="3"/>
      <c r="B52" s="3"/>
      <c r="C52" s="3"/>
      <c r="D52" s="3"/>
      <c r="E52" s="3"/>
      <c r="F52" s="3"/>
      <c r="G52" s="3"/>
      <c r="H52" s="3"/>
      <c r="I52" s="3"/>
    </row>
    <row r="53" spans="1:9" x14ac:dyDescent="0.2">
      <c r="A53" s="3"/>
      <c r="B53" s="3"/>
      <c r="C53" s="3"/>
      <c r="D53" s="3"/>
      <c r="E53" s="3"/>
      <c r="F53" s="3"/>
      <c r="G53" s="3"/>
      <c r="H53" s="3"/>
      <c r="I53" s="3"/>
    </row>
    <row r="54" spans="1:9" x14ac:dyDescent="0.2">
      <c r="A54" s="3"/>
      <c r="B54" s="3"/>
      <c r="C54" s="3"/>
      <c r="D54" s="3"/>
      <c r="E54" s="3"/>
      <c r="F54" s="3"/>
      <c r="G54" s="3"/>
      <c r="H54" s="3"/>
      <c r="I54" s="3"/>
    </row>
    <row r="55" spans="1:9" x14ac:dyDescent="0.2">
      <c r="A55" s="3"/>
      <c r="B55" s="3"/>
      <c r="C55" s="3"/>
      <c r="D55" s="3"/>
      <c r="E55" s="3"/>
      <c r="F55" s="3"/>
      <c r="G55" s="3"/>
      <c r="H55" s="3"/>
      <c r="I55" s="3"/>
    </row>
    <row r="56" spans="1:9" x14ac:dyDescent="0.2">
      <c r="A56" s="3"/>
      <c r="B56" s="3"/>
      <c r="C56" s="3"/>
      <c r="D56" s="3"/>
      <c r="E56" s="3"/>
      <c r="F56" s="3"/>
      <c r="G56" s="3"/>
      <c r="H56" s="3"/>
      <c r="I56" s="3"/>
    </row>
  </sheetData>
  <mergeCells count="3">
    <mergeCell ref="A2:B2"/>
    <mergeCell ref="A3:B3"/>
    <mergeCell ref="A1:P1"/>
  </mergeCells>
  <phoneticPr fontId="1" type="noConversion"/>
  <conditionalFormatting sqref="E6:E10001">
    <cfRule type="cellIs" dxfId="24" priority="1" operator="equal">
      <formula>"Formalisé"</formula>
    </cfRule>
  </conditionalFormatting>
  <dataValidations count="2">
    <dataValidation type="list" allowBlank="1" showInputMessage="1" sqref="E25:E55" xr:uid="{DF0FBB91-6DC7-4A04-82BF-A062A264BA21}">
      <formula1>état</formula1>
    </dataValidation>
    <dataValidation type="list" allowBlank="1" showInputMessage="1" showErrorMessage="1" sqref="E6:E24" xr:uid="{AC72292D-699C-448C-A2C5-CAA2420617C4}">
      <formula1>LstEtat</formula1>
    </dataValidation>
  </dataValidations>
  <pageMargins left="0.7" right="0.7" top="0.75" bottom="0.75" header="0.3" footer="0.3"/>
  <pageSetup paperSize="9" scale="5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etour_Acceuil">
                <anchor moveWithCells="1" sizeWithCells="1">
                  <from>
                    <xdr:col>4</xdr:col>
                    <xdr:colOff>247650</xdr:colOff>
                    <xdr:row>1</xdr:row>
                    <xdr:rowOff>0</xdr:rowOff>
                  </from>
                  <to>
                    <xdr:col>6</xdr:col>
                    <xdr:colOff>638175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BBDBAC5D-731E-4BDE-89B7-EF3B6D6BBFAE}">
            <xm:f>NOT(ISERROR(SEARCH(BD!$A$5,E6)))</xm:f>
            <xm:f>BD!$A$5</xm:f>
            <x14:dxf>
              <font>
                <b/>
                <i val="0"/>
              </font>
              <fill>
                <patternFill>
                  <bgColor rgb="FF00B050"/>
                </patternFill>
              </fill>
            </x14:dxf>
          </x14:cfRule>
          <x14:cfRule type="containsText" priority="9" operator="containsText" id="{758D0C31-CA87-46E7-8BC5-1FE883B7B608}">
            <xm:f>NOT(ISERROR(SEARCH(BD!$A$4,E6)))</xm:f>
            <xm:f>BD!$A$4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14:cfRule type="containsText" priority="10" operator="containsText" id="{328D1AE0-1089-4F81-A2CF-059838FDEFB2}">
            <xm:f>NOT(ISERROR(SEARCH(BD!$A$3,E6)))</xm:f>
            <xm:f>BD!$A$3</xm:f>
            <x14:dxf>
              <font>
                <b/>
                <i val="0"/>
              </font>
              <fill>
                <patternFill>
                  <bgColor rgb="FFFF0000"/>
                </patternFill>
              </fill>
            </x14:dxf>
          </x14:cfRule>
          <xm:sqref>E6:E10001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43ECF-4811-4FEC-A6B3-ED5990BD11E1}">
  <sheetPr codeName="Feuil5"/>
  <dimension ref="A1:H22"/>
  <sheetViews>
    <sheetView showGridLines="0" showRowColHeaders="0" topLeftCell="A10" zoomScale="170" zoomScaleNormal="170" workbookViewId="0"/>
  </sheetViews>
  <sheetFormatPr baseColWidth="10" defaultRowHeight="14.25" x14ac:dyDescent="0.2"/>
  <sheetData>
    <row r="1" spans="1:3" ht="20.25" x14ac:dyDescent="0.3">
      <c r="A1" s="40" t="s">
        <v>87</v>
      </c>
    </row>
    <row r="2" spans="1:3" ht="20.25" x14ac:dyDescent="0.3">
      <c r="A2" s="40"/>
    </row>
    <row r="3" spans="1:3" x14ac:dyDescent="0.2">
      <c r="A3" s="35" t="s">
        <v>88</v>
      </c>
    </row>
    <row r="4" spans="1:3" x14ac:dyDescent="0.2">
      <c r="B4" t="s">
        <v>157</v>
      </c>
    </row>
    <row r="5" spans="1:3" x14ac:dyDescent="0.2">
      <c r="C5" t="s">
        <v>89</v>
      </c>
    </row>
    <row r="6" spans="1:3" x14ac:dyDescent="0.2">
      <c r="C6" t="s">
        <v>90</v>
      </c>
    </row>
    <row r="7" spans="1:3" x14ac:dyDescent="0.2">
      <c r="C7" t="s">
        <v>91</v>
      </c>
    </row>
    <row r="8" spans="1:3" x14ac:dyDescent="0.2">
      <c r="C8" t="s">
        <v>92</v>
      </c>
    </row>
    <row r="9" spans="1:3" x14ac:dyDescent="0.2">
      <c r="C9" t="s">
        <v>158</v>
      </c>
    </row>
    <row r="10" spans="1:3" x14ac:dyDescent="0.2">
      <c r="C10" t="s">
        <v>159</v>
      </c>
    </row>
    <row r="12" spans="1:3" x14ac:dyDescent="0.2">
      <c r="B12" t="s">
        <v>160</v>
      </c>
    </row>
    <row r="13" spans="1:3" x14ac:dyDescent="0.2">
      <c r="C13" t="s">
        <v>89</v>
      </c>
    </row>
    <row r="14" spans="1:3" x14ac:dyDescent="0.2">
      <c r="C14" t="s">
        <v>90</v>
      </c>
    </row>
    <row r="15" spans="1:3" x14ac:dyDescent="0.2">
      <c r="C15" t="s">
        <v>91</v>
      </c>
    </row>
    <row r="16" spans="1:3" x14ac:dyDescent="0.2">
      <c r="C16" t="s">
        <v>92</v>
      </c>
    </row>
    <row r="17" spans="2:8" x14ac:dyDescent="0.2">
      <c r="C17" t="s">
        <v>93</v>
      </c>
    </row>
    <row r="18" spans="2:8" x14ac:dyDescent="0.2">
      <c r="C18" t="s">
        <v>94</v>
      </c>
    </row>
    <row r="19" spans="2:8" x14ac:dyDescent="0.2">
      <c r="B19" s="7"/>
      <c r="C19" s="7" t="s">
        <v>95</v>
      </c>
      <c r="D19" s="7"/>
      <c r="E19" s="7"/>
    </row>
    <row r="20" spans="2:8" x14ac:dyDescent="0.2">
      <c r="B20" s="76" t="s">
        <v>199</v>
      </c>
      <c r="C20" s="77"/>
      <c r="D20" s="77"/>
      <c r="E20" s="77"/>
      <c r="F20" s="77"/>
      <c r="G20" s="77"/>
      <c r="H20" s="78"/>
    </row>
    <row r="21" spans="2:8" x14ac:dyDescent="0.2">
      <c r="C21" s="4" t="s">
        <v>161</v>
      </c>
    </row>
    <row r="22" spans="2:8" x14ac:dyDescent="0.2">
      <c r="B22" s="79" t="s">
        <v>162</v>
      </c>
      <c r="C22" s="80"/>
      <c r="D22" s="80"/>
      <c r="E22" s="80"/>
      <c r="F22" s="80"/>
      <c r="G22" s="80"/>
      <c r="H22" s="81"/>
    </row>
  </sheetData>
  <mergeCells count="2">
    <mergeCell ref="B20:H20"/>
    <mergeCell ref="B22:H2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tour_Acceuil">
                <anchor moveWithCells="1" sizeWithCells="1">
                  <from>
                    <xdr:col>3</xdr:col>
                    <xdr:colOff>142875</xdr:colOff>
                    <xdr:row>22</xdr:row>
                    <xdr:rowOff>95250</xdr:rowOff>
                  </from>
                  <to>
                    <xdr:col>5</xdr:col>
                    <xdr:colOff>581025</xdr:colOff>
                    <xdr:row>24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E4D80C-70A9-4EF3-B500-1493D6DEA318}">
  <sheetPr codeName="Feuil2">
    <pageSetUpPr fitToPage="1"/>
  </sheetPr>
  <dimension ref="A1:H45"/>
  <sheetViews>
    <sheetView view="pageBreakPreview" zoomScale="85" zoomScaleNormal="100" zoomScaleSheetLayoutView="85" workbookViewId="0">
      <selection activeCell="A8" sqref="A8:B13"/>
    </sheetView>
  </sheetViews>
  <sheetFormatPr baseColWidth="10" defaultRowHeight="14.25" x14ac:dyDescent="0.2"/>
  <cols>
    <col min="1" max="1" width="91" bestFit="1" customWidth="1"/>
    <col min="2" max="2" width="22" customWidth="1"/>
  </cols>
  <sheetData>
    <row r="1" spans="1:8" ht="18.75" x14ac:dyDescent="0.25">
      <c r="A1" s="10" t="s">
        <v>11</v>
      </c>
      <c r="D1" s="8"/>
      <c r="E1" s="8"/>
    </row>
    <row r="2" spans="1:8" ht="16.5" thickBot="1" x14ac:dyDescent="0.25">
      <c r="A2" s="11" t="s">
        <v>12</v>
      </c>
    </row>
    <row r="3" spans="1:8" ht="15" thickBot="1" x14ac:dyDescent="0.25">
      <c r="A3" s="12"/>
    </row>
    <row r="4" spans="1:8" ht="15.75" x14ac:dyDescent="0.2">
      <c r="A4" s="13" t="s">
        <v>13</v>
      </c>
    </row>
    <row r="6" spans="1:8" ht="15.75" x14ac:dyDescent="0.2">
      <c r="A6" s="14" t="s">
        <v>14</v>
      </c>
    </row>
    <row r="7" spans="1:8" ht="16.5" thickBot="1" x14ac:dyDescent="0.25">
      <c r="A7" s="15" t="s">
        <v>15</v>
      </c>
      <c r="D7" s="9"/>
      <c r="E7" s="9"/>
      <c r="F7" s="9"/>
      <c r="G7" s="9"/>
      <c r="H7" s="9"/>
    </row>
    <row r="8" spans="1:8" ht="15.75" x14ac:dyDescent="0.2">
      <c r="A8" s="16" t="s">
        <v>16</v>
      </c>
      <c r="B8" s="19" t="s">
        <v>22</v>
      </c>
    </row>
    <row r="9" spans="1:8" ht="15.75" x14ac:dyDescent="0.2">
      <c r="A9" s="17" t="s">
        <v>17</v>
      </c>
      <c r="B9" s="20" t="s">
        <v>23</v>
      </c>
    </row>
    <row r="10" spans="1:8" ht="15.75" x14ac:dyDescent="0.2">
      <c r="A10" s="17" t="s">
        <v>18</v>
      </c>
      <c r="B10" s="20" t="s">
        <v>24</v>
      </c>
    </row>
    <row r="11" spans="1:8" ht="31.5" x14ac:dyDescent="0.2">
      <c r="A11" s="17" t="s">
        <v>19</v>
      </c>
      <c r="B11" s="20" t="s">
        <v>25</v>
      </c>
    </row>
    <row r="12" spans="1:8" ht="31.5" x14ac:dyDescent="0.2">
      <c r="A12" s="17" t="s">
        <v>20</v>
      </c>
      <c r="B12" s="20" t="s">
        <v>26</v>
      </c>
    </row>
    <row r="13" spans="1:8" ht="16.5" thickBot="1" x14ac:dyDescent="0.25">
      <c r="A13" s="18" t="s">
        <v>21</v>
      </c>
      <c r="B13" s="21" t="s">
        <v>27</v>
      </c>
    </row>
    <row r="14" spans="1:8" x14ac:dyDescent="0.2">
      <c r="A14" s="22" t="s">
        <v>28</v>
      </c>
    </row>
    <row r="15" spans="1:8" ht="15.75" x14ac:dyDescent="0.2">
      <c r="A15" s="15" t="s">
        <v>29</v>
      </c>
    </row>
    <row r="17" spans="1:3" ht="15.75" x14ac:dyDescent="0.2">
      <c r="A17" s="15" t="s">
        <v>30</v>
      </c>
    </row>
    <row r="18" spans="1:3" ht="16.5" thickBot="1" x14ac:dyDescent="0.25">
      <c r="A18" s="11" t="s">
        <v>31</v>
      </c>
    </row>
    <row r="19" spans="1:3" ht="16.5" thickBot="1" x14ac:dyDescent="0.25">
      <c r="A19" s="23" t="s">
        <v>4</v>
      </c>
      <c r="B19" s="24" t="s">
        <v>32</v>
      </c>
      <c r="C19" s="24" t="s">
        <v>33</v>
      </c>
    </row>
    <row r="20" spans="1:3" ht="16.5" thickBot="1" x14ac:dyDescent="0.25">
      <c r="A20" s="25" t="s">
        <v>34</v>
      </c>
      <c r="B20" s="26" t="s">
        <v>35</v>
      </c>
      <c r="C20" s="26" t="s">
        <v>36</v>
      </c>
    </row>
    <row r="21" spans="1:3" ht="16.5" thickBot="1" x14ac:dyDescent="0.25">
      <c r="A21" s="25" t="s">
        <v>37</v>
      </c>
      <c r="B21" s="26" t="s">
        <v>38</v>
      </c>
      <c r="C21" s="26" t="s">
        <v>39</v>
      </c>
    </row>
    <row r="22" spans="1:3" ht="16.5" thickBot="1" x14ac:dyDescent="0.25">
      <c r="A22" s="25" t="s">
        <v>40</v>
      </c>
      <c r="B22" s="26" t="s">
        <v>41</v>
      </c>
      <c r="C22" s="26" t="s">
        <v>39</v>
      </c>
    </row>
    <row r="23" spans="1:3" ht="15.75" x14ac:dyDescent="0.2">
      <c r="A23" s="11" t="s">
        <v>42</v>
      </c>
    </row>
    <row r="24" spans="1:3" ht="23.25" x14ac:dyDescent="0.2">
      <c r="A24" s="27" t="s">
        <v>43</v>
      </c>
    </row>
    <row r="25" spans="1:3" ht="18.75" x14ac:dyDescent="0.2">
      <c r="A25" s="10" t="s">
        <v>44</v>
      </c>
    </row>
    <row r="26" spans="1:3" ht="15.75" x14ac:dyDescent="0.2">
      <c r="A26" s="11" t="s">
        <v>45</v>
      </c>
    </row>
    <row r="27" spans="1:3" ht="15.75" x14ac:dyDescent="0.2">
      <c r="A27" s="11" t="s">
        <v>46</v>
      </c>
    </row>
    <row r="28" spans="1:3" ht="15.75" x14ac:dyDescent="0.2">
      <c r="A28" s="11" t="s">
        <v>47</v>
      </c>
    </row>
    <row r="29" spans="1:3" ht="18.75" x14ac:dyDescent="0.2">
      <c r="A29" s="10" t="s">
        <v>48</v>
      </c>
    </row>
    <row r="30" spans="1:3" ht="25.5" x14ac:dyDescent="0.2">
      <c r="A30" s="22" t="s">
        <v>49</v>
      </c>
    </row>
    <row r="31" spans="1:3" ht="15.75" x14ac:dyDescent="0.2">
      <c r="A31" s="11" t="s">
        <v>50</v>
      </c>
    </row>
    <row r="32" spans="1:3" ht="15.75" x14ac:dyDescent="0.2">
      <c r="A32" s="11" t="s">
        <v>51</v>
      </c>
    </row>
    <row r="33" spans="1:3" ht="15.75" x14ac:dyDescent="0.2">
      <c r="A33" s="11" t="s">
        <v>52</v>
      </c>
    </row>
    <row r="34" spans="1:3" ht="19.5" thickBot="1" x14ac:dyDescent="0.25">
      <c r="A34" s="10" t="s">
        <v>53</v>
      </c>
    </row>
    <row r="35" spans="1:3" ht="16.5" thickBot="1" x14ac:dyDescent="0.25">
      <c r="A35" s="28" t="s">
        <v>54</v>
      </c>
      <c r="B35" s="24" t="s">
        <v>55</v>
      </c>
      <c r="C35" s="29" t="s">
        <v>56</v>
      </c>
    </row>
    <row r="36" spans="1:3" ht="15.75" x14ac:dyDescent="0.2">
      <c r="A36" s="82" t="s">
        <v>57</v>
      </c>
      <c r="B36" s="30" t="s">
        <v>58</v>
      </c>
      <c r="C36" s="84" t="s">
        <v>35</v>
      </c>
    </row>
    <row r="37" spans="1:3" ht="16.5" thickBot="1" x14ac:dyDescent="0.25">
      <c r="A37" s="83"/>
      <c r="B37" s="31" t="s">
        <v>59</v>
      </c>
      <c r="C37" s="85"/>
    </row>
    <row r="38" spans="1:3" ht="16.5" thickBot="1" x14ac:dyDescent="0.25">
      <c r="A38" s="32" t="s">
        <v>60</v>
      </c>
      <c r="B38" s="33" t="s">
        <v>61</v>
      </c>
      <c r="C38" s="34"/>
    </row>
    <row r="39" spans="1:3" ht="48" thickBot="1" x14ac:dyDescent="0.25">
      <c r="A39" s="32" t="s">
        <v>62</v>
      </c>
      <c r="B39" s="33" t="s">
        <v>63</v>
      </c>
      <c r="C39" s="34"/>
    </row>
    <row r="40" spans="1:3" x14ac:dyDescent="0.2">
      <c r="A40" s="82" t="s">
        <v>64</v>
      </c>
      <c r="B40" s="86" t="s">
        <v>65</v>
      </c>
      <c r="C40" s="84" t="s">
        <v>66</v>
      </c>
    </row>
    <row r="41" spans="1:3" ht="15" thickBot="1" x14ac:dyDescent="0.25">
      <c r="A41" s="83"/>
      <c r="B41" s="87"/>
      <c r="C41" s="85"/>
    </row>
    <row r="42" spans="1:3" ht="16.5" thickBot="1" x14ac:dyDescent="0.25">
      <c r="A42" s="32" t="s">
        <v>67</v>
      </c>
      <c r="B42" s="33" t="s">
        <v>68</v>
      </c>
      <c r="C42" s="34"/>
    </row>
    <row r="43" spans="1:3" ht="16.5" thickBot="1" x14ac:dyDescent="0.25">
      <c r="A43" s="32" t="s">
        <v>69</v>
      </c>
      <c r="B43" s="31" t="s">
        <v>70</v>
      </c>
      <c r="C43" s="34" t="s">
        <v>71</v>
      </c>
    </row>
    <row r="44" spans="1:3" ht="16.5" thickBot="1" x14ac:dyDescent="0.25">
      <c r="A44" s="32" t="s">
        <v>72</v>
      </c>
      <c r="B44" s="33" t="s">
        <v>73</v>
      </c>
      <c r="C44" s="34"/>
    </row>
    <row r="45" spans="1:3" ht="16.5" thickBot="1" x14ac:dyDescent="0.25">
      <c r="A45" s="32" t="s">
        <v>74</v>
      </c>
      <c r="B45" s="33" t="s">
        <v>68</v>
      </c>
      <c r="C45" s="34"/>
    </row>
  </sheetData>
  <mergeCells count="5">
    <mergeCell ref="A36:A37"/>
    <mergeCell ref="C36:C37"/>
    <mergeCell ref="A40:A41"/>
    <mergeCell ref="B40:B41"/>
    <mergeCell ref="C40:C41"/>
  </mergeCells>
  <pageMargins left="0.7" right="0.7" top="0.75" bottom="0.75" header="0.3" footer="0.3"/>
  <pageSetup paperSize="9" scale="8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FCC06-F86A-4C37-8E29-FCE257754D92}">
  <sheetPr codeName="Feuil4"/>
  <dimension ref="A1:I13"/>
  <sheetViews>
    <sheetView workbookViewId="0">
      <selection activeCell="I11" sqref="I11"/>
    </sheetView>
  </sheetViews>
  <sheetFormatPr baseColWidth="10" defaultRowHeight="14.25" x14ac:dyDescent="0.2"/>
  <cols>
    <col min="2" max="2" width="19.25" customWidth="1"/>
    <col min="4" max="4" width="30.625" bestFit="1" customWidth="1"/>
    <col min="5" max="5" width="30.625" customWidth="1"/>
    <col min="6" max="6" width="12.5" bestFit="1" customWidth="1"/>
    <col min="9" max="9" width="17.5" bestFit="1" customWidth="1"/>
  </cols>
  <sheetData>
    <row r="1" spans="1:9" x14ac:dyDescent="0.2">
      <c r="A1" t="s">
        <v>4</v>
      </c>
      <c r="B1" t="s">
        <v>177</v>
      </c>
      <c r="D1" t="s">
        <v>169</v>
      </c>
      <c r="E1" t="s">
        <v>2</v>
      </c>
      <c r="G1" t="s">
        <v>170</v>
      </c>
      <c r="I1" t="s">
        <v>171</v>
      </c>
    </row>
    <row r="2" spans="1:9" ht="15.75" x14ac:dyDescent="0.2">
      <c r="A2" t="s">
        <v>176</v>
      </c>
      <c r="B2" t="s">
        <v>178</v>
      </c>
      <c r="D2" s="37" t="s">
        <v>98</v>
      </c>
      <c r="E2" s="38" t="s">
        <v>75</v>
      </c>
      <c r="G2" t="s">
        <v>155</v>
      </c>
      <c r="I2" t="s">
        <v>182</v>
      </c>
    </row>
    <row r="3" spans="1:9" ht="15.75" x14ac:dyDescent="0.2">
      <c r="A3" t="s">
        <v>6</v>
      </c>
      <c r="B3" t="s">
        <v>179</v>
      </c>
      <c r="D3" s="37" t="s">
        <v>99</v>
      </c>
      <c r="E3" s="38" t="s">
        <v>76</v>
      </c>
      <c r="G3" t="s">
        <v>156</v>
      </c>
      <c r="I3" t="s">
        <v>36</v>
      </c>
    </row>
    <row r="4" spans="1:9" ht="15.75" x14ac:dyDescent="0.2">
      <c r="A4" t="s">
        <v>134</v>
      </c>
      <c r="B4" t="s">
        <v>180</v>
      </c>
      <c r="D4" s="37" t="s">
        <v>100</v>
      </c>
      <c r="E4" s="38" t="s">
        <v>77</v>
      </c>
      <c r="I4" t="s">
        <v>148</v>
      </c>
    </row>
    <row r="5" spans="1:9" ht="15.75" x14ac:dyDescent="0.2">
      <c r="A5" t="s">
        <v>5</v>
      </c>
      <c r="B5" t="s">
        <v>181</v>
      </c>
      <c r="D5" s="37" t="s">
        <v>101</v>
      </c>
      <c r="E5" s="38" t="s">
        <v>78</v>
      </c>
      <c r="I5" t="s">
        <v>172</v>
      </c>
    </row>
    <row r="6" spans="1:9" ht="15.75" x14ac:dyDescent="0.2">
      <c r="D6" s="37" t="s">
        <v>102</v>
      </c>
      <c r="E6" s="38" t="s">
        <v>79</v>
      </c>
      <c r="I6" t="s">
        <v>173</v>
      </c>
    </row>
    <row r="7" spans="1:9" ht="15.75" x14ac:dyDescent="0.2">
      <c r="D7" s="37" t="s">
        <v>103</v>
      </c>
      <c r="E7" s="38" t="s">
        <v>80</v>
      </c>
      <c r="I7" t="s">
        <v>174</v>
      </c>
    </row>
    <row r="8" spans="1:9" ht="15.75" x14ac:dyDescent="0.2">
      <c r="D8" s="37" t="s">
        <v>104</v>
      </c>
      <c r="E8" s="38" t="s">
        <v>81</v>
      </c>
      <c r="I8" t="s">
        <v>175</v>
      </c>
    </row>
    <row r="9" spans="1:9" ht="15.75" x14ac:dyDescent="0.2">
      <c r="D9" s="37" t="s">
        <v>105</v>
      </c>
      <c r="E9" s="38" t="s">
        <v>82</v>
      </c>
      <c r="I9" t="s">
        <v>184</v>
      </c>
    </row>
    <row r="10" spans="1:9" ht="15.75" x14ac:dyDescent="0.2">
      <c r="D10" s="37" t="s">
        <v>106</v>
      </c>
      <c r="E10" s="38" t="s">
        <v>83</v>
      </c>
      <c r="I10" t="s">
        <v>183</v>
      </c>
    </row>
    <row r="11" spans="1:9" ht="15.75" x14ac:dyDescent="0.2">
      <c r="D11" s="37" t="s">
        <v>107</v>
      </c>
      <c r="E11" s="38" t="s">
        <v>84</v>
      </c>
      <c r="I11" t="str">
        <f>""</f>
        <v/>
      </c>
    </row>
    <row r="12" spans="1:9" ht="15.75" x14ac:dyDescent="0.2">
      <c r="D12" s="37" t="s">
        <v>108</v>
      </c>
      <c r="E12" s="38" t="s">
        <v>85</v>
      </c>
    </row>
    <row r="13" spans="1:9" ht="15.75" x14ac:dyDescent="0.2">
      <c r="D13" s="37" t="s">
        <v>109</v>
      </c>
      <c r="E13" s="38" t="s">
        <v>86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Acceuil</vt:lpstr>
      <vt:lpstr>Répertoire</vt:lpstr>
      <vt:lpstr>Aide</vt:lpstr>
      <vt:lpstr>ModeOp</vt:lpstr>
      <vt:lpstr>BD</vt:lpstr>
      <vt:lpstr>ModeOp!_Hlk36125854</vt:lpstr>
      <vt:lpstr>Acceuil!Criteres</vt:lpstr>
      <vt:lpstr>BD!Criteres</vt:lpstr>
      <vt:lpstr>CrtrChamp</vt:lpstr>
      <vt:lpstr>CrtrEditeur</vt:lpstr>
      <vt:lpstr>CrtrMc</vt:lpstr>
      <vt:lpstr>CrtrTitre</vt:lpstr>
      <vt:lpstr>Acceuil!Extraire</vt:lpstr>
      <vt:lpstr>LstApplications</vt:lpstr>
      <vt:lpstr>LstChoix</vt:lpstr>
      <vt:lpstr>LstEtat</vt:lpstr>
      <vt:lpstr>LstRef</vt:lpstr>
      <vt:lpstr>LstType</vt:lpstr>
      <vt:lpstr>ModeOp!Zone_d_impression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Leclère</dc:creator>
  <cp:lastModifiedBy>Vincent Leclère</cp:lastModifiedBy>
  <cp:lastPrinted>2020-01-08T10:56:45Z</cp:lastPrinted>
  <dcterms:created xsi:type="dcterms:W3CDTF">2019-11-05T13:27:17Z</dcterms:created>
  <dcterms:modified xsi:type="dcterms:W3CDTF">2020-07-02T14:55:12Z</dcterms:modified>
</cp:coreProperties>
</file>