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\Desktop\"/>
    </mc:Choice>
  </mc:AlternateContent>
  <bookViews>
    <workbookView xWindow="-15" yWindow="-15" windowWidth="16815" windowHeight="4800" tabRatio="897"/>
  </bookViews>
  <sheets>
    <sheet name="2018" sheetId="20" r:id="rId1"/>
    <sheet name="FR35 effectif" sheetId="23" state="hidden" r:id="rId2"/>
    <sheet name="FR42 effectif" sheetId="24" state="hidden" r:id="rId3"/>
  </sheets>
  <definedNames>
    <definedName name="_xlnm.Print_Area" localSheetId="0">'2018'!$A$1:$I$17</definedName>
  </definedNames>
  <calcPr calcId="152511"/>
</workbook>
</file>

<file path=xl/calcChain.xml><?xml version="1.0" encoding="utf-8"?>
<calcChain xmlns="http://schemas.openxmlformats.org/spreadsheetml/2006/main">
  <c r="C16" i="20" l="1"/>
</calcChain>
</file>

<file path=xl/sharedStrings.xml><?xml version="1.0" encoding="utf-8"?>
<sst xmlns="http://schemas.openxmlformats.org/spreadsheetml/2006/main" count="131" uniqueCount="45">
  <si>
    <t>Mn</t>
  </si>
  <si>
    <t>Pn = 0</t>
  </si>
  <si>
    <t>GCn</t>
  </si>
  <si>
    <t>ROn</t>
  </si>
  <si>
    <t>Tn</t>
  </si>
  <si>
    <t>Si Mn &lt; Tn</t>
  </si>
  <si>
    <t>Si Mn &gt; Tn</t>
  </si>
  <si>
    <t>Pn = GCn x (Mn - Tn)</t>
  </si>
  <si>
    <t>Target 2018</t>
  </si>
  <si>
    <t>Tn+3 pts</t>
  </si>
  <si>
    <t>Tn+5 pts</t>
  </si>
  <si>
    <t>2018.12</t>
  </si>
  <si>
    <t>2018.01</t>
  </si>
  <si>
    <t>2018.02</t>
  </si>
  <si>
    <t>2018.03</t>
  </si>
  <si>
    <t>2018.04</t>
  </si>
  <si>
    <t>2018.05</t>
  </si>
  <si>
    <t>2018.06</t>
  </si>
  <si>
    <t>2018.07</t>
  </si>
  <si>
    <t>2018.08</t>
  </si>
  <si>
    <t>2018.09</t>
  </si>
  <si>
    <t>2018.10</t>
  </si>
  <si>
    <t>2018.11</t>
  </si>
  <si>
    <t>Effectif interne de production</t>
  </si>
  <si>
    <t>Ouverture</t>
  </si>
  <si>
    <t>Entrées de la période</t>
  </si>
  <si>
    <t>Sorties de la période</t>
  </si>
  <si>
    <t>Transferts de la période</t>
  </si>
  <si>
    <t>Clôture</t>
  </si>
  <si>
    <t>Effectif total</t>
  </si>
  <si>
    <t>réel</t>
  </si>
  <si>
    <t>forecast</t>
  </si>
  <si>
    <t>cumul</t>
  </si>
  <si>
    <t>Target 2019</t>
  </si>
  <si>
    <t>Target 2020</t>
  </si>
  <si>
    <t>Ecart à résoudre e = a+b+c+d</t>
  </si>
  <si>
    <t>Effectif non productif</t>
  </si>
  <si>
    <t>Total</t>
  </si>
  <si>
    <t>a</t>
  </si>
  <si>
    <t>b</t>
  </si>
  <si>
    <t>c</t>
  </si>
  <si>
    <t>d</t>
  </si>
  <si>
    <t>e</t>
  </si>
  <si>
    <t>Plafond</t>
  </si>
  <si>
    <t>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</si>
</sst>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2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sz val="8"/>
      <color rgb="FF222222"/>
      <name val="Arial"/>
      <family val="2"/>
    </font>
    <font>
      <u/>
      <sz val="8"/>
      <color theme="1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8"/>
      <color theme="1"/>
      <name val="Century Gothic"/>
      <family val="2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8"/>
      <color rgb="FF006100"/>
      <name val="Century Gothic"/>
      <family val="2"/>
    </font>
    <font>
      <sz val="8"/>
      <color rgb="FF9C0006"/>
      <name val="Century Gothic"/>
      <family val="2"/>
    </font>
    <font>
      <sz val="8"/>
      <color rgb="FF9C6500"/>
      <name val="Century Gothic"/>
      <family val="2"/>
    </font>
    <font>
      <sz val="8"/>
      <color rgb="FF3F3F76"/>
      <name val="Century Gothic"/>
      <family val="2"/>
    </font>
    <font>
      <b/>
      <sz val="8"/>
      <color rgb="FF3F3F3F"/>
      <name val="Century Gothic"/>
      <family val="2"/>
    </font>
    <font>
      <b/>
      <sz val="8"/>
      <color rgb="FFFA7D00"/>
      <name val="Century Gothic"/>
      <family val="2"/>
    </font>
    <font>
      <sz val="8"/>
      <color rgb="FFFA7D00"/>
      <name val="Century Gothic"/>
      <family val="2"/>
    </font>
    <font>
      <b/>
      <sz val="8"/>
      <color theme="0"/>
      <name val="Century Gothic"/>
      <family val="2"/>
    </font>
    <font>
      <sz val="8"/>
      <color rgb="FFFF0000"/>
      <name val="Century Gothic"/>
      <family val="2"/>
    </font>
    <font>
      <i/>
      <sz val="8"/>
      <color rgb="FF7F7F7F"/>
      <name val="Century Gothic"/>
      <family val="2"/>
    </font>
    <font>
      <b/>
      <sz val="8"/>
      <color theme="1"/>
      <name val="Century Gothic"/>
      <family val="2"/>
    </font>
    <font>
      <sz val="8"/>
      <color theme="0"/>
      <name val="Century Gothic"/>
      <family val="2"/>
    </font>
    <font>
      <i/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/>
    <xf numFmtId="9" fontId="2" fillId="0" borderId="0" applyFont="0" applyFill="0" applyBorder="0" applyAlignment="0" applyProtection="0"/>
    <xf numFmtId="0" fontId="10" fillId="0" borderId="0"/>
    <xf numFmtId="0" fontId="9" fillId="0" borderId="0"/>
    <xf numFmtId="9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12" applyNumberFormat="0" applyAlignment="0" applyProtection="0"/>
    <xf numFmtId="0" fontId="20" fillId="6" borderId="13" applyNumberFormat="0" applyAlignment="0" applyProtection="0"/>
    <xf numFmtId="0" fontId="21" fillId="6" borderId="12" applyNumberFormat="0" applyAlignment="0" applyProtection="0"/>
    <xf numFmtId="0" fontId="22" fillId="0" borderId="14" applyNumberFormat="0" applyFill="0" applyAlignment="0" applyProtection="0"/>
    <xf numFmtId="0" fontId="23" fillId="7" borderId="15" applyNumberFormat="0" applyAlignment="0" applyProtection="0"/>
    <xf numFmtId="0" fontId="24" fillId="0" borderId="0" applyNumberFormat="0" applyFill="0" applyBorder="0" applyAlignment="0" applyProtection="0"/>
    <xf numFmtId="0" fontId="12" fillId="8" borderId="16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7" applyNumberFormat="0" applyFill="0" applyAlignment="0" applyProtection="0"/>
    <xf numFmtId="0" fontId="27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7" fillId="32" borderId="0" applyNumberFormat="0" applyBorder="0" applyAlignment="0" applyProtection="0"/>
    <xf numFmtId="0" fontId="1" fillId="0" borderId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0">
    <xf numFmtId="0" fontId="0" fillId="0" borderId="0" xfId="0"/>
    <xf numFmtId="0" fontId="4" fillId="0" borderId="0" xfId="0" applyFont="1"/>
    <xf numFmtId="3" fontId="4" fillId="0" borderId="0" xfId="0" applyNumberFormat="1" applyFont="1"/>
    <xf numFmtId="0" fontId="4" fillId="0" borderId="0" xfId="0" applyFont="1" applyAlignment="1">
      <alignment vertical="center" wrapText="1"/>
    </xf>
    <xf numFmtId="0" fontId="5" fillId="0" borderId="0" xfId="0" applyFont="1"/>
    <xf numFmtId="9" fontId="4" fillId="0" borderId="0" xfId="0" applyNumberFormat="1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left"/>
    </xf>
    <xf numFmtId="10" fontId="4" fillId="0" borderId="0" xfId="1" applyNumberFormat="1" applyFont="1"/>
    <xf numFmtId="0" fontId="7" fillId="0" borderId="0" xfId="0" applyFont="1"/>
    <xf numFmtId="9" fontId="4" fillId="0" borderId="0" xfId="0" applyNumberFormat="1" applyFont="1"/>
    <xf numFmtId="3" fontId="3" fillId="0" borderId="0" xfId="0" applyNumberFormat="1" applyFont="1" applyBorder="1"/>
    <xf numFmtId="3" fontId="7" fillId="0" borderId="0" xfId="0" applyNumberFormat="1" applyFont="1"/>
    <xf numFmtId="0" fontId="3" fillId="0" borderId="0" xfId="0" applyFont="1"/>
    <xf numFmtId="10" fontId="4" fillId="0" borderId="2" xfId="1" applyNumberFormat="1" applyFont="1" applyBorder="1" applyAlignment="1">
      <alignment horizontal="center"/>
    </xf>
    <xf numFmtId="10" fontId="4" fillId="0" borderId="6" xfId="1" applyNumberFormat="1" applyFont="1" applyBorder="1"/>
    <xf numFmtId="10" fontId="4" fillId="0" borderId="0" xfId="1" applyNumberFormat="1" applyFont="1" applyBorder="1" applyAlignment="1">
      <alignment horizontal="center"/>
    </xf>
    <xf numFmtId="10" fontId="4" fillId="0" borderId="0" xfId="1" applyNumberFormat="1" applyFont="1" applyBorder="1"/>
    <xf numFmtId="3" fontId="4" fillId="0" borderId="1" xfId="0" applyNumberFormat="1" applyFont="1" applyBorder="1" applyAlignment="1">
      <alignment horizontal="right"/>
    </xf>
    <xf numFmtId="10" fontId="4" fillId="0" borderId="7" xfId="1" applyNumberFormat="1" applyFont="1" applyBorder="1" applyAlignment="1">
      <alignment horizontal="center"/>
    </xf>
    <xf numFmtId="10" fontId="4" fillId="0" borderId="3" xfId="1" applyNumberFormat="1" applyFont="1" applyBorder="1" applyAlignment="1">
      <alignment horizontal="right"/>
    </xf>
    <xf numFmtId="10" fontId="4" fillId="0" borderId="5" xfId="1" applyNumberFormat="1" applyFont="1" applyBorder="1" applyAlignment="1">
      <alignment horizontal="right"/>
    </xf>
    <xf numFmtId="10" fontId="4" fillId="0" borderId="8" xfId="1" applyNumberFormat="1" applyFont="1" applyBorder="1"/>
    <xf numFmtId="3" fontId="8" fillId="0" borderId="0" xfId="0" applyNumberFormat="1" applyFont="1"/>
    <xf numFmtId="4" fontId="4" fillId="0" borderId="0" xfId="0" applyNumberFormat="1" applyFont="1"/>
    <xf numFmtId="0" fontId="4" fillId="0" borderId="0" xfId="0" applyFont="1" applyAlignment="1">
      <alignment horizontal="center"/>
    </xf>
    <xf numFmtId="10" fontId="28" fillId="0" borderId="3" xfId="1" applyNumberFormat="1" applyFont="1" applyBorder="1" applyAlignment="1">
      <alignment horizontal="right"/>
    </xf>
    <xf numFmtId="10" fontId="28" fillId="0" borderId="0" xfId="1" applyNumberFormat="1" applyFont="1" applyBorder="1"/>
    <xf numFmtId="10" fontId="28" fillId="0" borderId="4" xfId="1" applyNumberFormat="1" applyFont="1" applyBorder="1"/>
    <xf numFmtId="10" fontId="3" fillId="0" borderId="0" xfId="1" applyNumberFormat="1" applyFont="1"/>
    <xf numFmtId="3" fontId="4" fillId="0" borderId="0" xfId="0" applyNumberFormat="1" applyFont="1" applyAlignment="1">
      <alignment vertical="center"/>
    </xf>
    <xf numFmtId="10" fontId="4" fillId="0" borderId="8" xfId="0" applyNumberFormat="1" applyFont="1" applyBorder="1"/>
    <xf numFmtId="10" fontId="3" fillId="0" borderId="0" xfId="0" applyNumberFormat="1" applyFont="1" applyBorder="1"/>
    <xf numFmtId="10" fontId="3" fillId="0" borderId="0" xfId="1" applyNumberFormat="1" applyFont="1" applyBorder="1"/>
    <xf numFmtId="10" fontId="3" fillId="0" borderId="4" xfId="1" applyNumberFormat="1" applyFont="1" applyBorder="1"/>
    <xf numFmtId="164" fontId="4" fillId="0" borderId="0" xfId="0" applyNumberFormat="1" applyFont="1" applyAlignment="1">
      <alignment horizontal="center"/>
    </xf>
    <xf numFmtId="0" fontId="0" fillId="0" borderId="0" xfId="0"/>
    <xf numFmtId="3" fontId="4" fillId="0" borderId="0" xfId="0" quotePrefix="1" applyNumberFormat="1" applyFont="1"/>
  </cellXfs>
  <cellStyles count="61">
    <cellStyle name="20 % - Accent1 2" xfId="24"/>
    <cellStyle name="20 % - Accent1 2 2" xfId="49"/>
    <cellStyle name="20 % - Accent2 2" xfId="28"/>
    <cellStyle name="20 % - Accent2 2 2" xfId="51"/>
    <cellStyle name="20 % - Accent3 2" xfId="32"/>
    <cellStyle name="20 % - Accent3 2 2" xfId="53"/>
    <cellStyle name="20 % - Accent4 2" xfId="36"/>
    <cellStyle name="20 % - Accent4 2 2" xfId="55"/>
    <cellStyle name="20 % - Accent5 2" xfId="40"/>
    <cellStyle name="20 % - Accent5 2 2" xfId="57"/>
    <cellStyle name="20 % - Accent6 2" xfId="44"/>
    <cellStyle name="20 % - Accent6 2 2" xfId="59"/>
    <cellStyle name="40 % - Accent1 2" xfId="25"/>
    <cellStyle name="40 % - Accent1 2 2" xfId="50"/>
    <cellStyle name="40 % - Accent2 2" xfId="29"/>
    <cellStyle name="40 % - Accent2 2 2" xfId="52"/>
    <cellStyle name="40 % - Accent3 2" xfId="33"/>
    <cellStyle name="40 % - Accent3 2 2" xfId="54"/>
    <cellStyle name="40 % - Accent4 2" xfId="37"/>
    <cellStyle name="40 % - Accent4 2 2" xfId="56"/>
    <cellStyle name="40 % - Accent5 2" xfId="41"/>
    <cellStyle name="40 % - Accent5 2 2" xfId="58"/>
    <cellStyle name="40 % - Accent6 2" xfId="45"/>
    <cellStyle name="40 % - Accent6 2 2" xfId="60"/>
    <cellStyle name="60 % - Accent1 2" xfId="26"/>
    <cellStyle name="60 % - Accent2 2" xfId="30"/>
    <cellStyle name="60 % - Accent3 2" xfId="34"/>
    <cellStyle name="60 % - Accent4 2" xfId="38"/>
    <cellStyle name="60 % - Accent5 2" xfId="42"/>
    <cellStyle name="60 % - Accent6 2" xfId="46"/>
    <cellStyle name="Accent1 2" xfId="23"/>
    <cellStyle name="Accent2 2" xfId="27"/>
    <cellStyle name="Accent3 2" xfId="31"/>
    <cellStyle name="Accent4 2" xfId="35"/>
    <cellStyle name="Accent5 2" xfId="39"/>
    <cellStyle name="Accent6 2" xfId="43"/>
    <cellStyle name="Avertissement 2" xfId="19"/>
    <cellStyle name="Calcul 2" xfId="16"/>
    <cellStyle name="Cellule liée 2" xfId="17"/>
    <cellStyle name="Commentaire 2" xfId="20"/>
    <cellStyle name="Commentaire 2 2" xfId="48"/>
    <cellStyle name="Entrée 2" xfId="14"/>
    <cellStyle name="Insatisfaisant 2" xfId="12"/>
    <cellStyle name="Neutre 2" xfId="13"/>
    <cellStyle name="Normal" xfId="0" builtinId="0"/>
    <cellStyle name="Normal 2" xfId="3"/>
    <cellStyle name="Normal 3" xfId="2"/>
    <cellStyle name="Normal 4" xfId="6"/>
    <cellStyle name="Normal 4 2" xfId="47"/>
    <cellStyle name="Pourcentage" xfId="1" builtinId="5"/>
    <cellStyle name="Pourcentage 2" xfId="4"/>
    <cellStyle name="Satisfaisant 2" xfId="11"/>
    <cellStyle name="Sortie 2" xfId="15"/>
    <cellStyle name="Texte explicatif 2" xfId="21"/>
    <cellStyle name="Titre" xfId="5" builtinId="15" customBuiltin="1"/>
    <cellStyle name="Titre 1 2" xfId="7"/>
    <cellStyle name="Titre 2 2" xfId="8"/>
    <cellStyle name="Titre 3 2" xfId="9"/>
    <cellStyle name="Titre 4 2" xfId="10"/>
    <cellStyle name="Total 2" xfId="22"/>
    <cellStyle name="Vérification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showGridLines="0" tabSelected="1" workbookViewId="0">
      <selection activeCell="J22" sqref="J22"/>
    </sheetView>
  </sheetViews>
  <sheetFormatPr baseColWidth="10" defaultColWidth="11.42578125" defaultRowHeight="11.25" x14ac:dyDescent="0.2"/>
  <cols>
    <col min="1" max="1" width="25" style="1" customWidth="1"/>
    <col min="2" max="2" width="15.140625" style="1" customWidth="1"/>
    <col min="3" max="3" width="12.140625" style="1" bestFit="1" customWidth="1"/>
    <col min="4" max="4" width="12.140625" style="1" customWidth="1"/>
    <col min="5" max="5" width="12.5703125" style="1" bestFit="1" customWidth="1"/>
    <col min="6" max="8" width="9" style="1" customWidth="1"/>
    <col min="9" max="9" width="6.28515625" style="1" bestFit="1" customWidth="1"/>
    <col min="10" max="10" width="33.85546875" style="1" bestFit="1" customWidth="1"/>
    <col min="11" max="12" width="11.42578125" style="1" hidden="1" customWidth="1"/>
    <col min="13" max="16384" width="11.42578125" style="1"/>
  </cols>
  <sheetData>
    <row r="1" spans="1:14" x14ac:dyDescent="0.2">
      <c r="A1" s="4">
        <v>2018</v>
      </c>
      <c r="B1" s="4"/>
      <c r="D1" s="5"/>
      <c r="F1" s="2"/>
    </row>
    <row r="2" spans="1:14" x14ac:dyDescent="0.2">
      <c r="A2" s="6"/>
      <c r="B2" s="6"/>
      <c r="D2" s="7"/>
      <c r="K2" s="27"/>
      <c r="L2" s="27"/>
      <c r="M2" s="27"/>
    </row>
    <row r="3" spans="1:14" x14ac:dyDescent="0.2">
      <c r="A3" s="8"/>
      <c r="B3" s="1" t="s">
        <v>2</v>
      </c>
      <c r="C3" s="2">
        <v>5476714</v>
      </c>
      <c r="D3" s="2"/>
      <c r="E3" s="2"/>
      <c r="F3" s="2"/>
      <c r="G3" s="2"/>
      <c r="H3" s="2"/>
      <c r="I3" s="2"/>
      <c r="K3" s="2"/>
      <c r="L3" s="2"/>
      <c r="M3" s="2"/>
      <c r="N3" s="2"/>
    </row>
    <row r="4" spans="1:14" x14ac:dyDescent="0.2">
      <c r="A4" s="8" t="s">
        <v>44</v>
      </c>
      <c r="B4" s="1" t="s">
        <v>3</v>
      </c>
      <c r="C4" s="25">
        <v>524226.4</v>
      </c>
      <c r="D4" s="2"/>
      <c r="E4" s="2" t="s">
        <v>43</v>
      </c>
      <c r="F4" s="37">
        <v>500</v>
      </c>
      <c r="G4" s="37">
        <v>750</v>
      </c>
      <c r="H4" s="37">
        <v>1000</v>
      </c>
      <c r="J4" s="9"/>
      <c r="K4" s="2"/>
      <c r="L4" s="2"/>
      <c r="M4" s="2"/>
      <c r="N4" s="2"/>
    </row>
    <row r="5" spans="1:14" x14ac:dyDescent="0.2">
      <c r="A5" s="3" t="s">
        <v>0</v>
      </c>
      <c r="B5" s="1" t="s">
        <v>0</v>
      </c>
      <c r="C5" s="10">
        <v>0.11</v>
      </c>
      <c r="D5" s="10"/>
      <c r="E5" s="20"/>
      <c r="F5" s="21" t="s">
        <v>4</v>
      </c>
      <c r="G5" s="21" t="s">
        <v>9</v>
      </c>
      <c r="H5" s="16" t="s">
        <v>10</v>
      </c>
      <c r="I5" s="18"/>
      <c r="K5" s="14"/>
      <c r="L5" s="14"/>
      <c r="M5" s="14"/>
      <c r="N5" s="2"/>
    </row>
    <row r="6" spans="1:14" x14ac:dyDescent="0.2">
      <c r="A6" s="3" t="s">
        <v>8</v>
      </c>
      <c r="B6" s="1" t="s">
        <v>4</v>
      </c>
      <c r="C6" s="10">
        <v>0.1</v>
      </c>
      <c r="D6" s="10"/>
      <c r="E6" s="22" t="s">
        <v>8</v>
      </c>
      <c r="F6" s="34">
        <v>0.1</v>
      </c>
      <c r="G6" s="35">
        <v>0.13</v>
      </c>
      <c r="H6" s="36">
        <v>0.15</v>
      </c>
      <c r="I6" s="19"/>
      <c r="K6" s="2"/>
      <c r="L6" s="2"/>
      <c r="M6" s="2"/>
      <c r="N6" s="2"/>
    </row>
    <row r="7" spans="1:14" x14ac:dyDescent="0.2">
      <c r="A7" s="3" t="s">
        <v>33</v>
      </c>
      <c r="B7" s="1" t="s">
        <v>4</v>
      </c>
      <c r="C7" s="10">
        <v>0.14000000000000001</v>
      </c>
      <c r="D7" s="10"/>
      <c r="E7" s="28" t="s">
        <v>33</v>
      </c>
      <c r="F7" s="29"/>
      <c r="G7" s="29"/>
      <c r="H7" s="30"/>
      <c r="I7" s="19"/>
    </row>
    <row r="8" spans="1:14" x14ac:dyDescent="0.2">
      <c r="A8" s="3" t="s">
        <v>34</v>
      </c>
      <c r="B8" s="1" t="s">
        <v>4</v>
      </c>
      <c r="C8" s="10">
        <v>0.16</v>
      </c>
      <c r="D8" s="10"/>
      <c r="E8" s="23" t="s">
        <v>34</v>
      </c>
      <c r="F8" s="33"/>
      <c r="G8" s="24"/>
      <c r="H8" s="17"/>
      <c r="I8" s="19"/>
      <c r="J8" s="15"/>
      <c r="K8" s="31"/>
      <c r="L8" s="15"/>
      <c r="M8" s="31"/>
      <c r="N8" s="31"/>
    </row>
    <row r="9" spans="1:14" x14ac:dyDescent="0.2">
      <c r="A9" s="3"/>
      <c r="B9" s="3"/>
    </row>
    <row r="10" spans="1:14" x14ac:dyDescent="0.2">
      <c r="A10" s="1" t="s">
        <v>5</v>
      </c>
      <c r="B10" s="1" t="s">
        <v>1</v>
      </c>
      <c r="C10" s="2">
        <v>0</v>
      </c>
      <c r="D10" s="2"/>
      <c r="E10" s="2"/>
      <c r="F10" s="2"/>
      <c r="G10" s="2"/>
      <c r="H10" s="2"/>
      <c r="I10" s="2"/>
      <c r="M10" s="26"/>
    </row>
    <row r="11" spans="1:14" x14ac:dyDescent="0.2">
      <c r="A11" s="1" t="s">
        <v>6</v>
      </c>
      <c r="B11" s="1" t="s">
        <v>7</v>
      </c>
      <c r="C11" s="32">
        <v>0</v>
      </c>
      <c r="D11" s="32"/>
      <c r="E11" s="2"/>
      <c r="F11" s="2"/>
      <c r="G11" s="2"/>
      <c r="H11" s="2"/>
      <c r="I11" s="2"/>
    </row>
    <row r="12" spans="1:14" x14ac:dyDescent="0.2">
      <c r="K12" s="10"/>
    </row>
    <row r="13" spans="1:14" x14ac:dyDescent="0.2">
      <c r="K13" s="10"/>
    </row>
    <row r="14" spans="1:14" x14ac:dyDescent="0.2">
      <c r="A14" s="11"/>
      <c r="B14" s="11"/>
      <c r="C14" s="2"/>
      <c r="D14" s="2"/>
      <c r="E14" s="12"/>
      <c r="F14" s="12"/>
      <c r="G14" s="2"/>
      <c r="H14" s="12"/>
      <c r="I14" s="12"/>
    </row>
    <row r="15" spans="1:14" x14ac:dyDescent="0.2">
      <c r="C15" s="26"/>
      <c r="D15" s="2"/>
      <c r="E15" s="13"/>
      <c r="F15" s="13"/>
      <c r="G15" s="2"/>
      <c r="H15" s="13"/>
      <c r="I15" s="13"/>
      <c r="K15" s="2"/>
      <c r="L15" s="2"/>
      <c r="M15" s="2"/>
    </row>
    <row r="16" spans="1:14" x14ac:dyDescent="0.2">
      <c r="A16" s="1" t="s">
        <v>43</v>
      </c>
      <c r="C16" s="39" t="e">
        <f>IF(AND(C5&gt;F6,C5&lt;G6),F4),IF(AND(C5&gt;=G6,C5&lt;H6),G4),IF(C5&gt;=H6,H4,0)</f>
        <v>#VALUE!</v>
      </c>
      <c r="D16" s="2"/>
      <c r="E16" s="13"/>
      <c r="F16" s="13"/>
      <c r="G16" s="2"/>
      <c r="H16" s="13"/>
      <c r="I16" s="13"/>
      <c r="J16" s="9"/>
      <c r="K16" s="2"/>
      <c r="L16" s="2"/>
      <c r="M16" s="2"/>
    </row>
    <row r="17" spans="3:13" x14ac:dyDescent="0.2">
      <c r="C17" s="12"/>
      <c r="D17" s="12"/>
      <c r="E17" s="12"/>
      <c r="F17" s="12"/>
      <c r="G17" s="2"/>
      <c r="H17" s="12"/>
      <c r="I17" s="12"/>
      <c r="K17" s="14"/>
      <c r="L17" s="14"/>
      <c r="M17" s="14"/>
    </row>
  </sheetData>
  <pageMargins left="0.70866141732283472" right="0.70866141732283472" top="0.74803149606299213" bottom="0.74803149606299213" header="0.31496062992125984" footer="0.31496062992125984"/>
  <pageSetup scale="81" orientation="portrait" r:id="rId1"/>
  <headerFooter>
    <oddFooter>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5"/>
  <sheetViews>
    <sheetView topLeftCell="C7" workbookViewId="0">
      <selection activeCell="H28" sqref="H28"/>
    </sheetView>
  </sheetViews>
  <sheetFormatPr baseColWidth="10" defaultColWidth="11.42578125" defaultRowHeight="15" x14ac:dyDescent="0.25"/>
  <cols>
    <col min="1" max="16384" width="11.42578125" style="38"/>
  </cols>
  <sheetData>
    <row r="2" spans="2:18" x14ac:dyDescent="0.25">
      <c r="E2" s="38" t="s">
        <v>12</v>
      </c>
      <c r="F2" s="38" t="s">
        <v>13</v>
      </c>
      <c r="G2" s="38" t="s">
        <v>14</v>
      </c>
      <c r="H2" s="38" t="s">
        <v>15</v>
      </c>
      <c r="I2" s="38" t="s">
        <v>16</v>
      </c>
      <c r="J2" s="38" t="s">
        <v>17</v>
      </c>
      <c r="K2" s="38" t="s">
        <v>18</v>
      </c>
      <c r="L2" s="38" t="s">
        <v>19</v>
      </c>
      <c r="M2" s="38" t="s">
        <v>20</v>
      </c>
      <c r="N2" s="38" t="s">
        <v>21</v>
      </c>
      <c r="O2" s="38" t="s">
        <v>22</v>
      </c>
      <c r="P2" s="38" t="s">
        <v>11</v>
      </c>
      <c r="Q2" s="38" t="s">
        <v>15</v>
      </c>
      <c r="R2" s="38" t="s">
        <v>11</v>
      </c>
    </row>
    <row r="3" spans="2:18" x14ac:dyDescent="0.25">
      <c r="E3" s="38" t="s">
        <v>30</v>
      </c>
      <c r="F3" s="38" t="s">
        <v>30</v>
      </c>
      <c r="G3" s="38" t="s">
        <v>30</v>
      </c>
      <c r="H3" s="38" t="s">
        <v>30</v>
      </c>
      <c r="I3" s="38" t="s">
        <v>31</v>
      </c>
      <c r="J3" s="38" t="s">
        <v>31</v>
      </c>
      <c r="K3" s="38" t="s">
        <v>31</v>
      </c>
      <c r="L3" s="38" t="s">
        <v>31</v>
      </c>
      <c r="M3" s="38" t="s">
        <v>31</v>
      </c>
      <c r="N3" s="38" t="s">
        <v>31</v>
      </c>
      <c r="O3" s="38" t="s">
        <v>31</v>
      </c>
      <c r="P3" s="38" t="s">
        <v>31</v>
      </c>
      <c r="Q3" s="38" t="s">
        <v>32</v>
      </c>
      <c r="R3" s="38" t="s">
        <v>32</v>
      </c>
    </row>
    <row r="5" spans="2:18" x14ac:dyDescent="0.25">
      <c r="B5" s="38" t="s">
        <v>23</v>
      </c>
    </row>
    <row r="7" spans="2:18" x14ac:dyDescent="0.25">
      <c r="B7" s="38" t="s">
        <v>24</v>
      </c>
      <c r="C7" s="38" t="s">
        <v>38</v>
      </c>
      <c r="E7" s="38">
        <v>22</v>
      </c>
      <c r="F7" s="38">
        <v>23</v>
      </c>
      <c r="G7" s="38">
        <v>24</v>
      </c>
      <c r="H7" s="38">
        <v>30</v>
      </c>
      <c r="I7" s="38">
        <v>29</v>
      </c>
      <c r="J7" s="38">
        <v>29</v>
      </c>
      <c r="K7" s="38">
        <v>37</v>
      </c>
      <c r="L7" s="38">
        <v>38</v>
      </c>
      <c r="M7" s="38">
        <v>38</v>
      </c>
      <c r="N7" s="38">
        <v>42</v>
      </c>
      <c r="O7" s="38">
        <v>42</v>
      </c>
      <c r="P7" s="38">
        <v>43</v>
      </c>
      <c r="Q7" s="38">
        <v>22</v>
      </c>
      <c r="R7" s="38">
        <v>22</v>
      </c>
    </row>
    <row r="8" spans="2:18" x14ac:dyDescent="0.25">
      <c r="B8" s="38" t="s">
        <v>25</v>
      </c>
      <c r="C8" s="38" t="s">
        <v>39</v>
      </c>
      <c r="E8" s="38">
        <v>1</v>
      </c>
      <c r="F8" s="38">
        <v>1</v>
      </c>
      <c r="G8" s="38">
        <v>7</v>
      </c>
      <c r="I8" s="38">
        <v>0</v>
      </c>
      <c r="J8" s="38">
        <v>8</v>
      </c>
      <c r="K8" s="38">
        <v>1</v>
      </c>
      <c r="L8" s="38">
        <v>0</v>
      </c>
      <c r="M8" s="38">
        <v>4</v>
      </c>
      <c r="N8" s="38">
        <v>0</v>
      </c>
      <c r="O8" s="38">
        <v>1</v>
      </c>
      <c r="P8" s="38">
        <v>0</v>
      </c>
      <c r="Q8" s="38">
        <v>9</v>
      </c>
      <c r="R8" s="38">
        <v>23</v>
      </c>
    </row>
    <row r="9" spans="2:18" x14ac:dyDescent="0.25">
      <c r="B9" s="38" t="s">
        <v>26</v>
      </c>
      <c r="C9" s="38" t="s">
        <v>40</v>
      </c>
      <c r="E9" s="38">
        <v>-1</v>
      </c>
      <c r="G9" s="38">
        <v>-1</v>
      </c>
      <c r="H9" s="38">
        <v>-1</v>
      </c>
      <c r="Q9" s="38">
        <v>-3</v>
      </c>
      <c r="R9" s="38">
        <v>-3</v>
      </c>
    </row>
    <row r="10" spans="2:18" x14ac:dyDescent="0.25">
      <c r="B10" s="38" t="s">
        <v>27</v>
      </c>
      <c r="C10" s="38" t="s">
        <v>41</v>
      </c>
      <c r="E10" s="38">
        <v>1</v>
      </c>
      <c r="Q10" s="38">
        <v>1</v>
      </c>
      <c r="R10" s="38">
        <v>1</v>
      </c>
    </row>
    <row r="11" spans="2:18" x14ac:dyDescent="0.25">
      <c r="B11" s="38" t="s">
        <v>28</v>
      </c>
      <c r="C11" s="38" t="s">
        <v>42</v>
      </c>
      <c r="E11" s="38">
        <v>23</v>
      </c>
      <c r="F11" s="38">
        <v>24</v>
      </c>
      <c r="G11" s="38">
        <v>30</v>
      </c>
      <c r="H11" s="38">
        <v>29</v>
      </c>
      <c r="I11" s="38">
        <v>29</v>
      </c>
      <c r="J11" s="38">
        <v>37</v>
      </c>
      <c r="K11" s="38">
        <v>38</v>
      </c>
      <c r="L11" s="38">
        <v>38</v>
      </c>
      <c r="M11" s="38">
        <v>42</v>
      </c>
      <c r="N11" s="38">
        <v>42</v>
      </c>
      <c r="O11" s="38">
        <v>43</v>
      </c>
      <c r="P11" s="38">
        <v>43</v>
      </c>
      <c r="Q11" s="38">
        <v>29</v>
      </c>
      <c r="R11" s="38">
        <v>43</v>
      </c>
    </row>
    <row r="12" spans="2:18" x14ac:dyDescent="0.25">
      <c r="B12" s="38" t="s">
        <v>35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</row>
    <row r="14" spans="2:18" x14ac:dyDescent="0.25">
      <c r="B14" s="38" t="s">
        <v>36</v>
      </c>
    </row>
    <row r="16" spans="2:18" x14ac:dyDescent="0.25">
      <c r="B16" s="38" t="s">
        <v>24</v>
      </c>
      <c r="C16" s="38" t="s">
        <v>38</v>
      </c>
      <c r="E16" s="38">
        <v>1</v>
      </c>
      <c r="F16" s="38">
        <v>1</v>
      </c>
      <c r="G16" s="38">
        <v>1</v>
      </c>
      <c r="H16" s="38">
        <v>1</v>
      </c>
      <c r="I16" s="38">
        <v>1</v>
      </c>
      <c r="J16" s="38">
        <v>2</v>
      </c>
      <c r="K16" s="38">
        <v>2</v>
      </c>
      <c r="L16" s="38">
        <v>2</v>
      </c>
      <c r="M16" s="38">
        <v>2</v>
      </c>
      <c r="N16" s="38">
        <v>3</v>
      </c>
      <c r="O16" s="38">
        <v>3</v>
      </c>
      <c r="P16" s="38">
        <v>3</v>
      </c>
      <c r="Q16" s="38">
        <v>1</v>
      </c>
      <c r="R16" s="38">
        <v>1</v>
      </c>
    </row>
    <row r="17" spans="2:18" x14ac:dyDescent="0.25">
      <c r="B17" s="38" t="s">
        <v>25</v>
      </c>
      <c r="C17" s="38" t="s">
        <v>39</v>
      </c>
      <c r="I17" s="38">
        <v>1</v>
      </c>
      <c r="M17" s="38">
        <v>1</v>
      </c>
      <c r="P17" s="38">
        <v>0</v>
      </c>
      <c r="R17" s="38">
        <v>2</v>
      </c>
    </row>
    <row r="18" spans="2:18" x14ac:dyDescent="0.25">
      <c r="B18" s="38" t="s">
        <v>26</v>
      </c>
      <c r="C18" s="38" t="s">
        <v>40</v>
      </c>
    </row>
    <row r="19" spans="2:18" x14ac:dyDescent="0.25">
      <c r="B19" s="38" t="s">
        <v>27</v>
      </c>
      <c r="C19" s="38" t="s">
        <v>41</v>
      </c>
    </row>
    <row r="20" spans="2:18" x14ac:dyDescent="0.25">
      <c r="B20" s="38" t="s">
        <v>28</v>
      </c>
      <c r="C20" s="38" t="s">
        <v>42</v>
      </c>
      <c r="E20" s="38">
        <v>1</v>
      </c>
      <c r="F20" s="38">
        <v>1</v>
      </c>
      <c r="G20" s="38">
        <v>1</v>
      </c>
      <c r="H20" s="38">
        <v>1</v>
      </c>
      <c r="I20" s="38">
        <v>2</v>
      </c>
      <c r="J20" s="38">
        <v>2</v>
      </c>
      <c r="K20" s="38">
        <v>2</v>
      </c>
      <c r="L20" s="38">
        <v>2</v>
      </c>
      <c r="M20" s="38">
        <v>3</v>
      </c>
      <c r="N20" s="38">
        <v>3</v>
      </c>
      <c r="O20" s="38">
        <v>3</v>
      </c>
      <c r="P20" s="38">
        <v>3</v>
      </c>
      <c r="Q20" s="38">
        <v>1</v>
      </c>
      <c r="R20" s="38">
        <v>3</v>
      </c>
    </row>
    <row r="21" spans="2:18" x14ac:dyDescent="0.25">
      <c r="B21" s="38" t="s">
        <v>35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</row>
    <row r="23" spans="2:18" x14ac:dyDescent="0.25">
      <c r="B23" s="38" t="s">
        <v>37</v>
      </c>
    </row>
    <row r="25" spans="2:18" x14ac:dyDescent="0.25">
      <c r="B25" s="38" t="s">
        <v>29</v>
      </c>
      <c r="E25" s="38">
        <v>24</v>
      </c>
      <c r="F25" s="38">
        <v>25</v>
      </c>
      <c r="G25" s="38">
        <v>31</v>
      </c>
      <c r="H25" s="38">
        <v>30</v>
      </c>
      <c r="I25" s="38">
        <v>31</v>
      </c>
      <c r="J25" s="38">
        <v>39</v>
      </c>
      <c r="K25" s="38">
        <v>40</v>
      </c>
      <c r="L25" s="38">
        <v>40</v>
      </c>
      <c r="M25" s="38">
        <v>45</v>
      </c>
      <c r="N25" s="38">
        <v>45</v>
      </c>
      <c r="O25" s="38">
        <v>46</v>
      </c>
      <c r="P25" s="38">
        <v>46</v>
      </c>
      <c r="Q25" s="38">
        <v>30</v>
      </c>
      <c r="R25" s="38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5"/>
  <sheetViews>
    <sheetView topLeftCell="C1" workbookViewId="0">
      <selection activeCell="R25" sqref="R25"/>
    </sheetView>
  </sheetViews>
  <sheetFormatPr baseColWidth="10" defaultColWidth="11.42578125" defaultRowHeight="15" x14ac:dyDescent="0.25"/>
  <cols>
    <col min="1" max="16384" width="11.42578125" style="38"/>
  </cols>
  <sheetData>
    <row r="2" spans="2:18" x14ac:dyDescent="0.25">
      <c r="E2" s="38" t="s">
        <v>12</v>
      </c>
      <c r="F2" s="38" t="s">
        <v>13</v>
      </c>
      <c r="G2" s="38" t="s">
        <v>14</v>
      </c>
      <c r="H2" s="38" t="s">
        <v>15</v>
      </c>
      <c r="I2" s="38" t="s">
        <v>16</v>
      </c>
      <c r="J2" s="38" t="s">
        <v>17</v>
      </c>
      <c r="K2" s="38" t="s">
        <v>18</v>
      </c>
      <c r="L2" s="38" t="s">
        <v>19</v>
      </c>
      <c r="M2" s="38" t="s">
        <v>20</v>
      </c>
      <c r="N2" s="38" t="s">
        <v>21</v>
      </c>
      <c r="O2" s="38" t="s">
        <v>22</v>
      </c>
      <c r="P2" s="38" t="s">
        <v>11</v>
      </c>
      <c r="Q2" s="38" t="s">
        <v>15</v>
      </c>
      <c r="R2" s="38" t="s">
        <v>11</v>
      </c>
    </row>
    <row r="3" spans="2:18" x14ac:dyDescent="0.25">
      <c r="E3" s="38" t="s">
        <v>30</v>
      </c>
      <c r="F3" s="38" t="s">
        <v>30</v>
      </c>
      <c r="G3" s="38" t="s">
        <v>30</v>
      </c>
      <c r="H3" s="38" t="s">
        <v>30</v>
      </c>
      <c r="I3" s="38" t="s">
        <v>31</v>
      </c>
      <c r="J3" s="38" t="s">
        <v>31</v>
      </c>
      <c r="K3" s="38" t="s">
        <v>31</v>
      </c>
      <c r="L3" s="38" t="s">
        <v>31</v>
      </c>
      <c r="M3" s="38" t="s">
        <v>31</v>
      </c>
      <c r="N3" s="38" t="s">
        <v>31</v>
      </c>
      <c r="O3" s="38" t="s">
        <v>31</v>
      </c>
      <c r="P3" s="38" t="s">
        <v>31</v>
      </c>
      <c r="Q3" s="38" t="s">
        <v>32</v>
      </c>
      <c r="R3" s="38" t="s">
        <v>32</v>
      </c>
    </row>
    <row r="5" spans="2:18" x14ac:dyDescent="0.25">
      <c r="B5" s="38" t="s">
        <v>23</v>
      </c>
    </row>
    <row r="7" spans="2:18" x14ac:dyDescent="0.25">
      <c r="B7" s="38" t="s">
        <v>24</v>
      </c>
      <c r="C7" s="38" t="s">
        <v>38</v>
      </c>
      <c r="H7" s="38">
        <v>12</v>
      </c>
      <c r="I7" s="38">
        <v>12</v>
      </c>
      <c r="J7" s="38">
        <v>14</v>
      </c>
      <c r="K7" s="38">
        <v>14</v>
      </c>
      <c r="L7" s="38">
        <v>14</v>
      </c>
      <c r="M7" s="38">
        <v>13</v>
      </c>
      <c r="N7" s="38">
        <v>15</v>
      </c>
      <c r="O7" s="38">
        <v>15</v>
      </c>
      <c r="P7" s="38">
        <v>15</v>
      </c>
    </row>
    <row r="8" spans="2:18" x14ac:dyDescent="0.25">
      <c r="B8" s="38" t="s">
        <v>25</v>
      </c>
      <c r="C8" s="38" t="s">
        <v>39</v>
      </c>
      <c r="I8" s="38">
        <v>2</v>
      </c>
      <c r="M8" s="38">
        <v>2</v>
      </c>
      <c r="R8" s="38">
        <v>4</v>
      </c>
    </row>
    <row r="9" spans="2:18" x14ac:dyDescent="0.25">
      <c r="B9" s="38" t="s">
        <v>26</v>
      </c>
      <c r="C9" s="38" t="s">
        <v>40</v>
      </c>
      <c r="L9" s="38">
        <v>-1</v>
      </c>
      <c r="R9" s="38">
        <v>-1</v>
      </c>
    </row>
    <row r="10" spans="2:18" x14ac:dyDescent="0.25">
      <c r="B10" s="38" t="s">
        <v>27</v>
      </c>
      <c r="C10" s="38" t="s">
        <v>41</v>
      </c>
      <c r="G10" s="38">
        <v>12</v>
      </c>
      <c r="Q10" s="38">
        <v>12</v>
      </c>
      <c r="R10" s="38">
        <v>12</v>
      </c>
    </row>
    <row r="11" spans="2:18" x14ac:dyDescent="0.25">
      <c r="B11" s="38" t="s">
        <v>28</v>
      </c>
      <c r="C11" s="38" t="s">
        <v>42</v>
      </c>
      <c r="G11" s="38">
        <v>12</v>
      </c>
      <c r="H11" s="38">
        <v>12</v>
      </c>
      <c r="I11" s="38">
        <v>14</v>
      </c>
      <c r="J11" s="38">
        <v>14</v>
      </c>
      <c r="K11" s="38">
        <v>14</v>
      </c>
      <c r="L11" s="38">
        <v>13</v>
      </c>
      <c r="M11" s="38">
        <v>15</v>
      </c>
      <c r="N11" s="38">
        <v>15</v>
      </c>
      <c r="O11" s="38">
        <v>15</v>
      </c>
      <c r="P11" s="38">
        <v>15</v>
      </c>
      <c r="Q11" s="38">
        <v>12</v>
      </c>
      <c r="R11" s="38">
        <v>15</v>
      </c>
    </row>
    <row r="12" spans="2:18" x14ac:dyDescent="0.25">
      <c r="B12" s="38" t="s">
        <v>35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</row>
    <row r="14" spans="2:18" x14ac:dyDescent="0.25">
      <c r="B14" s="38" t="s">
        <v>36</v>
      </c>
    </row>
    <row r="16" spans="2:18" x14ac:dyDescent="0.25">
      <c r="B16" s="38" t="s">
        <v>24</v>
      </c>
      <c r="C16" s="38" t="s">
        <v>38</v>
      </c>
      <c r="H16" s="38">
        <v>2</v>
      </c>
      <c r="I16" s="38">
        <v>2</v>
      </c>
      <c r="J16" s="38">
        <v>2</v>
      </c>
      <c r="K16" s="38">
        <v>2</v>
      </c>
      <c r="L16" s="38">
        <v>2</v>
      </c>
      <c r="M16" s="38">
        <v>2</v>
      </c>
      <c r="N16" s="38">
        <v>2</v>
      </c>
      <c r="O16" s="38">
        <v>2</v>
      </c>
      <c r="P16" s="38">
        <v>2</v>
      </c>
    </row>
    <row r="17" spans="2:18" x14ac:dyDescent="0.25">
      <c r="B17" s="38" t="s">
        <v>25</v>
      </c>
      <c r="C17" s="38" t="s">
        <v>39</v>
      </c>
    </row>
    <row r="18" spans="2:18" x14ac:dyDescent="0.25">
      <c r="B18" s="38" t="s">
        <v>26</v>
      </c>
      <c r="C18" s="38" t="s">
        <v>40</v>
      </c>
    </row>
    <row r="19" spans="2:18" x14ac:dyDescent="0.25">
      <c r="B19" s="38" t="s">
        <v>27</v>
      </c>
      <c r="C19" s="38" t="s">
        <v>41</v>
      </c>
      <c r="G19" s="38">
        <v>2</v>
      </c>
      <c r="Q19" s="38">
        <v>2</v>
      </c>
      <c r="R19" s="38">
        <v>2</v>
      </c>
    </row>
    <row r="20" spans="2:18" x14ac:dyDescent="0.25">
      <c r="B20" s="38" t="s">
        <v>28</v>
      </c>
      <c r="C20" s="38" t="s">
        <v>42</v>
      </c>
      <c r="G20" s="38">
        <v>2</v>
      </c>
      <c r="H20" s="38">
        <v>2</v>
      </c>
      <c r="I20" s="38">
        <v>2</v>
      </c>
      <c r="J20" s="38">
        <v>2</v>
      </c>
      <c r="K20" s="38">
        <v>2</v>
      </c>
      <c r="L20" s="38">
        <v>2</v>
      </c>
      <c r="M20" s="38">
        <v>2</v>
      </c>
      <c r="N20" s="38">
        <v>2</v>
      </c>
      <c r="O20" s="38">
        <v>2</v>
      </c>
      <c r="P20" s="38">
        <v>2</v>
      </c>
      <c r="Q20" s="38">
        <v>2</v>
      </c>
      <c r="R20" s="38">
        <v>2</v>
      </c>
    </row>
    <row r="21" spans="2:18" x14ac:dyDescent="0.25">
      <c r="B21" s="38" t="s">
        <v>35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</row>
    <row r="23" spans="2:18" x14ac:dyDescent="0.25">
      <c r="B23" s="38" t="s">
        <v>37</v>
      </c>
    </row>
    <row r="25" spans="2:18" x14ac:dyDescent="0.25">
      <c r="B25" s="38" t="s">
        <v>29</v>
      </c>
      <c r="G25" s="38">
        <v>14</v>
      </c>
      <c r="H25" s="38">
        <v>14</v>
      </c>
      <c r="I25" s="38">
        <v>16</v>
      </c>
      <c r="J25" s="38">
        <v>16</v>
      </c>
      <c r="K25" s="38">
        <v>16</v>
      </c>
      <c r="L25" s="38">
        <v>15</v>
      </c>
      <c r="M25" s="38">
        <v>17</v>
      </c>
      <c r="N25" s="38">
        <v>17</v>
      </c>
      <c r="O25" s="38">
        <v>17</v>
      </c>
      <c r="P25" s="38">
        <v>17</v>
      </c>
      <c r="Q25" s="38">
        <v>14</v>
      </c>
      <c r="R25" s="38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2018</vt:lpstr>
      <vt:lpstr>FR35 effectif</vt:lpstr>
      <vt:lpstr>FR42 effectif</vt:lpstr>
      <vt:lpstr>'2018'!Zone_d_impression</vt:lpstr>
    </vt:vector>
  </TitlesOfParts>
  <Company>Devoteam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Soddu Anna-Maria</dc:creator>
  <cp:lastModifiedBy>OB</cp:lastModifiedBy>
  <cp:lastPrinted>2017-01-24T19:11:14Z</cp:lastPrinted>
  <dcterms:created xsi:type="dcterms:W3CDTF">2015-06-02T14:32:52Z</dcterms:created>
  <dcterms:modified xsi:type="dcterms:W3CDTF">2018-06-17T17:48:26Z</dcterms:modified>
</cp:coreProperties>
</file>