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theme/theme1.xml" ContentType="application/vnd.openxmlformats-officedocument.theme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</Types>
</file>

<file path=_rels/.rels><?xml version="1.0" encoding="UTF-8"?>
<Relationships xmlns="http://schemas.openxmlformats.org/package/2006/relationships"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3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-90" yWindow="-225" windowWidth="25830" windowHeight="12030" activeTab="0" tabRatio="833"/>
  </bookViews>
  <sheets>
    <sheet name="SUIVI " sheetId="1" r:id="rId3"/>
    <sheet name="ETAT DES  CDE" sheetId="2" r:id="rId4"/>
  </sheets>
  <externalReferences>
    <externalReference r:id="rId1"/>
    <externalReference r:id="rId2"/>
  </externalReferences>
  <definedNames>
    <definedName name="ORIGINE_DE_L_APPRO">#REF!</definedName>
    <definedName name="_xlnm.Print_Area">#REF!</definedName>
    <definedName name="O_PM">#REF!</definedName>
    <definedName name="DEVISE">#REF!</definedName>
    <definedName name="CHOIX_ORIGINE_MARCHANDISE">#REF!</definedName>
    <definedName name="CHOIX_TYPE_TRANSPORT">#REF!</definedName>
    <definedName name="_xlnm.Print_Titles">#REF!</definedName>
    <definedName name="CHOIX_COEFF_DDP">#REF!</definedName>
    <definedName name="UNITE_VOLUME">#REF!</definedName>
    <definedName name="_xlnm._FilterDatabase" hidden="1">#REF!</definedName>
    <definedName name="CONDITIONS_DE_REGLEMENT">#REF!</definedName>
    <definedName name="CHOIX_INCOTERM">#REF!</definedName>
    <definedName name="LISTE_PAYS_DE_L_UE">#REF!</definedName>
    <definedName name="OFFRE_VALABLE">#REF!</definedName>
    <definedName name="TAUX_FUEL_DHL">#REF!</definedName>
    <definedName name="objet">#REF!</definedName>
    <definedName name="MODALITE_TRANSPORT_FCA_CIF_MANUEL">#REF!</definedName>
    <definedName name="CHOIX_DESIGNATION_INCOTERM">#REF!</definedName>
    <definedName name="UNITE_POIDS">#REF!</definedName>
    <definedName name="MODALITE_DE_TRANSPORT_CIF">#REF!</definedName>
    <definedName name="NECOTRANS_DHL_CIF">#REF!</definedName>
  </definedNames>
</workbook>
</file>

<file path=xl/comments2.xml><?xml version="1.0" encoding="utf-8"?>
<comments xmlns="http://schemas.openxmlformats.org/spreadsheetml/2006/main">
  <authors>
    <author>GPS</author>
  </authors>
  <commentList>
    <comment ref="B10" authorId="0">
      <text>
        <r>
          <rPr>
            <b/>
            <sz val="9"/>
            <color indexed="81"/>
            <rFont val="Tahoma"/>
            <family val="2"/>
          </rPr>
          <t xml:space="preserve">GPS:</t>
        </r>
        <r>
          <rPr>
            <sz val="9"/>
            <color indexed="81"/>
            <rFont val="Tahoma"/>
            <family val="2"/>
          </rPr>
          <t xml:space="preserve">
CDE PASSER LE 26/12/12 PB SERVEUR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 xml:space="preserve">GPS:</t>
        </r>
        <r>
          <rPr>
            <sz val="9"/>
            <color indexed="81"/>
            <rFont val="Tahoma"/>
            <family val="2"/>
          </rPr>
          <t xml:space="preserve">
CDE PASSER LE 26/12/12 PB SERVEUR
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 xml:space="preserve">GPS:</t>
        </r>
        <r>
          <rPr>
            <sz val="9"/>
            <color indexed="81"/>
            <rFont val="Tahoma"/>
            <family val="2"/>
          </rPr>
          <t xml:space="preserve">
CDE PASSER LE 26/12/12 PB SERVEUR
</t>
        </r>
      </text>
    </comment>
    <comment ref="E46" authorId="0">
      <text>
        <r>
          <rPr>
            <b/>
            <sz val="9"/>
            <color indexed="81"/>
            <rFont val="Tahoma"/>
            <family val="2"/>
          </rPr>
          <t xml:space="preserve">GPS:</t>
        </r>
        <r>
          <rPr>
            <sz val="9"/>
            <color indexed="81"/>
            <rFont val="Tahoma"/>
            <family val="2"/>
          </rPr>
          <t xml:space="preserve">
DIAPHRAGME 2 DISPO
PETIT SILENTBLOCS 2 A 3 SEMAINES</t>
        </r>
      </text>
    </comment>
    <comment ref="C60" authorId="0">
      <text>
        <r>
          <rPr>
            <b/>
            <sz val="9"/>
            <color indexed="81"/>
            <rFont val="Tahoma"/>
            <family val="2"/>
          </rPr>
          <t xml:space="preserve">GPS:</t>
        </r>
        <r>
          <rPr>
            <sz val="9"/>
            <color indexed="81"/>
            <rFont val="Tahoma"/>
            <family val="2"/>
          </rPr>
          <t xml:space="preserve">
RELIQUAT CDE AVEC BELGE 2 ITEMS
ET CDE 1 REDRESSEUR CHEZ EXPERT</t>
        </r>
      </text>
    </comment>
  </commentList>
</comments>
</file>

<file path=xl/sharedStrings.xml><?xml version="1.0" encoding="utf-8"?>
<sst xmlns="http://schemas.openxmlformats.org/spreadsheetml/2006/main" uniqueCount="1183" count="1183">
  <si>
    <t>ITEMS</t>
  </si>
  <si>
    <t xml:space="preserve">Date </t>
  </si>
  <si>
    <t>N° cde</t>
  </si>
  <si>
    <t>RAISON SOCIAL</t>
  </si>
  <si>
    <t>DELAI</t>
  </si>
  <si>
    <t>STATUT</t>
  </si>
  <si>
    <t>VALIDATION TRANSITAIRE</t>
  </si>
  <si>
    <t>DOSSIER                                        /N° BON DE TRANSPORT</t>
  </si>
  <si>
    <t>TRANSITAIRE /TRANSPORTEUR</t>
  </si>
  <si>
    <t>SEEN VEOLIA</t>
  </si>
  <si>
    <t>11S</t>
  </si>
  <si>
    <t>OK LIVRE</t>
  </si>
  <si>
    <t>NECOTRANS</t>
  </si>
  <si>
    <t>HOLCIM</t>
  </si>
  <si>
    <t>4 S</t>
  </si>
  <si>
    <t>SCHENKER</t>
  </si>
  <si>
    <t>1-2S</t>
  </si>
  <si>
    <t>MAUVILLAC</t>
  </si>
  <si>
    <t>DHL</t>
  </si>
  <si>
    <t>MASCARIN</t>
  </si>
  <si>
    <t>4S</t>
  </si>
  <si>
    <t xml:space="preserve">DHL-SUN </t>
  </si>
  <si>
    <t>SEEN VEOLIA-UNELVENT</t>
  </si>
  <si>
    <t>6 SEMAINES</t>
  </si>
  <si>
    <t>SOCOTRANS-CAMC</t>
  </si>
  <si>
    <t>EN COURS</t>
  </si>
  <si>
    <t>UX</t>
  </si>
  <si>
    <t>SOCOTRANS-LONGKING</t>
  </si>
  <si>
    <t>SOCOTRANS-MANQUANT XCMG</t>
  </si>
  <si>
    <t>s10</t>
  </si>
  <si>
    <t>GARANTIE DISQUES JOINTS….</t>
  </si>
  <si>
    <t>SOCOTRANS-HANGCHA</t>
  </si>
  <si>
    <t>DHL EN COURS</t>
  </si>
  <si>
    <t>SOCOTRANS-POWERPARTS</t>
  </si>
  <si>
    <t>10 JOURS</t>
  </si>
  <si>
    <t>SOCOTRANS-DIMEXCO</t>
  </si>
  <si>
    <t>5 JOURS</t>
  </si>
  <si>
    <t>SPORAFRIC-FORD RANGER</t>
  </si>
  <si>
    <t>72h</t>
  </si>
  <si>
    <t xml:space="preserve">CETTE SEMAINE </t>
  </si>
  <si>
    <t>SOCOTRANS-BIAPPE A EAU</t>
  </si>
  <si>
    <t>TRINET LAYERS</t>
  </si>
  <si>
    <t>8+7j</t>
  </si>
  <si>
    <t>SOCOTRANS-ATLAS COPCO COMP</t>
  </si>
  <si>
    <t>7 JR</t>
  </si>
  <si>
    <t>SOCOTRANS JOINTS BIA CUMMINS</t>
  </si>
  <si>
    <t>10JOURS</t>
  </si>
  <si>
    <t>TRINET LAYERS-ITAL</t>
  </si>
  <si>
    <t>DISPO</t>
  </si>
  <si>
    <t>??</t>
  </si>
  <si>
    <t xml:space="preserve">SOCOTRANS-HANGCHA PLATEAU FREIN </t>
  </si>
  <si>
    <t>4 JOURS</t>
  </si>
  <si>
    <t>203332-GARANTIE</t>
  </si>
  <si>
    <t>SOCOTRANS ICATS ET USA ARBRE</t>
  </si>
  <si>
    <t>15 JOURS</t>
  </si>
  <si>
    <t>SOCOTRANS-POSTE A SOUDER FORCE</t>
  </si>
  <si>
    <t>6 JOURS</t>
  </si>
  <si>
    <t>SOCOTRANS ENERSON</t>
  </si>
  <si>
    <t>SOCOTRANS-TOYOTA BE</t>
  </si>
  <si>
    <t>12 JOURS</t>
  </si>
  <si>
    <t>S00058-C14084</t>
  </si>
  <si>
    <t>MEDIOR</t>
  </si>
  <si>
    <t>10-15 JOURS</t>
  </si>
  <si>
    <t>SOCOTRANS-CARTE REGUL ALTERNAT</t>
  </si>
  <si>
    <t>FEDEX</t>
  </si>
  <si>
    <t>SOCOTRANS</t>
  </si>
  <si>
    <t>SUITE ACCORD ROUGEAU</t>
  </si>
  <si>
    <t>DRICOT JL</t>
  </si>
  <si>
    <t>3 JOURS</t>
  </si>
  <si>
    <t>SOCOTRANS-BEPCO</t>
  </si>
  <si>
    <t>TRINET LAYERS-FLEXIBLE PARKER</t>
  </si>
  <si>
    <t>SOCOTRANS LONGKING</t>
  </si>
  <si>
    <t>3 SEMAINES</t>
  </si>
  <si>
    <t>SOCOTRANS HANGCHA</t>
  </si>
  <si>
    <t xml:space="preserve">2033560-prg130326753163 </t>
  </si>
  <si>
    <t>CONGO SER2002</t>
  </si>
  <si>
    <t>TRINET LAYERS JCB</t>
  </si>
  <si>
    <t>8/10JOURS</t>
  </si>
  <si>
    <t>SOCOTRANS XCMG</t>
  </si>
  <si>
    <t>2033597- DHL 9048496155</t>
  </si>
  <si>
    <t>SOCOTRANS-SILLA</t>
  </si>
  <si>
    <t>2033571-DHL 9046360046</t>
  </si>
  <si>
    <t>SOCOTRANS-KOMATSU</t>
  </si>
  <si>
    <t>14 JOURS</t>
  </si>
  <si>
    <t>UX SDV</t>
  </si>
  <si>
    <t>SOCOTRANS-HYSTER</t>
  </si>
  <si>
    <t>9 JOURS</t>
  </si>
  <si>
    <t>SOCOTRANS-KLAXCAR</t>
  </si>
  <si>
    <t xml:space="preserve">2033587 REV1-EXAPAQ </t>
  </si>
  <si>
    <t>TRINET LAYERS-BES MAINTENANCE</t>
  </si>
  <si>
    <t>18 JOURS</t>
  </si>
  <si>
    <t>TRINET LAYERS -SECATEUR</t>
  </si>
  <si>
    <t>TRINET LAYERS -MAN</t>
  </si>
  <si>
    <t>7 JOURS</t>
  </si>
  <si>
    <t>EN ATTENTE USINE CHN</t>
  </si>
  <si>
    <t>SOCOTRANS-ADI</t>
  </si>
  <si>
    <t>8 JOURS</t>
  </si>
  <si>
    <t>13091 BIS</t>
  </si>
  <si>
    <t>SOCOTRANS-MARLEVA</t>
  </si>
  <si>
    <t>SOCOTRANS-PERKINS</t>
  </si>
  <si>
    <t>SCOTRANS-COFRISET</t>
  </si>
  <si>
    <t>SOCOTRANS RVI- ITAL</t>
  </si>
  <si>
    <t>TRINET LAYERS-MANITOWOC</t>
  </si>
  <si>
    <t>SOCOTRANS -HELI BE</t>
  </si>
  <si>
    <t>SOCOTRANS- OTELO</t>
  </si>
  <si>
    <t>SOCOTRANS-cat blumaq</t>
  </si>
  <si>
    <t>SOCOTRANS-HELI</t>
  </si>
  <si>
    <t>SOCOTRANS-ISUZU</t>
  </si>
  <si>
    <t>SOCOTRANS-PNEUMATIQUES</t>
  </si>
  <si>
    <t>10/042013</t>
  </si>
  <si>
    <t>HOLCIM GRANULATS</t>
  </si>
  <si>
    <t>SOCOTRANS-INDA</t>
  </si>
  <si>
    <t>2/3 S</t>
  </si>
  <si>
    <t>SOCOTRANS-CITEC</t>
  </si>
  <si>
    <t>BCP3-201304-25</t>
  </si>
  <si>
    <t>GRAND PORT MARITIME</t>
  </si>
  <si>
    <t>SOCOTRANS-JCB RADIATEUR</t>
  </si>
  <si>
    <t>LIVRE</t>
  </si>
  <si>
    <t>SOCOTRANS-SEEN VELOLIA</t>
  </si>
  <si>
    <t>2033690/ DHL N° 5075929972</t>
  </si>
  <si>
    <t>SOCOTRANS-DAEWOO</t>
  </si>
  <si>
    <t>16 JOURS</t>
  </si>
  <si>
    <t>1000417-2013</t>
  </si>
  <si>
    <t>AERCO-COURROIE</t>
  </si>
  <si>
    <t>SDV</t>
  </si>
  <si>
    <t>SOCOTRANS-CASCADE</t>
  </si>
  <si>
    <t>SOCOTRANS-COUSEUSE</t>
  </si>
  <si>
    <t>SOCOTRANS-RVI</t>
  </si>
  <si>
    <t>SOCOTRANS-RVI IVECO</t>
  </si>
  <si>
    <t>AERCO-TG CONCEPT</t>
  </si>
  <si>
    <t>10S</t>
  </si>
  <si>
    <t>DATE ARRIVEE PREVU</t>
  </si>
  <si>
    <t>UX SDV EXPRESS</t>
  </si>
  <si>
    <t>Liste Colisage /Packing List</t>
  </si>
  <si>
    <t>Eportateur/Exporter</t>
  </si>
  <si>
    <t>N° Colisage/Packing list N°</t>
  </si>
  <si>
    <t>Date Colisage/Packing list date</t>
  </si>
  <si>
    <t>(Siege) GLOBALPARTS SERVICES</t>
  </si>
  <si>
    <t>27 Rue Emile Zola</t>
  </si>
  <si>
    <t>Vos Références/Your Ref</t>
  </si>
  <si>
    <t>Nos Références/Our Ref</t>
  </si>
  <si>
    <t>Bp 10022</t>
  </si>
  <si>
    <t>69191 Saint Fons Cedex</t>
  </si>
  <si>
    <t>Contact Buyer</t>
  </si>
  <si>
    <t>Contact Exporter</t>
  </si>
  <si>
    <t>Destinataire/Consigee</t>
  </si>
  <si>
    <t>Mr Fakir. M</t>
  </si>
  <si>
    <t>Phone : (+33)  4.72.89.79.83</t>
  </si>
  <si>
    <t>Acheteur/Buyer</t>
  </si>
  <si>
    <t>N° Facture/Invoice</t>
  </si>
  <si>
    <t>Observations/</t>
  </si>
  <si>
    <t>Adresse livraisont/Address Delivery</t>
  </si>
  <si>
    <t>N° de Colis/Package N°</t>
  </si>
  <si>
    <t>Nombre, Nature des colis/Number,Kind of packages</t>
  </si>
  <si>
    <t>Poids Brut/ Kg</t>
  </si>
  <si>
    <t>Poids net/Kg</t>
  </si>
  <si>
    <t>Dimension/Volume M3</t>
  </si>
  <si>
    <t>Désignation des marchandises/ Description of goods</t>
  </si>
  <si>
    <t>Brut weight/ Kg</t>
  </si>
  <si>
    <t>Net weight/Kg</t>
  </si>
  <si>
    <t>Size/ Volume/M3</t>
  </si>
  <si>
    <t>L'EXPORTATEUR DES PRODUITS COUVERT PAR LE PRESENT</t>
  </si>
  <si>
    <t>DOCUMENTS DECLARE QUE SAUF INDICATION DU CONTRAIRE</t>
  </si>
  <si>
    <r>
      <rPr>
        <b/>
        <sz val="8"/>
        <rFont val="Arial"/>
      </rPr>
      <t>SIRET</t>
    </r>
    <r>
      <rPr>
        <sz val="8"/>
        <rFont val="Arial"/>
      </rPr>
      <t xml:space="preserve"> 501304562 </t>
    </r>
    <r>
      <rPr>
        <b/>
        <sz val="8"/>
        <rFont val="Arial"/>
      </rPr>
      <t xml:space="preserve">TVA N° </t>
    </r>
    <r>
      <rPr>
        <sz val="8"/>
        <rFont val="Arial"/>
      </rPr>
      <t>FR90501304562</t>
    </r>
  </si>
  <si>
    <t>DV</t>
  </si>
  <si>
    <t>REF DOSSIER:</t>
  </si>
  <si>
    <t>EXPEDITEUR:</t>
  </si>
  <si>
    <t>DESTINATAIRE</t>
  </si>
  <si>
    <t xml:space="preserve">REF DOSSIER </t>
  </si>
  <si>
    <t>CONTACT:</t>
  </si>
  <si>
    <t>POIDS</t>
  </si>
  <si>
    <t>DIMMENSION</t>
  </si>
  <si>
    <t>NBRE DE COLIS</t>
  </si>
  <si>
    <t xml:space="preserve">3 RUE DU REMBLAI </t>
  </si>
  <si>
    <t>0149191616</t>
  </si>
  <si>
    <t xml:space="preserve">Yusen Air Service Handling p/c Necotrans </t>
  </si>
  <si>
    <t>14 rue de la Belle Borne</t>
  </si>
  <si>
    <t>NECOTRANS AATA</t>
  </si>
  <si>
    <t>Boulevard de l'ile aux oiseaux</t>
  </si>
  <si>
    <t>R.V.S.L - BP 6</t>
  </si>
  <si>
    <t>FRANCE</t>
  </si>
  <si>
    <t>SCHENKER C/O ATH</t>
  </si>
  <si>
    <t>RUE DU PIED SEC</t>
  </si>
  <si>
    <t>CONTACT</t>
  </si>
  <si>
    <t xml:space="preserve">Mme CLEMOT </t>
  </si>
  <si>
    <t>0141843689</t>
  </si>
  <si>
    <t>SCHENKER SA DISTRIPORT</t>
  </si>
  <si>
    <t>AVENUE DE TOKYO</t>
  </si>
  <si>
    <t>COTRASUD</t>
  </si>
  <si>
    <t>MARSEILLE</t>
  </si>
  <si>
    <t xml:space="preserve">FATTON Service Overseas </t>
  </si>
  <si>
    <t>220 rue d’Islande - Cargo Port - BP308</t>
  </si>
  <si>
    <t xml:space="preserve">SUIVI TRANSITAIRE </t>
  </si>
  <si>
    <t>S 21</t>
  </si>
  <si>
    <t>Cordialement / Best Regards,</t>
  </si>
  <si>
    <t>Nous vous saurions gré de bien vouloir accuser réception de cet envoi, de bien suivre les instructions qui s’y rattachent, et de nous confirmer les délais de mise à disposition/livraison.</t>
  </si>
  <si>
    <t>Nous sommes heureux de vous faire parvenir ci-joint notre commande N°</t>
  </si>
  <si>
    <t>Cher fournisseur,</t>
  </si>
  <si>
    <t>Cordialement</t>
  </si>
  <si>
    <t xml:space="preserve">Restant à votre disposition pour tout complément d’information </t>
  </si>
  <si>
    <t>Pas de BL ou de Facture dans le colis , nous transmettre via mail ou COURRIER ..</t>
  </si>
  <si>
    <t>En pièce jointe le marquage à coller sur le colis</t>
  </si>
  <si>
    <t>Merci de nous fournir vos coordonnées bancaire pour le transfert  </t>
  </si>
  <si>
    <t>Nous transmettre le Nom du transport  et N° de bordereau a l’expédition de la marchandise</t>
  </si>
  <si>
    <t>N° BON DE TRANSPORT</t>
  </si>
  <si>
    <t>LIVRAISON TRANSITAIRE</t>
  </si>
  <si>
    <t>Raison social</t>
  </si>
  <si>
    <t xml:space="preserve">Merci de bien vouloir me confirmer les arrivées sur notre tableau ci-dessus </t>
  </si>
  <si>
    <t>Nous prions d’agréer, Madame, l’assurance de nos salutations distinguées</t>
  </si>
  <si>
    <t>Vous trouverez ci-joint les documents habituelles pour cette expédition .</t>
  </si>
  <si>
    <r>
      <t>Livraison</t>
    </r>
    <r>
      <rPr>
        <sz val="11"/>
        <color rgb="FF000000"/>
        <rFont val="Calibri"/>
      </rPr>
      <t xml:space="preserve"> :  </t>
    </r>
  </si>
  <si>
    <r>
      <t>Le transporteur</t>
    </r>
    <r>
      <rPr>
        <sz val="11"/>
        <color rgb="FF000000"/>
        <rFont val="Calibri"/>
      </rPr>
      <t> :</t>
    </r>
    <r>
      <rPr>
        <sz val="11"/>
        <color rgb="FF000000"/>
        <rFont val="Calibri"/>
      </rPr>
      <t xml:space="preserve">  </t>
    </r>
  </si>
  <si>
    <t>Nous vous confirmons l’expédition de la commande N°         pour la société            .</t>
  </si>
  <si>
    <r>
      <t>Bonjour Mme PINEL</t>
    </r>
    <r>
      <rPr>
        <sz val="11"/>
        <color rgb="FF000000"/>
        <rFont val="Calibri"/>
      </rPr>
      <t>,</t>
    </r>
  </si>
  <si>
    <t>Mr FAKIR</t>
  </si>
  <si>
    <t>BEST REGARDS</t>
  </si>
  <si>
    <t>NBER GOODS</t>
  </si>
  <si>
    <t>Wooden box cost:</t>
  </si>
  <si>
    <t>L*l*H</t>
  </si>
  <si>
    <t>Custome Zone</t>
  </si>
  <si>
    <t>Disponibility</t>
  </si>
  <si>
    <t>WEIGHT (Kg)</t>
  </si>
  <si>
    <t>P.V Net € HT</t>
  </si>
  <si>
    <t>Price U. Net HT</t>
  </si>
  <si>
    <t>QTY</t>
  </si>
  <si>
    <t>Désignation</t>
  </si>
  <si>
    <t>Référence</t>
  </si>
  <si>
    <t>(+33) 4.78.70.82.38</t>
  </si>
  <si>
    <t>Fax:</t>
  </si>
  <si>
    <t>Email: m.fakir@globalpartsservices.com</t>
  </si>
  <si>
    <t>(+33)4.72.89.79.83</t>
  </si>
  <si>
    <t xml:space="preserve">Phone : </t>
  </si>
  <si>
    <t xml:space="preserve">Mr Fakir Moncef </t>
  </si>
  <si>
    <t xml:space="preserve">  Contact GPS</t>
  </si>
  <si>
    <t>ADVANCE 100 %</t>
  </si>
  <si>
    <t>Payment</t>
  </si>
  <si>
    <t>Phone :</t>
  </si>
  <si>
    <t>Contact:</t>
  </si>
  <si>
    <t>Times delivery :</t>
  </si>
  <si>
    <t xml:space="preserve">Customer:  </t>
  </si>
  <si>
    <t>Transport:</t>
  </si>
  <si>
    <t>Référence:</t>
  </si>
  <si>
    <t xml:space="preserve">Incoterm ICC2010: </t>
  </si>
  <si>
    <t xml:space="preserve">Date: </t>
  </si>
  <si>
    <t>Origine :</t>
  </si>
  <si>
    <t>France</t>
  </si>
  <si>
    <t>69191 SAINT FONS CEDEX</t>
  </si>
  <si>
    <t>BP10020</t>
  </si>
  <si>
    <t xml:space="preserve">27 RUE EMILE ZOLA </t>
  </si>
  <si>
    <t>GLOBAL PARTS SERVICES</t>
  </si>
  <si>
    <t>Billing Address:</t>
  </si>
  <si>
    <t>Supplier:</t>
  </si>
  <si>
    <t>ORDER</t>
  </si>
  <si>
    <t xml:space="preserve">ORDER N° </t>
  </si>
  <si>
    <t>N° DE PARC</t>
  </si>
  <si>
    <t>ENGINE N°</t>
  </si>
  <si>
    <t>CHASSIS N°</t>
  </si>
  <si>
    <t>*2024200703117920</t>
  </si>
  <si>
    <t>N° SERIE</t>
  </si>
  <si>
    <t>MODELE</t>
  </si>
  <si>
    <t>SOLAR 340 CLV</t>
  </si>
  <si>
    <t>TYPE</t>
  </si>
  <si>
    <t>DOOSAN</t>
  </si>
  <si>
    <t>MARQUE</t>
  </si>
  <si>
    <t>PM</t>
  </si>
  <si>
    <t>O/PM</t>
  </si>
  <si>
    <t>MATERIEL</t>
  </si>
  <si>
    <t>TEL</t>
  </si>
  <si>
    <t>1ERE LIGNE →</t>
  </si>
  <si>
    <t>MAIL</t>
  </si>
  <si>
    <t>REF</t>
  </si>
  <si>
    <t>DESIGNATION</t>
  </si>
  <si>
    <t>QT</t>
  </si>
  <si>
    <t>DATE</t>
  </si>
  <si>
    <t>REF CLIENT</t>
  </si>
  <si>
    <t>LIEU</t>
  </si>
  <si>
    <t>NOM</t>
  </si>
  <si>
    <t>DA N°</t>
  </si>
  <si>
    <t>CLIENT</t>
  </si>
  <si>
    <t>DEMANDE DE COTATION</t>
  </si>
  <si>
    <t>INFOS CLIENT</t>
  </si>
  <si>
    <t>OFFRE</t>
  </si>
  <si>
    <t>YUAN</t>
  </si>
  <si>
    <t>YEN</t>
  </si>
  <si>
    <t>DOLLAR</t>
  </si>
  <si>
    <t>EURO</t>
  </si>
  <si>
    <t/>
  </si>
  <si>
    <t>TX DE CHANGE</t>
  </si>
  <si>
    <t>DEVISE D'ACHAT</t>
  </si>
  <si>
    <r>
      <t xml:space="preserve">PRIX TRANSPORT </t>
    </r>
    <r>
      <rPr>
        <b/>
        <sz val="10"/>
        <rFont val="Arial"/>
      </rPr>
      <t>EURO</t>
    </r>
  </si>
  <si>
    <r>
      <rPr>
        <sz val="10"/>
        <rFont val="Arial"/>
      </rPr>
      <t xml:space="preserve">PRIX TRANSPORT </t>
    </r>
    <r>
      <rPr>
        <b/>
        <sz val="10"/>
        <rFont val="Arial"/>
      </rPr>
      <t>DEVISE A</t>
    </r>
  </si>
  <si>
    <t>TRANSPORT FOURNISSEUR</t>
  </si>
  <si>
    <t>NOMBRE DE COLIS</t>
  </si>
  <si>
    <t>VOLUME TOTAL CALCULE</t>
  </si>
  <si>
    <t>VOLUME TOTAL MANUEL</t>
  </si>
  <si>
    <t>UNITE VOLUME</t>
  </si>
  <si>
    <t>POIDS TOTAL CALCULE</t>
  </si>
  <si>
    <t>POIDS TOTAL MANUEL</t>
  </si>
  <si>
    <t>KG</t>
  </si>
  <si>
    <t>UNITE POIDS</t>
  </si>
  <si>
    <t>VOLUME</t>
  </si>
  <si>
    <t>L*I*H</t>
  </si>
  <si>
    <t>CODE DOUANIER</t>
  </si>
  <si>
    <t>PT EURO</t>
  </si>
  <si>
    <t>PU EURO</t>
  </si>
  <si>
    <t>PT DEVISE A</t>
  </si>
  <si>
    <t>PU DEVISE A</t>
  </si>
  <si>
    <t>REF/PIECE</t>
  </si>
  <si>
    <t>OFFRE FOURNISSEUR</t>
  </si>
  <si>
    <t>SES PRODUITS ONT L'ORIGINE PREFERENTIELS DE</t>
  </si>
  <si>
    <t xml:space="preserve">ORIGINE MARCHANDISE </t>
  </si>
  <si>
    <t>INCOTERM</t>
  </si>
  <si>
    <t>PRIX FOURNISSEUR DEVISE A</t>
  </si>
  <si>
    <t>PRIX FOURNISSEUR EURO</t>
  </si>
  <si>
    <t>FCA ROISSY</t>
  </si>
  <si>
    <t>TARNSPORTEUR</t>
  </si>
  <si>
    <t>COMPTE</t>
  </si>
  <si>
    <t>POSITION</t>
  </si>
  <si>
    <t>REPUBLIQUE DU NIGER</t>
  </si>
  <si>
    <t>BP 10758NIAMEY</t>
  </si>
  <si>
    <t>NIF : 1367</t>
  </si>
  <si>
    <t>ETABLISSEMENT GENERAL DE SERVICES</t>
  </si>
  <si>
    <t>EGS</t>
  </si>
  <si>
    <t>VIREMENT BANCAIRE</t>
  </si>
  <si>
    <t>+227 968 81 786</t>
  </si>
  <si>
    <t>tontonpic1@yahoo.fr</t>
  </si>
  <si>
    <t>Bourma ABARCHY</t>
  </si>
  <si>
    <t>CONGO</t>
  </si>
  <si>
    <t>BRAZZAVILLE</t>
  </si>
  <si>
    <t>BP 1851</t>
  </si>
  <si>
    <t>Aéroport MAYA MAYA</t>
  </si>
  <si>
    <t>AERCO</t>
  </si>
  <si>
    <t>+242 06 908 25 25</t>
  </si>
  <si>
    <t>bakary.diaby@aerco-cg.com</t>
  </si>
  <si>
    <t>Bakary DIABY</t>
  </si>
  <si>
    <t>POINTE NOIRE</t>
  </si>
  <si>
    <t>BP 1775</t>
  </si>
  <si>
    <t>Avenue de lonago</t>
  </si>
  <si>
    <t>DIETSMANN</t>
  </si>
  <si>
    <t>+242 06 672 65 72</t>
  </si>
  <si>
    <t>melanie_gatelet@dietsmann.com</t>
  </si>
  <si>
    <t>Melanie GATELET</t>
  </si>
  <si>
    <t>BP 1192</t>
  </si>
  <si>
    <t>AFRIMEL - ITALGRU</t>
  </si>
  <si>
    <t>+242 04 415 9292</t>
  </si>
  <si>
    <t>guy.tary@afrimel-italgru.com</t>
  </si>
  <si>
    <t>Mr TARY Guy</t>
  </si>
  <si>
    <t>COTE D'IVOIRE</t>
  </si>
  <si>
    <t>ABIDJAN 16</t>
  </si>
  <si>
    <t>16 - BP 1298</t>
  </si>
  <si>
    <t>SHELEC</t>
  </si>
  <si>
    <t>+225 21 34 21 89</t>
  </si>
  <si>
    <t>shelec@aviso.ci</t>
  </si>
  <si>
    <t>Mr CISSE Sekou</t>
  </si>
  <si>
    <t>B.P 408</t>
  </si>
  <si>
    <t>Rue lassali - Côte Mondaine</t>
  </si>
  <si>
    <t>AEM CONGO</t>
  </si>
  <si>
    <t>+242 06 848 40 06</t>
  </si>
  <si>
    <t>aem-congo@gmail.com</t>
  </si>
  <si>
    <t>Mr Lahcen LEMGHARTINE</t>
  </si>
  <si>
    <t>AEM</t>
  </si>
  <si>
    <t>REUNION</t>
  </si>
  <si>
    <t>97826 LEPORT Cedex</t>
  </si>
  <si>
    <t>B.P. 243</t>
  </si>
  <si>
    <t>Z.I N° 1</t>
  </si>
  <si>
    <t>MAUVILAC</t>
  </si>
  <si>
    <t>02602 42 03 04</t>
  </si>
  <si>
    <t>helene.rougeau@mauvilac.com</t>
  </si>
  <si>
    <t>Mme ROUGEAU</t>
  </si>
  <si>
    <t>CONGO MINING</t>
  </si>
  <si>
    <t xml:space="preserve">B.P 739 </t>
  </si>
  <si>
    <t xml:space="preserve">27 Rue Sikou DOUME </t>
  </si>
  <si>
    <t>CONGO SERVICES</t>
  </si>
  <si>
    <t>+ 242 06 645 55 37</t>
  </si>
  <si>
    <t>drisscongoces@yahoo.fr</t>
  </si>
  <si>
    <t>Mr LAOUNINI DRISS</t>
  </si>
  <si>
    <t>NIGER</t>
  </si>
  <si>
    <t>NIAMEY</t>
  </si>
  <si>
    <t>B.P. 11 202</t>
  </si>
  <si>
    <t>46, av du général de gaulle</t>
  </si>
  <si>
    <t>NIGELEC</t>
  </si>
  <si>
    <t>+227 20 74 28 22</t>
  </si>
  <si>
    <t>kadadeharouna@yahoo.fr</t>
  </si>
  <si>
    <t>Mr KADADE Harouna</t>
  </si>
  <si>
    <t>BENIN</t>
  </si>
  <si>
    <t>COTONOU</t>
  </si>
  <si>
    <t>RM AFRIQUE</t>
  </si>
  <si>
    <t>06 07 31 15 53</t>
  </si>
  <si>
    <t>rmafrique@yahoo.fr</t>
  </si>
  <si>
    <t>Mme Marie-Claude Leprun</t>
  </si>
  <si>
    <t>ILE de la REUNION - France</t>
  </si>
  <si>
    <t>97821 LE PORT CEDEX</t>
  </si>
  <si>
    <t>BP 18</t>
  </si>
  <si>
    <t>RUE EVARISTE DE PARNY</t>
  </si>
  <si>
    <t>0262 0692 31 36 53</t>
  </si>
  <si>
    <t>frederic.dijoux@reunion.port.fr</t>
  </si>
  <si>
    <t>Mr Frédéric DIJOUX</t>
  </si>
  <si>
    <t>BP 11 461</t>
  </si>
  <si>
    <t>EMTEF</t>
  </si>
  <si>
    <t>+227 20 74 03 55</t>
  </si>
  <si>
    <t>emtef@intnet.ne</t>
  </si>
  <si>
    <t>Mr ISSAJA ADAMOIU</t>
  </si>
  <si>
    <t>BP 11209</t>
  </si>
  <si>
    <t>VEOLIA EAU SERVICE ACHATS</t>
  </si>
  <si>
    <t xml:space="preserve">SOCIETE NATIONALE DES EAUX ( SEEN )  </t>
  </si>
  <si>
    <t>+227 9498 08 07</t>
  </si>
  <si>
    <t>ahamadouawalou@yahoo.fr</t>
  </si>
  <si>
    <t>Mr AHMADOU Awalou</t>
  </si>
  <si>
    <t>BP 696</t>
  </si>
  <si>
    <t>OIS GROUP</t>
  </si>
  <si>
    <t>+242 06 660 73 73</t>
  </si>
  <si>
    <t>ois-congo@ois-group.com</t>
  </si>
  <si>
    <t>Mr Joël TOMCZAK</t>
  </si>
  <si>
    <t>OIS CONGO</t>
  </si>
  <si>
    <t>BP 761</t>
  </si>
  <si>
    <t xml:space="preserve">Av Raymond Poincarré  </t>
  </si>
  <si>
    <t>TOTAL E&amp;P CONGO</t>
  </si>
  <si>
    <t>+ 242 05 557 28 83</t>
  </si>
  <si>
    <t>aloise.bigala@total.com</t>
  </si>
  <si>
    <t>Mr Aloise BIGALA</t>
  </si>
  <si>
    <t>BP 4341 - Route de l'aéroport</t>
  </si>
  <si>
    <t>LEMAI SERVICES</t>
  </si>
  <si>
    <t>EUROPCAR</t>
  </si>
  <si>
    <t>+242 05 762 62 62</t>
  </si>
  <si>
    <t>p.thery@europcar-congo.com</t>
  </si>
  <si>
    <t>Mr Patrick THERY</t>
  </si>
  <si>
    <t>B.P. 624</t>
  </si>
  <si>
    <t>Département Motors  S.A.V - Pièces détachées</t>
  </si>
  <si>
    <t>GRASSET SPORAFRIC</t>
  </si>
  <si>
    <t>+242 06 628 39 39</t>
  </si>
  <si>
    <t>motors.sav@sporafric.net</t>
  </si>
  <si>
    <t>Mme MARCHADOUR</t>
  </si>
  <si>
    <t>B.P.140</t>
  </si>
  <si>
    <t>3, place Rond-Point du Port,</t>
  </si>
  <si>
    <t>SIPAM</t>
  </si>
  <si>
    <t>+242.05.566.09.24</t>
  </si>
  <si>
    <t>jfoquereau@hotmail.fr</t>
  </si>
  <si>
    <t>Mr FOQUEREAU</t>
  </si>
  <si>
    <t>Ile de la Réunion</t>
  </si>
  <si>
    <t>97822 Le Port Cedex</t>
  </si>
  <si>
    <t>B.P.88</t>
  </si>
  <si>
    <t>Z,I, N° 1 rue Armagnac</t>
  </si>
  <si>
    <t>HOLCIM (REUNION) SA</t>
  </si>
  <si>
    <t>02 62 42 58 00</t>
  </si>
  <si>
    <t>olivier.demazure@holcim.com</t>
  </si>
  <si>
    <t>Mr DEMAZURE / Mme ODON</t>
  </si>
  <si>
    <t>B.P. 864</t>
  </si>
  <si>
    <t>Zone Industrielle - Foire</t>
  </si>
  <si>
    <t>MEDIOR ITALIA s.r.l.</t>
  </si>
  <si>
    <t xml:space="preserve">+242 05 701 05 05 </t>
  </si>
  <si>
    <t>dirc.medior@yattoo.com</t>
  </si>
  <si>
    <t>Mr MORELLI</t>
  </si>
  <si>
    <t>B.P.1127</t>
  </si>
  <si>
    <t>+242 954 93 80</t>
  </si>
  <si>
    <t>carl.aniambossou@trinet-layers.com</t>
  </si>
  <si>
    <t>Mr ANIAMBOSSOU</t>
  </si>
  <si>
    <t>TRINET</t>
  </si>
  <si>
    <t>01 BP 3087</t>
  </si>
  <si>
    <t>Carré N°85 Avenue Mgr STEINMETZ</t>
  </si>
  <si>
    <t>SOCIETE ENERGIES d'AFRIQUE SA</t>
  </si>
  <si>
    <t>+229 21 31  27 44</t>
  </si>
  <si>
    <t>Mr Raoul ZONDO</t>
  </si>
  <si>
    <t>ENERGIES D AFRIQUE</t>
  </si>
  <si>
    <t>BP 617</t>
  </si>
  <si>
    <t>10, Rue MASSABI</t>
  </si>
  <si>
    <t>+ 242 05 553 42 44</t>
  </si>
  <si>
    <t>claire.lefaucheux@socotranscongo.com</t>
  </si>
  <si>
    <t>ADRESSE DE FACTURATION</t>
  </si>
  <si>
    <t>CONDITIONS DE REGLEMENT</t>
  </si>
  <si>
    <t>REF FOURNISSEURS</t>
  </si>
  <si>
    <t>TP69808</t>
  </si>
  <si>
    <t>RENAU</t>
  </si>
  <si>
    <t>PNEUS</t>
  </si>
  <si>
    <t>OC540800</t>
  </si>
  <si>
    <t>O540901</t>
  </si>
  <si>
    <t>LP004</t>
  </si>
  <si>
    <t>KOMATSU</t>
  </si>
  <si>
    <t>IV540902</t>
  </si>
  <si>
    <t>GRUND01</t>
  </si>
  <si>
    <t>EQ540901</t>
  </si>
  <si>
    <t>E540900</t>
  </si>
  <si>
    <t>03MB69</t>
  </si>
  <si>
    <t>TECMAT SERVICE</t>
  </si>
  <si>
    <t>SASU RENAULT TRUCK CORBAS</t>
  </si>
  <si>
    <t>ALLOPNEUS POINT SERVICE</t>
  </si>
  <si>
    <t>TABAR ET DURAND</t>
  </si>
  <si>
    <t>EGI EUROPE</t>
  </si>
  <si>
    <t>LAURENT POIDS LOURD</t>
  </si>
  <si>
    <t>KOMATSU RHONE ALPES</t>
  </si>
  <si>
    <t>IVECO LVI</t>
  </si>
  <si>
    <t>GRUNDFOS FRANCE</t>
  </si>
  <si>
    <t>DARTY</t>
  </si>
  <si>
    <t>Oppermann</t>
  </si>
  <si>
    <t>ACCESS AUTO TOTEM</t>
  </si>
  <si>
    <t>IDLP</t>
  </si>
  <si>
    <t>BUS&amp;FLEET GLASS</t>
  </si>
  <si>
    <t>KNORR BREMSE</t>
  </si>
  <si>
    <t>IDF MOTEURS</t>
  </si>
  <si>
    <t>BERNARD TRUCKS</t>
  </si>
  <si>
    <t>OTOREP</t>
  </si>
  <si>
    <t>SIGMA4</t>
  </si>
  <si>
    <t>SOFRAM</t>
  </si>
  <si>
    <t>ENEIRYA</t>
  </si>
  <si>
    <t>PHYWE</t>
  </si>
  <si>
    <t>V.D.L sprl</t>
  </si>
  <si>
    <t>REDEX</t>
  </si>
  <si>
    <t>DICEL ELECTRONICS</t>
  </si>
  <si>
    <t>PARTS DISCOUNT</t>
  </si>
  <si>
    <t>PROPIDIS</t>
  </si>
  <si>
    <t>CITEC</t>
  </si>
  <si>
    <t>RICHARDSON</t>
  </si>
  <si>
    <t>ALL PNEUS</t>
  </si>
  <si>
    <t>CATERPILLAR</t>
  </si>
  <si>
    <t>HDS Mobile Solutions</t>
  </si>
  <si>
    <t>OTELO</t>
  </si>
  <si>
    <t>S.A.MOTOR PRODUCTS N.V</t>
  </si>
  <si>
    <t>MANITOWOC</t>
  </si>
  <si>
    <t>COFRISET</t>
  </si>
  <si>
    <t>SARL ECI Signalisation</t>
  </si>
  <si>
    <t>MARLEVA</t>
  </si>
  <si>
    <t>PARTS SUPPLY</t>
  </si>
  <si>
    <t>JINAN MANN-WELL COMMERCIAL &amp;</t>
  </si>
  <si>
    <t>SDA</t>
  </si>
  <si>
    <t>ORBITEC DIFFUSION</t>
  </si>
  <si>
    <t>MABEO INDUSTRIES</t>
  </si>
  <si>
    <t>SARL AUTO OPTION</t>
  </si>
  <si>
    <t>COFIEM ELECTRONICS</t>
  </si>
  <si>
    <t>ESCUDIER</t>
  </si>
  <si>
    <t>HALADJIAN</t>
  </si>
  <si>
    <t>EFORKLIFT</t>
  </si>
  <si>
    <t>EurogenUK</t>
  </si>
  <si>
    <t>INTEC FRANCE</t>
  </si>
  <si>
    <t>TECOFI</t>
  </si>
  <si>
    <t>ENERSON</t>
  </si>
  <si>
    <t>SOCIETE ECONOMIQUE D'OUTILLAGE</t>
  </si>
  <si>
    <t>UNELVENT</t>
  </si>
  <si>
    <t>ATLAS COPCO COMPRESSEURS SAS</t>
  </si>
  <si>
    <t>SERMES</t>
  </si>
  <si>
    <t>CODIMA ROBOFLUX DEXIS</t>
  </si>
  <si>
    <t>CIEP</t>
  </si>
  <si>
    <t>BOBET MATERIEL</t>
  </si>
  <si>
    <t>SALINA</t>
  </si>
  <si>
    <t>RC SPORT ALCAR FRANCE SARL</t>
  </si>
  <si>
    <t>WORLD CLASS WHEELS</t>
  </si>
  <si>
    <t>SNIDER PARTS &amp; REPAIR</t>
  </si>
  <si>
    <t>STARAFRIQUE METER</t>
  </si>
  <si>
    <t>TIPTOP REMA FRANCE</t>
  </si>
  <si>
    <t>FRAMATEQ</t>
  </si>
  <si>
    <t>UAB POWER PARTS PRO</t>
  </si>
  <si>
    <t>VSX FRANCE</t>
  </si>
  <si>
    <t>SEM DIFFUSION</t>
  </si>
  <si>
    <t>DIMEXCO INTERNATIONAL</t>
  </si>
  <si>
    <t>RENSON INTERNATIONAL</t>
  </si>
  <si>
    <t>NEXANS</t>
  </si>
  <si>
    <t>CODIMATRA</t>
  </si>
  <si>
    <t>ADCF</t>
  </si>
  <si>
    <t>RDS-PROCESS</t>
  </si>
  <si>
    <t>MULTI PIECES AUTO VUL-PL</t>
  </si>
  <si>
    <t>HANKE LIGHTING TECHNOLOGY CO LTDN°590,BULONG ROAD BANTIAN</t>
  </si>
  <si>
    <t>VISSERIE-SERVICE</t>
  </si>
  <si>
    <t>SAMEP</t>
  </si>
  <si>
    <t>MULTIPARTS-HYSTER</t>
  </si>
  <si>
    <t>DBT DOUAISIENNE DE BASSE TENSION</t>
  </si>
  <si>
    <t>PARC HORIZON</t>
  </si>
  <si>
    <t>ASTRACK FRANCE</t>
  </si>
  <si>
    <t>SEINT SCHNEIDER ELECTRIC</t>
  </si>
  <si>
    <t>FOG AUTOMOTIVE</t>
  </si>
  <si>
    <t>GHADDAR MACHINERY CO S.A/L</t>
  </si>
  <si>
    <t>SIAM RINGSPANN S.A</t>
  </si>
  <si>
    <t>TERAMAT</t>
  </si>
  <si>
    <t>SILLA MACCHINE SRL</t>
  </si>
  <si>
    <t>Hammar Maskin AB</t>
  </si>
  <si>
    <t>MATAM SA NV</t>
  </si>
  <si>
    <t>LAND ROVER VENISSIEUX</t>
  </si>
  <si>
    <t>BOBCAT LYON</t>
  </si>
  <si>
    <t>RHONE-ALPESTRANSMISSION</t>
  </si>
  <si>
    <t>JINING YADONG-CONSTRUCTION</t>
  </si>
  <si>
    <t>CASTOLIN FRANCE</t>
  </si>
  <si>
    <t>ICATPARTS</t>
  </si>
  <si>
    <t>SCANIA RHONE ALPES</t>
  </si>
  <si>
    <t>ABM TRANSMECA</t>
  </si>
  <si>
    <t>DANIEL DOMEYNE DEPANNAGE</t>
  </si>
  <si>
    <t>M-AND-D MOWER</t>
  </si>
  <si>
    <t>BIA OVERSEAS</t>
  </si>
  <si>
    <t>NICOLAS INDUSTRIE SAS</t>
  </si>
  <si>
    <t>FREDIERE</t>
  </si>
  <si>
    <t>MARREL</t>
  </si>
  <si>
    <t>DESVOYS &amp; FILS</t>
  </si>
  <si>
    <t>AUTO SPORT WILLY</t>
  </si>
  <si>
    <t>BES-MAINTENANCE</t>
  </si>
  <si>
    <t>ARGONNE QUADS</t>
  </si>
  <si>
    <t>PRONAL</t>
  </si>
  <si>
    <t>AKSA SERVIS VE KIRALAMA</t>
  </si>
  <si>
    <t>GARDNER DENVER FRANCE SA</t>
  </si>
  <si>
    <t>DHL TAXES IMPORT-EXPORT</t>
  </si>
  <si>
    <t>SONOMEV</t>
  </si>
  <si>
    <t>APS MOTEURS REDUCTEUR</t>
  </si>
  <si>
    <t>HOLGER CHRISTIANSEN FRANCE SAR</t>
  </si>
  <si>
    <t>A BOSCH GROUP COMPAGNY</t>
  </si>
  <si>
    <t>C.E.E</t>
  </si>
  <si>
    <t>Xuzhou Hengming Machinery Co,.Ltd</t>
  </si>
  <si>
    <t>GIL AUTOMOTIVE</t>
  </si>
  <si>
    <t>MAXIDIESEL</t>
  </si>
  <si>
    <t>ARKOMPOZIT OTOMOTIV SAN. TIC. LTD. STI.Millet Mah.lale sok.no:2/2a</t>
  </si>
  <si>
    <t>BERNINI</t>
  </si>
  <si>
    <t>SHANGAI TOPGOOD MACHINERY</t>
  </si>
  <si>
    <t>Johnson Controls</t>
  </si>
  <si>
    <t>REXEL FRANCE</t>
  </si>
  <si>
    <t>JURA FILTRATION</t>
  </si>
  <si>
    <t>Automatisme Diffusion SA-LENZ</t>
  </si>
  <si>
    <t>ADEI-USOCOME</t>
  </si>
  <si>
    <t>IFM ELECTRONIC</t>
  </si>
  <si>
    <t>Johnson Controls Building Efficiency</t>
  </si>
  <si>
    <t>SORELEST</t>
  </si>
  <si>
    <t>COELMO</t>
  </si>
  <si>
    <t>Jinan Createk Tech. Co., Ltd</t>
  </si>
  <si>
    <t>CORBAS MANUTENTION</t>
  </si>
  <si>
    <t>ESO SUD EST-DME</t>
  </si>
  <si>
    <t>Amicale du Tracteur Renault</t>
  </si>
  <si>
    <t>AGRINAVA</t>
  </si>
  <si>
    <t>MAN TRUCKS</t>
  </si>
  <si>
    <t>Sté PANICOUPE</t>
  </si>
  <si>
    <t>LA CLE RAPIDE</t>
  </si>
  <si>
    <t>REGULATEUR GEORGIN</t>
  </si>
  <si>
    <t>NISSAN LYON SUD</t>
  </si>
  <si>
    <t>DIRECT PLUS AUTO</t>
  </si>
  <si>
    <t>DELTICOM AG</t>
  </si>
  <si>
    <t>ARGANNE</t>
  </si>
  <si>
    <t>ELITE MOTORS LYON</t>
  </si>
  <si>
    <t>MITSUBISHI MOTORS FRANCE</t>
  </si>
  <si>
    <t>KLAC INDUSTRIE</t>
  </si>
  <si>
    <t>KLAXCAR FRANCE</t>
  </si>
  <si>
    <t>ATLAS COPCO</t>
  </si>
  <si>
    <t>ITS SA</t>
  </si>
  <si>
    <t>JOHNSON CONTROLS INDUSTRIES SAS</t>
  </si>
  <si>
    <t>14 RUE DE BEL AIR</t>
  </si>
  <si>
    <t>CDAL LYON</t>
  </si>
  <si>
    <t>AVPEM (Imelefo.com)</t>
  </si>
  <si>
    <t>MISTER ATUTO NET</t>
  </si>
  <si>
    <t>COMAI</t>
  </si>
  <si>
    <t>RHONE ALPES MOTEURS SERVICE</t>
  </si>
  <si>
    <t>BULLPARTS</t>
  </si>
  <si>
    <t>LYON MOTO VIRUS</t>
  </si>
  <si>
    <t>ASIAN AUTO PARTS LYON</t>
  </si>
  <si>
    <t>BERNARD MATERIELS AGRICOLES</t>
  </si>
  <si>
    <t>MASTER ECO</t>
  </si>
  <si>
    <t>AGRICO POIDS LOURDS MERCEDES BENZ</t>
  </si>
  <si>
    <t>CORA LYON</t>
  </si>
  <si>
    <t>CPL RHONE ALPES</t>
  </si>
  <si>
    <t>POIDS LOURDS TUNING SIGNALISATION</t>
  </si>
  <si>
    <t>23 RUE DU DEPART</t>
  </si>
  <si>
    <t>BOYRIVEN FRANCE</t>
  </si>
  <si>
    <t>BERNER</t>
  </si>
  <si>
    <t>VAPORMATIC FRANCE</t>
  </si>
  <si>
    <t>LDLC.COM</t>
  </si>
  <si>
    <t>SPRL DRL IMPORT EXPORT</t>
  </si>
  <si>
    <t>ADI ORIGINAL</t>
  </si>
  <si>
    <t>PART DIEU AUTOMOBILES</t>
  </si>
  <si>
    <t>HH PIECES NEUVES</t>
  </si>
  <si>
    <t>CARLOTTI G &amp; C SNC</t>
  </si>
  <si>
    <t>PALFINGER FREDERIC PIN SAS</t>
  </si>
  <si>
    <t>CEFL-PRETY OIL</t>
  </si>
  <si>
    <t>JCB LYOMAT</t>
  </si>
  <si>
    <t>D.P.I.A</t>
  </si>
  <si>
    <t>MANITOU</t>
  </si>
  <si>
    <t>BEPCO FRANCE S.A.S</t>
  </si>
  <si>
    <t>PRODIS FIXATIONS</t>
  </si>
  <si>
    <t>OFFICE DEPOT</t>
  </si>
  <si>
    <t>LATTY SEAL SERVICE SUD EST</t>
  </si>
  <si>
    <t>BLUMAQ FRANCE SARL</t>
  </si>
  <si>
    <t>PAYANT MTP</t>
  </si>
  <si>
    <t>PLASTEXEL</t>
  </si>
  <si>
    <t>VOLVO LYON POIDS LOURD</t>
  </si>
  <si>
    <t>Wacker Neuson S.A.S</t>
  </si>
  <si>
    <t>SERTPLAS</t>
  </si>
  <si>
    <t>MERCEDES BENZ</t>
  </si>
  <si>
    <t>SECURAMA</t>
  </si>
  <si>
    <t>AUTOCERDO</t>
  </si>
  <si>
    <t>C DISCOUNT</t>
  </si>
  <si>
    <t>OFFICE DEPOT VENISSIEUX</t>
  </si>
  <si>
    <t>Turbos Moteurs Migné</t>
  </si>
  <si>
    <t>PEUGEOT ETATS UNIS SLICA</t>
  </si>
  <si>
    <t>CAP VI</t>
  </si>
  <si>
    <t>BUISSON</t>
  </si>
  <si>
    <t>GPRA</t>
  </si>
  <si>
    <t>VALVERT SPORT AUTOMOBILES SUZUKI</t>
  </si>
  <si>
    <t>ITAL EXPRESS</t>
  </si>
  <si>
    <t>ADN TUNING</t>
  </si>
  <si>
    <t>RACCORD</t>
  </si>
  <si>
    <t>CITROEN</t>
  </si>
  <si>
    <t>VOLKSWAGEN DELHORMES</t>
  </si>
  <si>
    <t>TURBO' HOET FRANCE</t>
  </si>
  <si>
    <t>MATERA</t>
  </si>
  <si>
    <t>MAN CAMIONS &amp; BUS S.A</t>
  </si>
  <si>
    <t>STAR TERRE</t>
  </si>
  <si>
    <t>SIVAM TOYOTA LYON SUD</t>
  </si>
  <si>
    <t>INTERMAP NOVELLA AUTO FIAT</t>
  </si>
  <si>
    <t>IHLE FRANCE</t>
  </si>
  <si>
    <t>FORD MAZDA GAUDUEL</t>
  </si>
  <si>
    <t>ATOS AUTOMOBILES</t>
  </si>
  <si>
    <t>CLAAS ACADEMY FRANCE</t>
  </si>
  <si>
    <t>RENAULT RETAIL GROUP LYON SUD</t>
  </si>
  <si>
    <t>LYON SERVICES VI DAF</t>
  </si>
  <si>
    <t>FORD MAGRIS</t>
  </si>
  <si>
    <t>GLOBAL TRACK WAREHOUSE FRANCE</t>
  </si>
  <si>
    <t>RAPHAEL BERNARD</t>
  </si>
  <si>
    <t>Ets Graffeuille SAS</t>
  </si>
  <si>
    <t>DISMAT hydraulique SAS</t>
  </si>
  <si>
    <t>DELIRE</t>
  </si>
  <si>
    <t>ATLANTIC AUTOMOBILES</t>
  </si>
  <si>
    <t>TAPISAUTOMOBILE</t>
  </si>
  <si>
    <t>GOBILLOT</t>
  </si>
  <si>
    <t>BARET VENISSIEUX</t>
  </si>
  <si>
    <t>CENTRE MOTEUR ENERGIE</t>
  </si>
  <si>
    <t>B-1435</t>
  </si>
  <si>
    <t>SAINT PRIEST</t>
  </si>
  <si>
    <t>CORBAS</t>
  </si>
  <si>
    <t>VENISSIEUX</t>
  </si>
  <si>
    <t>VIERZON</t>
  </si>
  <si>
    <t>SAINT QUENTIN</t>
  </si>
  <si>
    <t>Dornstadt</t>
  </si>
  <si>
    <t>VILLEURBANNE</t>
  </si>
  <si>
    <t>SAINT FONS</t>
  </si>
  <si>
    <t>FRESNES CEDEX</t>
  </si>
  <si>
    <t>HEM</t>
  </si>
  <si>
    <t>LISIEUX</t>
  </si>
  <si>
    <t>PONTCHARRA</t>
  </si>
  <si>
    <t>VILLEFRANCHE SUR</t>
  </si>
  <si>
    <t>VAULX EN VELIN</t>
  </si>
  <si>
    <t>GRIGNY</t>
  </si>
  <si>
    <t>PAILLET</t>
  </si>
  <si>
    <t>GOTTINGEN</t>
  </si>
  <si>
    <t>CORBAIS</t>
  </si>
  <si>
    <t>LA VERPILLIERE</t>
  </si>
  <si>
    <t>LUNEL VIEL</t>
  </si>
  <si>
    <t>COURNON D'AUVERGNE</t>
  </si>
  <si>
    <t>LYON</t>
  </si>
  <si>
    <t>MORCOURT</t>
  </si>
  <si>
    <t>COMPTANT</t>
  </si>
  <si>
    <t xml:space="preserve">ADRESSE DE LIVRAISON </t>
  </si>
  <si>
    <t xml:space="preserve">YUSEN POUR LE COMPTE NECOTRANS  </t>
  </si>
  <si>
    <t xml:space="preserve">zone carg  5 – bât.4 CS 14636 Tremblay en France   </t>
  </si>
  <si>
    <t>Mlle BUTEZ CHRISTEL</t>
  </si>
  <si>
    <t>ZONE CARGO 3/PORTE 64</t>
  </si>
  <si>
    <t xml:space="preserve">95727  ROISSY CDG Cedex </t>
  </si>
  <si>
    <t>ZONE DE FRET N°2/BAT 3626</t>
  </si>
  <si>
    <t>Mme HOURIEZ</t>
  </si>
  <si>
    <t>ENTREPOT ACTILOGIS/CELLULE 1</t>
  </si>
  <si>
    <t>TRANSPORT</t>
  </si>
  <si>
    <t xml:space="preserve">ADRESSE DE FACTURATION </t>
  </si>
  <si>
    <t>Mme LEFAUCHEUX</t>
  </si>
  <si>
    <t>BP</t>
  </si>
  <si>
    <t>B</t>
  </si>
  <si>
    <t>CLIENTS</t>
  </si>
  <si>
    <t>FOURNISSEURS</t>
  </si>
  <si>
    <t>TRANSPORTEURS</t>
  </si>
  <si>
    <t xml:space="preserve">LISTE FOURNISSEURS </t>
  </si>
  <si>
    <t>LISTE CLIENTS</t>
  </si>
  <si>
    <t>Mme FLAGEUL</t>
  </si>
  <si>
    <t>LISTE TRANSPORTEURS</t>
  </si>
  <si>
    <t>CATEGORIE</t>
  </si>
  <si>
    <t>RET</t>
  </si>
  <si>
    <t xml:space="preserve">COMMANDES ENG </t>
  </si>
  <si>
    <t>Contact GPS</t>
  </si>
  <si>
    <t>Contact Forwarder</t>
  </si>
  <si>
    <t>* Thank you to send us by email the acknowledgment receipt of This order</t>
  </si>
  <si>
    <t>* Photo of the goods avant emballage</t>
  </si>
  <si>
    <t>* Has confirm delivery times</t>
  </si>
  <si>
    <t>* Has transmit  the exact weight and dimensions of the package soon as possible</t>
  </si>
  <si>
    <t>* Do not leave invoice and bl in the package</t>
  </si>
  <si>
    <t>* Invoices and original certificates goods are sent by mail and postal mail</t>
  </si>
  <si>
    <t>INSTRUCTIONS :</t>
  </si>
  <si>
    <t>* Photo de la marchandise avant emballage</t>
  </si>
  <si>
    <t>* Merci de nous accusé de réception de la présente commande par mail ou par fax +33.4 78 70 82 38</t>
  </si>
  <si>
    <t>* Nous  confirmer les délais de livraison</t>
  </si>
  <si>
    <t>* Merci de  transmettre les poids et les dimensions exact dés colis dès que possible</t>
  </si>
  <si>
    <t>* Les factures et certificats de marchandises originaux sont envoyés par mail et par courrier postal</t>
  </si>
  <si>
    <t>Poids (Kg)</t>
  </si>
  <si>
    <t>Livraison le</t>
  </si>
  <si>
    <t>NOMBRE DE PIECES</t>
  </si>
  <si>
    <t>EMBALLAGE</t>
  </si>
  <si>
    <t xml:space="preserve">Adresse enlévement/de livraison : </t>
  </si>
  <si>
    <t>TRANSITAIRE</t>
  </si>
  <si>
    <t>FOURNISSEUR:</t>
  </si>
  <si>
    <t>ADRESSE DE FACTURATION:</t>
  </si>
  <si>
    <t>Origine Marchandise:</t>
  </si>
  <si>
    <t>Livraison précvu le :</t>
  </si>
  <si>
    <t>REGLEMENTS:</t>
  </si>
  <si>
    <t xml:space="preserve">  Contact Service achats</t>
  </si>
  <si>
    <t>COMMANDE</t>
  </si>
  <si>
    <t xml:space="preserve">COMMANDE  N° </t>
  </si>
  <si>
    <t>QTE</t>
  </si>
  <si>
    <t>INSTRUCTIONS:</t>
  </si>
  <si>
    <t>Address Removal/Delivery</t>
  </si>
  <si>
    <t>Payment:</t>
  </si>
  <si>
    <t>COMMANDES FR</t>
  </si>
  <si>
    <t>REFERENCE</t>
  </si>
  <si>
    <t>ORDER DEVISE</t>
  </si>
  <si>
    <t xml:space="preserve">VALEUR EN </t>
  </si>
  <si>
    <t>€</t>
  </si>
  <si>
    <t>JEAN</t>
  </si>
  <si>
    <t>DDD@GGMO.VOM</t>
  </si>
  <si>
    <t>VAULC</t>
  </si>
  <si>
    <t>VERNAISON</t>
  </si>
  <si>
    <t xml:space="preserve"> Delivery times :</t>
  </si>
  <si>
    <t>A</t>
  </si>
  <si>
    <r>
      <rPr>
        <b/>
        <sz val="16"/>
        <color rgb="FF000000"/>
        <rFont val="Calibri"/>
      </rPr>
      <t xml:space="preserve">Pour le Cpte /For GLOBAL PART SERVICES                                                                                                                </t>
    </r>
    <r>
      <rPr>
        <sz val="11"/>
        <color rgb="FF000000"/>
        <rFont val="Calibri"/>
      </rPr>
      <t xml:space="preserve">                                                                                      27 RUE EMILE ZOLA BP 10020                                                                                                                                                                                          69191 SAINT FONS                                                                                                                                                                                                     FRANCE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000000"/>
        <rFont val="Calibri"/>
      </rPr>
      <t>TEL</t>
    </r>
    <r>
      <rPr>
        <sz val="11"/>
        <color rgb="FF000000"/>
        <rFont val="Calibri"/>
      </rPr>
      <t xml:space="preserve"> 04.72.89.79.83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000000"/>
        <rFont val="Calibri"/>
      </rPr>
      <t>FAX</t>
    </r>
    <r>
      <rPr>
        <sz val="11"/>
        <color rgb="FF000000"/>
        <rFont val="Calibri"/>
      </rPr>
      <t xml:space="preserve"> 04.78.70.82.38</t>
    </r>
  </si>
  <si>
    <t xml:space="preserve">Adresse Transitaire/Adress forwarder </t>
  </si>
  <si>
    <t>Exporteur/Export Compagny</t>
  </si>
  <si>
    <t xml:space="preserve">Cde N° </t>
  </si>
  <si>
    <t>MARQUAGE/LABELLING</t>
  </si>
  <si>
    <t>DIMENSIONS</t>
  </si>
  <si>
    <t>TEL:</t>
  </si>
  <si>
    <t>EXPORTER OF PRODUCTS COVERED UNDER THIS</t>
  </si>
  <si>
    <t>DOCUMENTS THAT UNLESS OTHERWISE STATED TO THE CONTRARY</t>
  </si>
  <si>
    <t>ITS PRODUCTS HAVE THE ORIGIN OF PREFERENTIAL</t>
  </si>
  <si>
    <t>CODE</t>
  </si>
  <si>
    <t>CEE</t>
  </si>
  <si>
    <t>DHL EXPRESS</t>
  </si>
  <si>
    <t>0442489940</t>
  </si>
  <si>
    <t>+33 (0)1 49 19 83 68</t>
  </si>
  <si>
    <t>e.flageul@necotrans.com</t>
  </si>
  <si>
    <t>Mr Fakir</t>
  </si>
  <si>
    <t>HOLCIM-WEMA</t>
  </si>
  <si>
    <t>FCA MARSEILLE</t>
  </si>
  <si>
    <t>SOCOTRANS-DOOSAN</t>
  </si>
  <si>
    <t>BENATOUIL HENRI</t>
  </si>
  <si>
    <t>24H</t>
  </si>
  <si>
    <t>FCA 75007</t>
  </si>
  <si>
    <t>ENERGIE AFRIQUE</t>
  </si>
  <si>
    <t>8-10 S</t>
  </si>
  <si>
    <t xml:space="preserve">FOB ROUEN </t>
  </si>
  <si>
    <t>SOCOTRANS-OTELO</t>
  </si>
  <si>
    <t>RELIQUATS</t>
  </si>
  <si>
    <t xml:space="preserve">FCA ROISSY </t>
  </si>
  <si>
    <t>SOCOTRANS-XCMG</t>
  </si>
  <si>
    <t>SOCOTRANS-METSO</t>
  </si>
  <si>
    <t>21 JOURS</t>
  </si>
  <si>
    <t>01.60.08.61.40</t>
  </si>
  <si>
    <t>ciep77@wanadoo.fr</t>
  </si>
  <si>
    <t>Mr HEIL JACQUES</t>
  </si>
  <si>
    <t>CHELLES</t>
  </si>
  <si>
    <t xml:space="preserve">ZI « La Trentaine »           </t>
  </si>
  <si>
    <t xml:space="preserve">France </t>
  </si>
  <si>
    <t>8 RUE GUSTAVE EIFFEL</t>
  </si>
  <si>
    <t xml:space="preserve">FRANCO ROISSY CDG </t>
  </si>
  <si>
    <t>Mme LEFAUCHEUX  PNR</t>
  </si>
  <si>
    <t>GER</t>
  </si>
  <si>
    <t>100% advance</t>
  </si>
  <si>
    <t>DHL IMPORT</t>
  </si>
  <si>
    <t>CPTE 953982147</t>
  </si>
  <si>
    <t xml:space="preserve">PIN </t>
  </si>
  <si>
    <t>PIN</t>
  </si>
  <si>
    <t>SEAL 120X50X12</t>
  </si>
  <si>
    <t xml:space="preserve">PULL ROD BUSH </t>
  </si>
  <si>
    <t xml:space="preserve">BUSH </t>
  </si>
  <si>
    <t xml:space="preserve">AIR BOOSTER PUMP </t>
  </si>
  <si>
    <t>LG853-1108</t>
  </si>
  <si>
    <t>*6126 00 16 0028</t>
  </si>
  <si>
    <t>LG583-1524</t>
  </si>
  <si>
    <t>LG855-1105</t>
  </si>
  <si>
    <t>LG853-1106</t>
  </si>
  <si>
    <t>LG50F-11012-013</t>
  </si>
  <si>
    <t>LG855-10007</t>
  </si>
  <si>
    <t>LG855-11004</t>
  </si>
  <si>
    <t>LG855-11001</t>
  </si>
  <si>
    <t>LG853-1107</t>
  </si>
  <si>
    <t>LG853-0810</t>
  </si>
  <si>
    <t xml:space="preserve">HOSE </t>
  </si>
  <si>
    <t>DIPSTICK OIL</t>
  </si>
  <si>
    <t>RING</t>
  </si>
  <si>
    <t>EXW FACTORY</t>
  </si>
  <si>
    <t>Mr TERRY</t>
  </si>
  <si>
    <t>20,13,6,6</t>
  </si>
  <si>
    <t>+8653166897081</t>
  </si>
  <si>
    <t>2 WEEKS</t>
  </si>
  <si>
    <t>N° 1110 HUALONG ROARD, JINAN CHINA</t>
  </si>
  <si>
    <t>CONTACT : TERRY GUO</t>
  </si>
  <si>
    <t>PHONE 86-531-66897081/2</t>
  </si>
  <si>
    <t>JINAN CREATEK TECHNOLOGY CO., LTD</t>
  </si>
  <si>
    <t>Sanwei Mansion</t>
  </si>
  <si>
    <t>No.1110, Hualong Road</t>
  </si>
  <si>
    <t>CHINA</t>
  </si>
  <si>
    <t>China</t>
  </si>
  <si>
    <t>JINAN SHANDONG</t>
  </si>
  <si>
    <t>SANWEI MANSON</t>
  </si>
  <si>
    <t>N° 1110,HUALONG ROAD</t>
  </si>
  <si>
    <t>$</t>
  </si>
  <si>
    <t>Observations/ LIVRAISON DHL EXPRESS FCA ROISSY CDG</t>
  </si>
  <si>
    <t>WEIGHT TOTAL  KG</t>
  </si>
  <si>
    <t>SOCOTRANS-CIEP</t>
  </si>
  <si>
    <t>SMT CONGO</t>
  </si>
  <si>
    <t>BZV-1000491/2013</t>
  </si>
  <si>
    <t>SOCOTRANS-AIRADIO</t>
  </si>
  <si>
    <t>4 SEMAINES</t>
  </si>
  <si>
    <t>SOCOTRANS HELI PREFILTRE</t>
  </si>
  <si>
    <t>12 JRS</t>
  </si>
  <si>
    <t>SOCOTRANS BENATOUIL</t>
  </si>
  <si>
    <t>4 JRS</t>
  </si>
  <si>
    <t>S27</t>
  </si>
  <si>
    <t>A DISPO</t>
  </si>
  <si>
    <t>SOCOTRANS-DOOSAN BUCKET</t>
  </si>
  <si>
    <t>20 JOURS</t>
  </si>
  <si>
    <t>DHL N° 3162400920</t>
  </si>
  <si>
    <t>SOCOTRANS-OTELO-RELIQUATS</t>
  </si>
  <si>
    <t>8-10S</t>
  </si>
  <si>
    <t>SEMAINE 27</t>
  </si>
  <si>
    <t>ENERGIE AFRIQUE DEPAGNE</t>
  </si>
  <si>
    <t>FOB ROUEN</t>
  </si>
  <si>
    <t>ENERGIE AFRIQUE NOVEXIA-ENTSO</t>
  </si>
  <si>
    <t>ENERGIE AFRIQUE AFELEC RETIS</t>
  </si>
  <si>
    <t>ENERGIE AFRIQUE-SICAMEX</t>
  </si>
  <si>
    <t>MARQUAGE</t>
  </si>
  <si>
    <t>FR</t>
  </si>
  <si>
    <t>HA TRANSPORT FR</t>
  </si>
  <si>
    <t>TDLD</t>
  </si>
  <si>
    <t>MAYOTTE</t>
  </si>
  <si>
    <t>HA TRANSPORT EXP</t>
  </si>
  <si>
    <t xml:space="preserve">SDV </t>
  </si>
  <si>
    <t>COMPTE LA POSTE  ACHAT VIGNETTES 2008</t>
  </si>
  <si>
    <t>NOUMEA</t>
  </si>
  <si>
    <t xml:space="preserve">LST </t>
  </si>
  <si>
    <t>LA POSTE</t>
  </si>
  <si>
    <t>CHRONOPOST</t>
  </si>
  <si>
    <t>PALETTE/CARTON</t>
  </si>
  <si>
    <t>VOLUME M3</t>
  </si>
  <si>
    <t>TVA RECU</t>
  </si>
  <si>
    <t>Crédit en €</t>
  </si>
  <si>
    <t>Débit en € TTC</t>
  </si>
  <si>
    <t>Règlement</t>
  </si>
  <si>
    <t xml:space="preserve">N° chèque </t>
  </si>
  <si>
    <t>MODE DE REGLEMENT</t>
  </si>
  <si>
    <t>PAYS</t>
  </si>
  <si>
    <t>Objet</t>
  </si>
  <si>
    <t>Société</t>
  </si>
  <si>
    <t>TRANSPORT 2008</t>
  </si>
  <si>
    <t>TRANSPORTS EXPEDITION</t>
  </si>
  <si>
    <t>VIGNETTE</t>
  </si>
  <si>
    <t>SDV LOGISTICS</t>
  </si>
  <si>
    <t>ALGERIE</t>
  </si>
  <si>
    <t>LP052200903454</t>
  </si>
  <si>
    <t>IMPORT ESSIEU PL TURQUIE</t>
  </si>
  <si>
    <t>FATTON TRPS</t>
  </si>
  <si>
    <t>0912SAE364</t>
  </si>
  <si>
    <t>0912SAE153</t>
  </si>
  <si>
    <t>0912SAE082</t>
  </si>
  <si>
    <t>0911SAE486</t>
  </si>
  <si>
    <t>0911SAE273</t>
  </si>
  <si>
    <t>0911SAE265</t>
  </si>
  <si>
    <t>0910SAE044</t>
  </si>
  <si>
    <t>0908SAE038</t>
  </si>
  <si>
    <t>ISTAMBUL</t>
  </si>
  <si>
    <t>0906SAI054</t>
  </si>
  <si>
    <t>0905SAE234</t>
  </si>
  <si>
    <t>LYS1963373</t>
  </si>
  <si>
    <t>LYS1940541</t>
  </si>
  <si>
    <t>Débit en €</t>
  </si>
  <si>
    <t>TRANSPORT 2009</t>
  </si>
  <si>
    <t>CHEQUE</t>
  </si>
  <si>
    <t>TRANSPORT FATTON</t>
  </si>
  <si>
    <t>1011SME056</t>
  </si>
  <si>
    <t>PRELEVEMENT 30 JRS</t>
  </si>
  <si>
    <t>TNT</t>
  </si>
  <si>
    <t xml:space="preserve">LA POSTE </t>
  </si>
  <si>
    <t>MARITIME</t>
  </si>
  <si>
    <t>75 ,83</t>
  </si>
  <si>
    <t>FATTON TRANSPORTS</t>
  </si>
  <si>
    <t>1009SME040</t>
  </si>
  <si>
    <t>1004SAE374</t>
  </si>
  <si>
    <t>1001SAE025</t>
  </si>
  <si>
    <t>EUROCOURSES</t>
  </si>
  <si>
    <t>LYS2223715</t>
  </si>
  <si>
    <t>LYS2201778</t>
  </si>
  <si>
    <t>LYS2179798</t>
  </si>
  <si>
    <t>INTERNATIONAL</t>
  </si>
  <si>
    <t>LYS2158910</t>
  </si>
  <si>
    <t>LYS2138610</t>
  </si>
  <si>
    <t>LYS2127035</t>
  </si>
  <si>
    <t>LYS2116957</t>
  </si>
  <si>
    <t>LYS2094297</t>
  </si>
  <si>
    <t>LYS2073077</t>
  </si>
  <si>
    <t>LYS2051716</t>
  </si>
  <si>
    <t>LYS2029242</t>
  </si>
  <si>
    <t>LYS2007826</t>
  </si>
  <si>
    <t>W10070000056508</t>
  </si>
  <si>
    <t>TRANSPORT 2010</t>
  </si>
  <si>
    <t>NG/RE/</t>
  </si>
  <si>
    <t>HA TRANSPORTS EXP</t>
  </si>
  <si>
    <t>TNT EXPRESS</t>
  </si>
  <si>
    <t>NC/RE/MYT</t>
  </si>
  <si>
    <t xml:space="preserve">NC/RE </t>
  </si>
  <si>
    <t>PRLV 30 DDF</t>
  </si>
  <si>
    <t>PRLV 30JFDM</t>
  </si>
  <si>
    <t>NC</t>
  </si>
  <si>
    <t>HERPORT</t>
  </si>
  <si>
    <t>1102SAE072</t>
  </si>
  <si>
    <t>TRANSPORT 2011</t>
  </si>
  <si>
    <t>livré</t>
  </si>
  <si>
    <t>DA2033772 Elev2</t>
  </si>
  <si>
    <t>Mme FILLOCQUE</t>
  </si>
  <si>
    <t>EMILY</t>
  </si>
  <si>
    <t>ZA LES LANDES</t>
  </si>
  <si>
    <t>TREFLEVENEZ</t>
  </si>
  <si>
    <t>02.98.21.79.38</t>
  </si>
  <si>
    <t>cecile.fillocque@emily.fr</t>
  </si>
  <si>
    <t>Cécile FILLOCQUE</t>
  </si>
  <si>
    <t xml:space="preserve">ZA LES LANDES </t>
  </si>
  <si>
    <t>29800 TREFLEVENEZ</t>
  </si>
  <si>
    <t>A ATT Mme FILLOCQUE</t>
  </si>
  <si>
    <t>0298217938</t>
  </si>
  <si>
    <t xml:space="preserve">FCA ROUEN </t>
  </si>
  <si>
    <t>COMPTANT AVT LIVRAISON</t>
  </si>
  <si>
    <t>* Ne laissez aucune facture et bl sur les caisses</t>
  </si>
  <si>
    <t xml:space="preserve">* Merci de reporter Notre N° d'attestation d'achats en Franchise sur la facture </t>
  </si>
  <si>
    <t xml:space="preserve">BALAYEUSE MasterClean 2,20m </t>
  </si>
  <si>
    <t xml:space="preserve">avec 2 brosses latérales </t>
  </si>
  <si>
    <t>pour chariot thermique CPCD70RW14</t>
  </si>
  <si>
    <t>Fourreaux flottants (220x80)</t>
  </si>
  <si>
    <t>Brosse latérale mixte</t>
  </si>
  <si>
    <t xml:space="preserve">Roue Hercule </t>
  </si>
  <si>
    <t>EMBALLAGE caisse en bois SEI IV</t>
  </si>
  <si>
    <t>Equipement de série</t>
  </si>
  <si>
    <t>* Balai dense polypropylène avec anneaux ø600mm</t>
  </si>
  <si>
    <t>interchangeables et moteur hydraulique intégré</t>
  </si>
  <si>
    <t>*Godet de ramassage avec lame d’usure section 150x16</t>
  </si>
  <si>
    <t xml:space="preserve">*Système Easy drive pour mouvements combinés </t>
  </si>
  <si>
    <t>sans alimentation électrique (boîte hydraulique pilotée)</t>
  </si>
  <si>
    <t>*4 roues multidirectionnelles ø200mm</t>
  </si>
  <si>
    <t>largeur 80mm (spéciales charges lourdes)</t>
  </si>
  <si>
    <t>*Bavette d’étanchéité périphérique</t>
  </si>
  <si>
    <t xml:space="preserve">* Tôle de retenue des déchets pour optimisation </t>
  </si>
  <si>
    <t>du remplissage</t>
  </si>
  <si>
    <t>*Accrochage flottant télescopique pour Manitou</t>
  </si>
  <si>
    <t> Fonctionne avec un double effet (1)</t>
  </si>
  <si>
    <t>(1) Débit minimum requis : 50L/min</t>
  </si>
  <si>
    <t>Volume du bac de remplissage : 530 L</t>
  </si>
  <si>
    <t>BALGBR2A220</t>
  </si>
  <si>
    <t>BALTABCHAGBR2-02</t>
  </si>
  <si>
    <t>BALABLATM</t>
  </si>
  <si>
    <t>FROUEHERCULE</t>
  </si>
  <si>
    <t>REMISE SUPPLEMENTAIRE</t>
  </si>
  <si>
    <t>1% ESCOMPTE POR PAIEMENT AVT CHARG</t>
  </si>
  <si>
    <t>2700X2000X1420</t>
  </si>
  <si>
    <t>L*l*H mm</t>
  </si>
  <si>
    <t>Mr BUCHON FABRICE</t>
  </si>
  <si>
    <t>m.fakir@globalpartsservices.com</t>
  </si>
  <si>
    <t>+33472897983</t>
  </si>
  <si>
    <t>44 RUE MATHIEU DUSSURGEY</t>
  </si>
  <si>
    <t>ZI CUPROFIL</t>
  </si>
  <si>
    <t xml:space="preserve">SAINT FONS </t>
  </si>
  <si>
    <t>SOCOTRANS EMILY</t>
  </si>
  <si>
    <t>5 SEMAINES</t>
  </si>
  <si>
    <t>ARC</t>
  </si>
  <si>
    <t>SOCOTRANS HELI CHINA</t>
  </si>
  <si>
    <t>SOCOTRANS LEDLAMPS</t>
  </si>
  <si>
    <t>ST FONS</t>
  </si>
  <si>
    <t>SOCOTRANS ORBITROL HANGCHA</t>
  </si>
  <si>
    <t>SOCOTRANS RVI</t>
  </si>
  <si>
    <t>SOCOTRANS-RVI GRAISSEUR</t>
  </si>
  <si>
    <t>SOCOTRANS ALL PNEU</t>
  </si>
  <si>
    <t xml:space="preserve"> </t>
  </si>
  <si>
    <t>DP93</t>
  </si>
  <si>
    <t>SMT CONGO CANTER</t>
  </si>
  <si>
    <t>3-5 JOURS</t>
  </si>
  <si>
    <t xml:space="preserve">DHL </t>
  </si>
  <si>
    <t>13185-2033820</t>
  </si>
  <si>
    <t>JOINTS TORIQUE</t>
  </si>
  <si>
    <t>Mme BUTEZ</t>
  </si>
  <si>
    <t>01.49.19.16.16</t>
  </si>
  <si>
    <t>AUTRES</t>
  </si>
  <si>
    <t>EXW ST FONS</t>
  </si>
  <si>
    <t>PBH00-0821</t>
  </si>
  <si>
    <t>HELI</t>
  </si>
  <si>
    <t>FC494505</t>
  </si>
  <si>
    <t>P124505.01</t>
  </si>
  <si>
    <t>1 PALETTE 10 PIECES</t>
  </si>
  <si>
    <t>60X60X80CM</t>
  </si>
  <si>
    <t>PREFILTRE A AIR</t>
  </si>
  <si>
    <t>en cours</t>
  </si>
  <si>
    <t>confirme</t>
  </si>
  <si>
    <t>ARC LUNDI</t>
  </si>
  <si>
    <t>Livraison Lundi 24</t>
  </si>
  <si>
    <t>02 32 81 37 18</t>
  </si>
  <si>
    <t>f.buchon@necotrans.com</t>
  </si>
  <si>
    <t>cdg.express.sav7@sdv.com</t>
  </si>
  <si>
    <t>Customerdomtom@dbschenker.com</t>
  </si>
  <si>
    <t xml:space="preserve">julien.camburis@dbschenker.com </t>
  </si>
  <si>
    <t xml:space="preserve">Mr CAMBURIS </t>
  </si>
  <si>
    <t xml:space="preserve"> Grand Couronne</t>
  </si>
  <si>
    <t>MA93001</t>
  </si>
  <si>
    <t>AE93002</t>
  </si>
  <si>
    <t>AE93003</t>
  </si>
  <si>
    <t>AE93004</t>
  </si>
  <si>
    <t>MA93005</t>
  </si>
  <si>
    <t>AE93006</t>
  </si>
  <si>
    <t>MA93007</t>
  </si>
  <si>
    <t xml:space="preserve">+33 4 72 23 70 16 </t>
  </si>
  <si>
    <t>annegaelle.houriez@fatton.com</t>
  </si>
  <si>
    <t>p.morandon@cotrasud.fr</t>
  </si>
  <si>
    <t>Mme MORANDON</t>
  </si>
  <si>
    <t>+33 04 91 13 16 74</t>
  </si>
  <si>
    <t>FRET ST EXUPERY</t>
  </si>
  <si>
    <t>ZAC DE LA GAVON</t>
  </si>
  <si>
    <t xml:space="preserve"> 19 AV DE LA MARTINE</t>
  </si>
  <si>
    <t>DEPOT GLOBAL PARTS SERVICES</t>
  </si>
  <si>
    <t>ST94000</t>
  </si>
  <si>
    <t>AERIEN</t>
  </si>
  <si>
    <t>USINE</t>
  </si>
  <si>
    <t>AE93008</t>
  </si>
  <si>
    <t xml:space="preserve">Mme M NEUVEU </t>
  </si>
  <si>
    <t>ma.neveu@sdv.com</t>
  </si>
  <si>
    <t>33.1.49.19.10.26</t>
  </si>
  <si>
    <t>ZONE CARGO 3/PORTE 69-71</t>
  </si>
  <si>
    <t>ROISSY</t>
  </si>
  <si>
    <t>SDV INTERNATIONAL ROISSY</t>
  </si>
  <si>
    <t>SDV LOGISTICS ST EXUPERY</t>
  </si>
  <si>
    <t>AE93009</t>
  </si>
  <si>
    <t xml:space="preserve">Mme JAULIN </t>
  </si>
  <si>
    <t>c.jaulin@sdv.com</t>
  </si>
  <si>
    <t>+33.4 37 23 81 11</t>
  </si>
  <si>
    <t>AIRPORT ST EXUPERY</t>
  </si>
  <si>
    <t>CARGOPORT BP 306</t>
  </si>
  <si>
    <t>SDV ROUEN</t>
  </si>
  <si>
    <t>MA93010</t>
  </si>
  <si>
    <t xml:space="preserve"> BP 62</t>
  </si>
  <si>
    <t>GRAND COURONNE</t>
  </si>
  <si>
    <t>GONDRAND</t>
  </si>
  <si>
    <t>MA93011</t>
  </si>
  <si>
    <t>Mme MILLION</t>
  </si>
  <si>
    <t>marie.christine.million@gondrand.fr</t>
  </si>
  <si>
    <t xml:space="preserve">03 28 58 04 59                                                  </t>
  </si>
  <si>
    <t>GONDRAND CHEZ DESTOCK</t>
  </si>
  <si>
    <t>30 RUE DES SCIERIES</t>
  </si>
  <si>
    <t>DUNKERQUE</t>
  </si>
  <si>
    <t>GROUPAGE NOUMEA/PAPEETE/PORT LOUIS</t>
  </si>
  <si>
    <t>affr69.lanotte@dbschenker.com</t>
  </si>
  <si>
    <t>Mr LANOTTE</t>
  </si>
  <si>
    <t>NA93012</t>
  </si>
  <si>
    <t xml:space="preserve">04.72.47.42.79 </t>
  </si>
  <si>
    <t>SCHENKER-JOYAU</t>
  </si>
  <si>
    <t>NATIONAL</t>
  </si>
  <si>
    <t>CARGOPORT BP 374</t>
  </si>
  <si>
    <t>LYON ST EXUPERY AEROPORT</t>
  </si>
  <si>
    <t>TRANSADIS</t>
  </si>
  <si>
    <t>NA93013</t>
  </si>
  <si>
    <t>Mme GAGNAIRE</t>
  </si>
  <si>
    <t>nathalie.gagnaire@transadis.com</t>
  </si>
  <si>
    <t>04 72 21 41 95</t>
  </si>
  <si>
    <t>Agence de Lyon</t>
  </si>
  <si>
    <t>39 Rue Pierre Sémard</t>
  </si>
  <si>
    <t xml:space="preserve">FATTON </t>
  </si>
  <si>
    <t>NA93014</t>
  </si>
  <si>
    <t>Mr BOYER</t>
  </si>
  <si>
    <t>laurent.boyer@fatton.com</t>
  </si>
  <si>
    <t xml:space="preserve">+33 4 72 90 84 17 </t>
  </si>
  <si>
    <t>FATTON LOGISTIQUE</t>
  </si>
  <si>
    <t xml:space="preserve">ZAC SATOLAS </t>
  </si>
  <si>
    <t>GREEN</t>
  </si>
  <si>
    <t>PUSIGNAN</t>
  </si>
  <si>
    <t>LES PENNES MIRABEAU</t>
  </si>
  <si>
    <t>ROISSY CDG</t>
  </si>
  <si>
    <t xml:space="preserve">ROISSY </t>
  </si>
  <si>
    <t>PORT SAINT LOUIS DU RHONE</t>
  </si>
  <si>
    <t>2 EMES PAGES</t>
  </si>
  <si>
    <t xml:space="preserve">CI-DESSOUS DEUXIEMES PAGES </t>
  </si>
  <si>
    <t>REPORT PAGE 1</t>
  </si>
  <si>
    <t>Total Weight and volume</t>
  </si>
  <si>
    <t>Poids Total et volume</t>
  </si>
  <si>
    <t>2033806/3162400920</t>
  </si>
  <si>
    <t>Ste abcdf</t>
  </si>
  <si>
    <t>jjjjjj</t>
  </si>
  <si>
    <t>ggg y@/^€&amp;</t>
  </si>
  <si>
    <t>68655667777</t>
  </si>
  <si>
    <t>iokkkk</t>
  </si>
  <si>
    <t>jkll</t>
  </si>
  <si>
    <t>pnr</t>
  </si>
  <si>
    <t>terry</t>
  </si>
  <si>
    <t>7867888899</t>
  </si>
  <si>
    <t>Nr Dossier</t>
  </si>
  <si>
    <t>TRANSITAIRE</t>
  </si>
  <si>
    <t>NECOTRANS</t>
  </si>
  <si>
    <t>UX</t>
  </si>
  <si>
    <t>SDV</t>
  </si>
</sst>
</file>

<file path=xl/styles.xml><?xml version="1.0" encoding="utf-8"?>
<styleSheet xmlns="http://schemas.openxmlformats.org/spreadsheetml/2006/main">
  <numFmts count="2">
    <numFmt numFmtId="0" formatCode="General"/>
    <numFmt numFmtId="14" formatCode="m/d/yyyy"/>
  </numFmts>
  <fonts>
    <font>
      <name val="宋体"/>
      <charset val="134"/>
      <sz val="12"/>
    </font>
    <font>
      <name val="Calibri"/>
      <b/>
      <sz val="11"/>
      <color rgb="FF000000"/>
    </font>
    <font>
      <name val="Calibri"/>
      <b/>
      <sz val="18"/>
      <color rgb="FFFF0000"/>
    </font>
    <font>
      <name val="Calibri"/>
      <sz val="11"/>
      <color rgb="FF000000"/>
    </font>
    <font>
      <name val="Calibri"/>
      <b/>
      <sz val="12"/>
      <color rgb="FF000000"/>
    </font>
    <font>
      <name val="Calibri"/>
      <sz val="11"/>
    </font>
    <font>
      <name val="Calibri"/>
      <sz val="11"/>
      <color rgb="FFFF0000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D9F0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Alignment="1">
      <alignment horizontal="center" vertical="bottom"/>
    </xf>
    <xf numFmtId="0" fontId="3" fillId="0" borderId="0" xfId="0" applyAlignment="1">
      <alignment horizontal="left" vertical="bottom"/>
    </xf>
    <xf numFmtId="0" fontId="4" fillId="0" borderId="0" xfId="0" applyFont="1" applyFill="1" applyBorder="1" applyAlignment="1">
      <alignment horizontal="left" vertical="bottom"/>
    </xf>
    <xf numFmtId="0" fontId="3" fillId="0" borderId="0" xfId="0" applyFill="1" applyBorder="1" applyAlignment="1">
      <alignment horizontal="left" vertical="bottom"/>
    </xf>
    <xf numFmtId="0" fontId="3" fillId="0" borderId="0" xfId="0" applyFill="1" applyBorder="1" applyAlignment="1">
      <alignment vertical="bottom"/>
    </xf>
    <xf numFmtId="14" fontId="3" fillId="0" borderId="0" xfId="0" applyNumberFormat="1" applyFill="1" applyBorder="1" applyAlignment="1">
      <alignment vertical="bottom"/>
    </xf>
    <xf numFmtId="0" fontId="1" fillId="0" borderId="0" xfId="0" applyFont="1" applyAlignment="1">
      <alignment horizontal="left" vertical="bottom"/>
    </xf>
    <xf numFmtId="14" fontId="3" fillId="0" borderId="0" xfId="0" applyNumberFormat="1" applyFill="1" applyBorder="1" applyAlignment="1">
      <alignment horizontal="left" vertical="bottom"/>
    </xf>
    <xf numFmtId="0" fontId="5" fillId="3" borderId="1" xfId="0" applyFont="1" applyFill="1" applyBorder="1" applyAlignment="1">
      <alignment horizontal="left" vertical="bottom"/>
    </xf>
    <xf numFmtId="0" fontId="3" fillId="0" borderId="1" xfId="0" applyFill="1" applyBorder="1" applyAlignment="1">
      <alignment horizontal="center" vertical="bottom"/>
    </xf>
    <xf numFmtId="14" fontId="3" fillId="4" borderId="1" xfId="0" applyNumberFormat="1" applyFill="1" applyBorder="1" applyAlignment="1">
      <alignment horizontal="left" vertical="bottom"/>
    </xf>
    <xf numFmtId="0" fontId="5" fillId="4" borderId="1" xfId="0" applyFont="1" applyFill="1" applyBorder="1" applyAlignment="1">
      <alignment horizontal="left" vertical="bottom"/>
    </xf>
    <xf numFmtId="14" fontId="6" fillId="4" borderId="1" xfId="0" applyNumberFormat="1" applyFont="1" applyFill="1" applyBorder="1" applyAlignment="1">
      <alignment horizontal="left" vertical="bottom"/>
    </xf>
    <xf numFmtId="14" fontId="5" fillId="4" borderId="1" xfId="0" applyNumberFormat="1" applyFont="1" applyFill="1" applyBorder="1" applyAlignment="1">
      <alignment horizontal="left" vertical="bottom"/>
    </xf>
    <xf numFmtId="0" fontId="3" fillId="3" borderId="1" xfId="0" applyFill="1" applyBorder="1" applyAlignment="1">
      <alignment horizontal="left" vertical="bottom"/>
    </xf>
    <xf numFmtId="0" fontId="3" fillId="4" borderId="1" xfId="0" applyFill="1" applyBorder="1" applyAlignment="1">
      <alignment horizontal="left" vertical="bottom"/>
    </xf>
    <xf numFmtId="0" fontId="3" fillId="0" borderId="1" xfId="0" applyFill="1" applyBorder="1" applyAlignment="1">
      <alignment horizontal="left" vertical="bottom"/>
    </xf>
    <xf numFmtId="0" fontId="6" fillId="4" borderId="1" xfId="0" applyFont="1" applyFill="1" applyBorder="1" applyAlignment="1">
      <alignment horizontal="left" vertical="bottom"/>
    </xf>
    <xf numFmtId="14" fontId="3" fillId="4" borderId="1" xfId="0" applyNumberFormat="1" applyFill="1" applyBorder="1" applyAlignment="1">
      <alignment vertical="bottom"/>
    </xf>
    <xf numFmtId="0" fontId="3" fillId="4" borderId="1" xfId="0" applyFill="1" applyBorder="1" applyAlignment="1">
      <alignment vertical="bottom"/>
    </xf>
    <xf numFmtId="0" fontId="5" fillId="4" borderId="1" xfId="0" applyFont="1" applyFill="1" applyBorder="1" applyAlignment="1">
      <alignment vertical="bottom"/>
    </xf>
    <xf numFmtId="14" fontId="3" fillId="4" borderId="0" xfId="0" applyNumberFormat="1" applyFill="1" applyBorder="1" applyAlignment="1">
      <alignment horizontal="left" vertical="bottom"/>
    </xf>
    <xf numFmtId="0" fontId="3" fillId="5" borderId="1" xfId="0" applyFill="1" applyBorder="1" applyAlignment="1">
      <alignment horizontal="left" vertical="bottom"/>
    </xf>
    <xf numFmtId="0" fontId="3" fillId="4" borderId="1" xfId="0" applyFont="1" applyFill="1" applyBorder="1" applyAlignment="1">
      <alignment horizontal="left" vertical="bottom"/>
    </xf>
    <xf numFmtId="14" fontId="5" fillId="3" borderId="1" xfId="0" applyNumberFormat="1" applyFont="1" applyFill="1" applyBorder="1" applyAlignment="1">
      <alignment horizontal="left" vertical="bottom"/>
    </xf>
    <xf numFmtId="0" fontId="6" fillId="3" borderId="1" xfId="0" applyFont="1" applyFill="1" applyBorder="1" applyAlignment="1">
      <alignment horizontal="left" vertical="bottom"/>
    </xf>
    <xf numFmtId="0" fontId="5" fillId="3" borderId="1" xfId="0" applyFont="1" applyFill="1" applyBorder="1" applyAlignment="1">
      <alignment vertical="bottom"/>
    </xf>
    <xf numFmtId="14" fontId="6" fillId="4" borderId="1" xfId="0" applyNumberFormat="1" applyFont="1" applyFill="1" applyBorder="1" applyAlignment="1">
      <alignment vertical="bottom"/>
    </xf>
    <xf numFmtId="0" fontId="5" fillId="3" borderId="1" xfId="0" applyNumberFormat="1" applyFont="1" applyFill="1" applyBorder="1" applyAlignment="1">
      <alignment horizontal="left" vertical="bottom"/>
    </xf>
    <xf numFmtId="0" fontId="3" fillId="6" borderId="1" xfId="0" applyFill="1" applyBorder="1" applyAlignment="1">
      <alignment horizontal="center" vertical="bottom"/>
    </xf>
    <xf numFmtId="14" fontId="3" fillId="3" borderId="1" xfId="0" applyNumberFormat="1" applyFill="1" applyBorder="1" applyAlignment="1">
      <alignment horizontal="left" vertical="bottom"/>
    </xf>
    <xf numFmtId="0" fontId="3" fillId="3" borderId="1" xfId="0" applyFill="1" applyBorder="1" applyAlignment="1">
      <alignment vertical="bottom"/>
    </xf>
    <xf numFmtId="14" fontId="3" fillId="0" borderId="1" xfId="0" applyNumberFormat="1" applyFill="1" applyBorder="1" applyAlignment="1">
      <alignment horizontal="left" vertical="bottom"/>
    </xf>
    <xf numFmtId="0" fontId="3" fillId="0" borderId="1" xfId="0" applyFill="1" applyBorder="1" applyAlignment="1">
      <alignment vertical="bottom"/>
    </xf>
    <xf numFmtId="14" fontId="3" fillId="0" borderId="1" xfId="0" applyNumberFormat="1" applyFill="1" applyBorder="1" applyAlignment="1">
      <alignment vertical="bottom"/>
    </xf>
    <xf numFmtId="0" fontId="6" fillId="4" borderId="1" xfId="0" applyFont="1" applyFill="1" applyBorder="1" applyAlignment="1">
      <alignment vertical="bottom"/>
    </xf>
    <xf numFmtId="14" fontId="3" fillId="5" borderId="1" xfId="0" applyNumberFormat="1" applyFill="1" applyBorder="1" applyAlignment="1">
      <alignment horizontal="left" vertical="bottom"/>
    </xf>
    <xf numFmtId="0" fontId="3" fillId="5" borderId="1" xfId="0" applyFill="1" applyBorder="1" applyAlignment="1">
      <alignment vertical="bottom"/>
    </xf>
    <xf numFmtId="14" fontId="3" fillId="5" borderId="1" xfId="0" applyNumberFormat="1" applyFill="1" applyBorder="1" applyAlignment="1">
      <alignment vertical="bottom"/>
    </xf>
    <xf numFmtId="14" fontId="6" fillId="5" borderId="1" xfId="0" applyNumberFormat="1" applyFont="1" applyFill="1" applyBorder="1" applyAlignment="1">
      <alignment horizontal="left" vertical="bottom"/>
    </xf>
    <xf numFmtId="0" fontId="3" fillId="5" borderId="1" xfId="0" applyNumberFormat="1" applyFill="1" applyBorder="1" applyAlignment="1">
      <alignment horizontal="left" vertical="bottom"/>
    </xf>
    <xf numFmtId="0" fontId="3" fillId="0" borderId="0" xfId="0" applyFill="1" applyBorder="1" applyAlignment="1">
      <alignment horizontal="center" vertical="bottom"/>
    </xf>
  </cellXfs>
  <cellStyles count="1">
    <cellStyle name="常规" xfId="0" builtinId="0"/>
  </cellStyles>
  <dxfs count="1">
    <dxf>
      <font>
        <sz val="11"/>
        <color rgb="FFE36B09"/>
      </font>
      <fill>
        <patternFill>
          <bgColor rgb="FF96B3D7"/>
        </patternFill>
      </fill>
    </dxf>
  </dxfs>
</styleSheet>
</file>

<file path=xl/_rels/workbook.xml.rels><?xml version="1.0" encoding="UTF-8"?>
<Relationships xmlns="http://schemas.openxmlformats.org/package/2006/relationships"><Relationship Id="rId2" Type="http://schemas.openxmlformats.org/officeDocument/2006/relationships/externalLink" Target="externalLinks/externalLink2.xml"/><Relationship Id="rId1" Type="http://schemas.openxmlformats.org/officeDocument/2006/relationships/externalLink" Target="externalLinks/externalLink1.xml"/><Relationship Id="rId4" Type="http://schemas.openxmlformats.org/officeDocument/2006/relationships/worksheet" Target="worksheets/sheet2.xml"/><Relationship Id="rId3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7" Type="http://schemas.openxmlformats.org/officeDocument/2006/relationships/theme" Target="theme/theme1.xml"/></Relationships>
</file>

<file path=xl/drawings/drawing2.xml><?xml version="1.0" encoding="utf-8"?>
<xdr:wsDr xmlns:xdr="http://schemas.openxmlformats.org/drawingml/2006/spreadsheetDrawing" xmlns:a="http://schemas.openxmlformats.org/drawingml/2006/main"/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Mode="External" Target="/Users/GPS/Desktop/Copie%20de%20BASE%20EVOLUTIVE%20ESSAIS.xls"/>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Mode="External" Target="file:///X:/CATHE.G%20COMPTABILITE/REGISTRE%20COMPTA/2013/Registre%20comptabilit&#233;%202013.xls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ONNEES"/>
      <sheetName val="FCA MANUEL"/>
      <sheetName val="MARGE"/>
      <sheetName val="CIF"/>
      <sheetName val="CIF MANUEL"/>
      <sheetName val="PARAMETRAGE DEVIS"/>
      <sheetName val="RECAP"/>
      <sheetName val="DEVIS 1"/>
      <sheetName val="DEVIS 2"/>
      <sheetName val="DEVIS 3"/>
      <sheetName val="Feuil1"/>
    </sheetNames>
    <sheetDataSet>
      <sheetData sheetId="0">
        <row r="4">
          <cell r="D4" t="str">
            <v>INFOS CLIENTS</v>
          </cell>
        </row>
        <row r="10">
          <cell r="BX10" t="str">
            <v>O</v>
          </cell>
          <cell r="BY10" t="str">
            <v>KG</v>
          </cell>
          <cell r="BZ10" t="str">
            <v>M3</v>
          </cell>
          <cell r="CA10" t="str">
            <v>DOLLAR</v>
          </cell>
          <cell r="CB10" t="str">
            <v>GROUPAGE AIR</v>
          </cell>
          <cell r="CC10" t="str">
            <v>HORS UE</v>
          </cell>
          <cell r="CD10" t="str">
            <v>NECOTRANS</v>
          </cell>
          <cell r="CE10" t="str">
            <v>GROUPAGE AIR</v>
          </cell>
          <cell r="CG10">
            <v>0.118</v>
          </cell>
          <cell r="CH10" t="str">
            <v>FCA</v>
          </cell>
          <cell r="CI10">
            <v>1.08</v>
          </cell>
          <cell r="CJ10" t="str">
            <v>UE</v>
          </cell>
          <cell r="CK10" t="str">
            <v>UE - ALLEMAGNE</v>
          </cell>
          <cell r="CL10" t="str">
            <v>FCA TRANSITAIRE ROISSY CDG</v>
          </cell>
          <cell r="CM10" t="str">
            <v>AIR</v>
          </cell>
          <cell r="CN10" t="str">
            <v>30 JOURS</v>
          </cell>
          <cell r="CO10" t="str">
            <v>VIREMENT BANCAIRE</v>
          </cell>
        </row>
        <row r="11">
          <cell r="BX11" t="str">
            <v>PM</v>
          </cell>
          <cell r="BY11" t="str">
            <v>G</v>
          </cell>
          <cell r="BZ11" t="str">
            <v>DM3</v>
          </cell>
          <cell r="CA11" t="str">
            <v>YEN</v>
          </cell>
          <cell r="CB11" t="str">
            <v>GROUPAGE MER</v>
          </cell>
          <cell r="CC11" t="str">
            <v>UE</v>
          </cell>
          <cell r="CD11" t="str">
            <v>DHL</v>
          </cell>
          <cell r="CE11" t="str">
            <v>GROUPAGE MER</v>
          </cell>
          <cell r="CH11" t="str">
            <v>CIF</v>
          </cell>
          <cell r="CI11">
            <v>1.09</v>
          </cell>
          <cell r="CJ11" t="str">
            <v>USA</v>
          </cell>
          <cell r="CK11" t="str">
            <v>UE - AUTRICHE</v>
          </cell>
          <cell r="CL11" t="str">
            <v>FCA TRANSITAIRE ROUEN</v>
          </cell>
          <cell r="CM11" t="str">
            <v>MER</v>
          </cell>
        </row>
        <row r="12">
          <cell r="BZ12" t="str">
            <v>CM3</v>
          </cell>
          <cell r="CA12" t="str">
            <v>YUAN</v>
          </cell>
          <cell r="CB12" t="str">
            <v>TC COMPLET MER</v>
          </cell>
          <cell r="CE12" t="str">
            <v>TC COMPLET MER</v>
          </cell>
          <cell r="CH12" t="str">
            <v>DDP</v>
          </cell>
          <cell r="CI12">
            <v>1.1</v>
          </cell>
          <cell r="CJ12" t="str">
            <v>CHINE</v>
          </cell>
          <cell r="CK12" t="str">
            <v>UE - BELGIQUE</v>
          </cell>
          <cell r="CL12" t="str">
            <v>CIP POINTE NOIRE</v>
          </cell>
          <cell r="CM12" t="str">
            <v>DHL</v>
          </cell>
        </row>
        <row r="13">
          <cell r="CB13" t="str">
            <v>DHL</v>
          </cell>
          <cell r="CI13">
            <v>1.11</v>
          </cell>
          <cell r="CJ13" t="str">
            <v>COREE</v>
          </cell>
          <cell r="CK13" t="str">
            <v>UE - BULGARIE</v>
          </cell>
          <cell r="CL13" t="str">
            <v>CIF POINTE NOIRE</v>
          </cell>
        </row>
        <row r="14">
          <cell r="CI14">
            <v>1.12</v>
          </cell>
          <cell r="CK14" t="str">
            <v>UE - CHYPRE</v>
          </cell>
          <cell r="CL14" t="str">
            <v>DDP POINTE NOIRE</v>
          </cell>
        </row>
        <row r="15">
          <cell r="CK15" t="str">
            <v>UE - DANEMARK</v>
          </cell>
        </row>
        <row r="16">
          <cell r="D16" t="str">
            <v>REF CLIENT</v>
          </cell>
          <cell r="E16" t="str">
            <v>CONTACT</v>
          </cell>
          <cell r="F16" t="str">
            <v>MAIL</v>
          </cell>
          <cell r="G16" t="str">
            <v>TEL</v>
          </cell>
          <cell r="H16" t="str">
            <v>CONDITIONS DE REGLEMENT</v>
          </cell>
          <cell r="I16" t="str">
            <v>ADRESSE DE FACTURATION</v>
          </cell>
          <cell r="CK16" t="str">
            <v>UE - ESPAGNE</v>
          </cell>
        </row>
        <row r="17">
          <cell r="C17" t="str">
            <v>SOCOTRANS</v>
          </cell>
          <cell r="D17">
            <v>410891.0</v>
          </cell>
          <cell r="E17" t="str">
            <v>LEFAUCHEUX</v>
          </cell>
          <cell r="F17" t="str">
            <v>claire.lefaucheux@socotranscongo.com</v>
          </cell>
          <cell r="G17" t="str">
            <v>+ 242 05 553 42 44</v>
          </cell>
          <cell r="H17" t="str">
            <v>VIREMENT BANCAIRE</v>
          </cell>
          <cell r="I17" t="str">
            <v>SOCOTRANS</v>
          </cell>
          <cell r="J17" t="str">
            <v>10, Rue MASSABI</v>
          </cell>
          <cell r="K17" t="str">
            <v>BP 617</v>
          </cell>
          <cell r="L17" t="str">
            <v>POINTE NOIRE</v>
          </cell>
          <cell r="M17" t="str">
            <v>CONGO</v>
          </cell>
          <cell r="CK17" t="str">
            <v>UE - ESTONIE</v>
          </cell>
        </row>
        <row r="18">
          <cell r="C18" t="str">
            <v>ENERGIES D AFRIQUE</v>
          </cell>
          <cell r="D18">
            <v>410111.0</v>
          </cell>
          <cell r="E18" t="str">
            <v>Mr Raoul ZONDO</v>
          </cell>
          <cell r="G18" t="str">
            <v>+229 21 31  27 44</v>
          </cell>
          <cell r="H18" t="str">
            <v>VIREMENT BANCAIRE</v>
          </cell>
          <cell r="I18" t="str">
            <v>SOCIETE ENERGIES d'AFRIQUE SA</v>
          </cell>
          <cell r="J18" t="str">
            <v>Carré N°85 Avenue Mgr STEINMETZ</v>
          </cell>
          <cell r="K18" t="str">
            <v>01 BP 3087</v>
          </cell>
          <cell r="L18" t="str">
            <v>COTONOU</v>
          </cell>
          <cell r="M18" t="str">
            <v>BENIN</v>
          </cell>
          <cell r="CK18" t="str">
            <v>UE - FINLANDE</v>
          </cell>
        </row>
        <row r="19">
          <cell r="C19" t="str">
            <v>TRINET</v>
          </cell>
          <cell r="D19">
            <v>410891.0</v>
          </cell>
          <cell r="E19" t="str">
            <v>Mr ANIAMBOSSOU</v>
          </cell>
          <cell r="F19" t="str">
            <v>carl.aniambossou@trinet-layers.com</v>
          </cell>
          <cell r="G19" t="str">
            <v>+242 954 93 80</v>
          </cell>
          <cell r="H19" t="str">
            <v>VIREMENT BANCAIRE</v>
          </cell>
          <cell r="I19" t="str">
            <v>TRINET LAYERS</v>
          </cell>
          <cell r="J19" t="str">
            <v>B.P.1127</v>
          </cell>
          <cell r="L19" t="str">
            <v>POINTE NOIRE</v>
          </cell>
          <cell r="M19" t="str">
            <v>CONGO</v>
          </cell>
          <cell r="CK19" t="str">
            <v>UE - FRANCE</v>
          </cell>
        </row>
        <row r="20">
          <cell r="C20" t="str">
            <v>MEDIOR</v>
          </cell>
          <cell r="D20">
            <v>41000.0</v>
          </cell>
          <cell r="E20" t="str">
            <v>Mr MORELLI</v>
          </cell>
          <cell r="F20" t="str">
            <v>dirc.medior@yattoo.com</v>
          </cell>
          <cell r="G20" t="str">
            <v>+242 05 701 05 05 </v>
          </cell>
          <cell r="H20" t="str">
            <v>VIREMENT BANCAIRE</v>
          </cell>
          <cell r="I20" t="str">
            <v>MEDIOR ITALIA s.r.l.</v>
          </cell>
          <cell r="J20" t="str">
            <v>Zone Industrielle - Foire</v>
          </cell>
          <cell r="K20" t="str">
            <v>B.P. 864</v>
          </cell>
          <cell r="L20" t="str">
            <v>POINTE NOIRE</v>
          </cell>
          <cell r="M20" t="str">
            <v>CONGO</v>
          </cell>
          <cell r="CK20" t="str">
            <v>UE - GRÈCE</v>
          </cell>
        </row>
        <row r="21">
          <cell r="C21" t="str">
            <v>HOLCIM</v>
          </cell>
          <cell r="D21">
            <v>411410.0</v>
          </cell>
          <cell r="E21" t="str">
            <v>Mr DEMAZURE / Mme ODON</v>
          </cell>
          <cell r="F21" t="str">
            <v>olivier.demazure@holcim.com</v>
          </cell>
          <cell r="G21" t="str">
            <v>02 62 42 58 00</v>
          </cell>
          <cell r="H21" t="str">
            <v>VIREMENT BANCAIRE</v>
          </cell>
          <cell r="I21" t="str">
            <v>HOLCIM (REUNION) SA</v>
          </cell>
          <cell r="J21" t="str">
            <v>Z,I, N° 1 rue Armagnac</v>
          </cell>
          <cell r="K21" t="str">
            <v>B.P.88</v>
          </cell>
          <cell r="L21" t="str">
            <v>97822 Le Port Cedex</v>
          </cell>
          <cell r="M21" t="str">
            <v>Ile de la Réunion</v>
          </cell>
          <cell r="CK21" t="str">
            <v>UE - HONGRIE</v>
          </cell>
        </row>
        <row r="22">
          <cell r="C22" t="str">
            <v>SIPAM</v>
          </cell>
          <cell r="D22">
            <v>411000.0</v>
          </cell>
          <cell r="E22" t="str">
            <v>Mr FOQUEREAU</v>
          </cell>
          <cell r="F22" t="str">
            <v>jfoquereau@hotmail.fr</v>
          </cell>
          <cell r="G22" t="str">
            <v>+242.05.566.09.24</v>
          </cell>
          <cell r="H22" t="str">
            <v>VIREMENT BANCAIRE</v>
          </cell>
          <cell r="I22" t="str">
            <v>SIPAM</v>
          </cell>
          <cell r="J22" t="str">
            <v>3, place Rond-Point du Port,</v>
          </cell>
          <cell r="K22" t="str">
            <v>B.P.140</v>
          </cell>
          <cell r="L22" t="str">
            <v>POINTE NOIRE</v>
          </cell>
          <cell r="M22" t="str">
            <v>CONGO</v>
          </cell>
          <cell r="CK22" t="str">
            <v>UE - IRLANDE</v>
          </cell>
        </row>
        <row r="23">
          <cell r="C23" t="str">
            <v>GRASSET SPORAFRIC</v>
          </cell>
          <cell r="D23">
            <v>411410.0</v>
          </cell>
          <cell r="E23" t="str">
            <v>Mme MARCHADOUR</v>
          </cell>
          <cell r="F23" t="str">
            <v>motors.sav@sporafric.net</v>
          </cell>
          <cell r="G23" t="str">
            <v>+242 06 628 39 39</v>
          </cell>
          <cell r="H23" t="str">
            <v>VIREMENT BANCAIRE</v>
          </cell>
          <cell r="I23" t="str">
            <v>GRASSET SPORAFRIC</v>
          </cell>
          <cell r="J23" t="str">
            <v>Département Motors  S.A.V - Pièces détachées</v>
          </cell>
          <cell r="K23" t="str">
            <v>B.P. 624</v>
          </cell>
          <cell r="L23" t="str">
            <v>POINTE NOIRE</v>
          </cell>
          <cell r="M23" t="str">
            <v>CONGO</v>
          </cell>
          <cell r="CK23" t="str">
            <v>UE - ITALIE</v>
          </cell>
        </row>
        <row r="24">
          <cell r="C24" t="str">
            <v>EUROPCAR</v>
          </cell>
          <cell r="D24">
            <v>411000.0</v>
          </cell>
          <cell r="E24" t="str">
            <v>Mr Patrick THERY</v>
          </cell>
          <cell r="F24" t="str">
            <v>p.thery@europcar-congo.com</v>
          </cell>
          <cell r="G24" t="str">
            <v>+242 05 762 62 62</v>
          </cell>
          <cell r="H24" t="str">
            <v>VIREMENT BANCAIRE</v>
          </cell>
          <cell r="I24" t="str">
            <v>EUROPCAR</v>
          </cell>
          <cell r="J24" t="str">
            <v>LEMAI SERVICES</v>
          </cell>
          <cell r="K24" t="str">
            <v>BP 4341 - Route de l'aéroport</v>
          </cell>
          <cell r="L24" t="str">
            <v>POINTE NOIRE</v>
          </cell>
          <cell r="M24" t="str">
            <v>CONGO</v>
          </cell>
          <cell r="CK24" t="str">
            <v>UE - LETTONIE</v>
          </cell>
        </row>
        <row r="25">
          <cell r="C25" t="str">
            <v>TOTAL E&amp;P CONGO</v>
          </cell>
          <cell r="D25">
            <v>411000.0</v>
          </cell>
          <cell r="E25" t="str">
            <v>Mr Aloise BIGALA</v>
          </cell>
          <cell r="F25" t="str">
            <v>aloise.bigala@total.com</v>
          </cell>
          <cell r="G25" t="str">
            <v>+ 242 05 557 28 83</v>
          </cell>
          <cell r="H25" t="str">
            <v>VIREMENT BANCAIRE</v>
          </cell>
          <cell r="I25" t="str">
            <v>TOTAL E&amp;P CONGO</v>
          </cell>
          <cell r="J25" t="str">
            <v>Av Raymond Poincarré  </v>
          </cell>
          <cell r="K25" t="str">
            <v>BP 761</v>
          </cell>
          <cell r="L25" t="str">
            <v>POINTE NOIRE</v>
          </cell>
          <cell r="M25" t="str">
            <v>CONGO</v>
          </cell>
          <cell r="CK25" t="str">
            <v>UE - LITUANIE</v>
          </cell>
        </row>
        <row r="26">
          <cell r="C26" t="str">
            <v>OIS CONGO</v>
          </cell>
          <cell r="D26">
            <v>411000.0</v>
          </cell>
          <cell r="E26" t="str">
            <v>Mr Joël TOMCZAK</v>
          </cell>
          <cell r="F26" t="str">
            <v>ois-congo@ois-group.com</v>
          </cell>
          <cell r="G26" t="str">
            <v>+242 06 660 73 73</v>
          </cell>
          <cell r="H26" t="str">
            <v>VIREMENT BANCAIRE</v>
          </cell>
          <cell r="I26" t="str">
            <v>OIS GROUP</v>
          </cell>
          <cell r="K26" t="str">
            <v>BP 696</v>
          </cell>
          <cell r="L26" t="str">
            <v>POINTE NOIRE</v>
          </cell>
          <cell r="M26" t="str">
            <v>CONGO</v>
          </cell>
          <cell r="CK26" t="str">
            <v>UE - LUXEMBOURG</v>
          </cell>
        </row>
        <row r="27">
          <cell r="C27" t="str">
            <v>SEEN VEOLIA</v>
          </cell>
          <cell r="D27">
            <v>411000.0</v>
          </cell>
          <cell r="E27" t="str">
            <v>Mr AHMADOU Awalou</v>
          </cell>
          <cell r="F27" t="str">
            <v>ahamadouawalou@yahoo.fr</v>
          </cell>
          <cell r="G27" t="str">
            <v>+227 9498 08 07</v>
          </cell>
          <cell r="H27" t="str">
            <v>VIREMENT BANCAIRE</v>
          </cell>
          <cell r="I27" t="str">
            <v>SOCIETE NATIONALE DES EAUX ( SEEN )  </v>
          </cell>
          <cell r="J27" t="str">
            <v>VEOLIA EAU SERVICE ACHATS</v>
          </cell>
          <cell r="K27" t="str">
            <v>BP 11209</v>
          </cell>
          <cell r="L27" t="str">
            <v>NIAMEY</v>
          </cell>
          <cell r="M27" t="str">
            <v>NIGER</v>
          </cell>
          <cell r="CK27" t="str">
            <v>UE - MALTE</v>
          </cell>
        </row>
        <row r="28">
          <cell r="C28" t="str">
            <v>EMTEF</v>
          </cell>
          <cell r="D28">
            <v>411000.0</v>
          </cell>
          <cell r="E28" t="str">
            <v>Mr ISSAJA ADAMOIU</v>
          </cell>
          <cell r="F28" t="str">
            <v>emtef@intnet.ne</v>
          </cell>
          <cell r="G28" t="str">
            <v>+227 20 74 03 55</v>
          </cell>
          <cell r="H28" t="str">
            <v>VIREMENT BANCAIRE</v>
          </cell>
          <cell r="I28" t="str">
            <v>EMTEF</v>
          </cell>
          <cell r="K28" t="str">
            <v>BP 11 461</v>
          </cell>
          <cell r="L28" t="str">
            <v>NIAMEY</v>
          </cell>
          <cell r="M28" t="str">
            <v>NIGER</v>
          </cell>
          <cell r="CK28" t="str">
            <v>UE - PAYS BAS</v>
          </cell>
        </row>
        <row r="29">
          <cell r="C29" t="str">
            <v>GRAND PORT MARITIME</v>
          </cell>
          <cell r="D29">
            <v>411000.0</v>
          </cell>
          <cell r="E29" t="str">
            <v>Mr Frédéric DIJOUX</v>
          </cell>
          <cell r="F29" t="str">
            <v>frederic.dijoux@reunion.port.fr</v>
          </cell>
          <cell r="G29" t="str">
            <v>0262 0692 31 36 53</v>
          </cell>
          <cell r="H29" t="str">
            <v>VIREMENT BANCAIRE</v>
          </cell>
          <cell r="I29" t="str">
            <v>GRAND PORT MARITIME</v>
          </cell>
          <cell r="J29" t="str">
            <v>RUE EVARISTE DE PARNY</v>
          </cell>
          <cell r="K29" t="str">
            <v>BP 18</v>
          </cell>
          <cell r="L29" t="str">
            <v>97821 LE PORT CEDEX</v>
          </cell>
          <cell r="M29" t="str">
            <v>ILE de la REUNION - France</v>
          </cell>
          <cell r="CK29" t="str">
            <v>UE - POLOGNE</v>
          </cell>
        </row>
        <row r="30">
          <cell r="C30" t="str">
            <v>RM AFRIQUE</v>
          </cell>
          <cell r="D30">
            <v>411000.0</v>
          </cell>
          <cell r="E30" t="str">
            <v>Mme Marie-Claude Leprun</v>
          </cell>
          <cell r="F30" t="str">
            <v>rmafrique@yahoo.fr</v>
          </cell>
          <cell r="G30" t="str">
            <v>06 07 31 15 53</v>
          </cell>
          <cell r="H30" t="str">
            <v>VIREMENT BANCAIRE</v>
          </cell>
          <cell r="I30" t="str">
            <v>RM AFRIQUE</v>
          </cell>
          <cell r="L30" t="str">
            <v>COTONOU</v>
          </cell>
          <cell r="M30" t="str">
            <v>BENIN</v>
          </cell>
          <cell r="CK30" t="str">
            <v>UE - PORTUGAL</v>
          </cell>
        </row>
        <row r="31">
          <cell r="C31" t="str">
            <v>NIGELEC</v>
          </cell>
          <cell r="D31">
            <v>411000.0</v>
          </cell>
          <cell r="E31" t="str">
            <v>Mr KADADE Harouna</v>
          </cell>
          <cell r="F31" t="str">
            <v>kadadeharouna@yahoo.fr</v>
          </cell>
          <cell r="G31" t="str">
            <v>+227 20 74 28 22</v>
          </cell>
          <cell r="H31" t="str">
            <v>VIREMENT BANCAIRE</v>
          </cell>
          <cell r="I31" t="str">
            <v>NIGELEC</v>
          </cell>
          <cell r="J31" t="str">
            <v>46, av du général de gaulle</v>
          </cell>
          <cell r="K31" t="str">
            <v>B.P. 11 202</v>
          </cell>
          <cell r="L31" t="str">
            <v>NIAMEY</v>
          </cell>
          <cell r="M31" t="str">
            <v>NIGER</v>
          </cell>
          <cell r="CK31" t="str">
            <v>UE - RÉPUBLIQUE TCHÈQUE</v>
          </cell>
        </row>
        <row r="32">
          <cell r="C32" t="str">
            <v>CONGO SERVICES</v>
          </cell>
          <cell r="D32">
            <v>411000.0</v>
          </cell>
          <cell r="E32" t="str">
            <v>Mr LAOUNINI DRISS</v>
          </cell>
          <cell r="F32" t="str">
            <v>drisscongoces@yahoo.fr</v>
          </cell>
          <cell r="G32" t="str">
            <v>+ 242 06 645 55 37</v>
          </cell>
          <cell r="H32" t="str">
            <v>VIREMENT BANCAIRE</v>
          </cell>
          <cell r="I32" t="str">
            <v>CONGO SERVICES</v>
          </cell>
          <cell r="J32" t="str">
            <v>27 Rue Sikou DOUME </v>
          </cell>
          <cell r="K32" t="str">
            <v>B.P 739 </v>
          </cell>
          <cell r="L32" t="str">
            <v>POINTE NOIRE</v>
          </cell>
          <cell r="M32" t="str">
            <v>CONGO</v>
          </cell>
          <cell r="CK32" t="str">
            <v>UE - ROUMANIE</v>
          </cell>
        </row>
        <row r="33">
          <cell r="C33" t="str">
            <v>CONGO MINING</v>
          </cell>
          <cell r="D33">
            <v>411000.0</v>
          </cell>
          <cell r="H33" t="str">
            <v>VIREMENT BANCAIRE</v>
          </cell>
          <cell r="I33" t="str">
            <v>CONGO MINING</v>
          </cell>
          <cell r="L33" t="str">
            <v>POINTE NOIRE</v>
          </cell>
          <cell r="M33" t="str">
            <v>CONGO</v>
          </cell>
          <cell r="CK33" t="str">
            <v>UE - ROYAUME UNI</v>
          </cell>
        </row>
        <row r="34">
          <cell r="C34" t="str">
            <v>MAUVILAC</v>
          </cell>
          <cell r="D34">
            <v>411000.0</v>
          </cell>
          <cell r="E34" t="str">
            <v>Mme ROUGEAU</v>
          </cell>
          <cell r="F34" t="str">
            <v>helene.rougeau@mauvilac.com</v>
          </cell>
          <cell r="G34" t="str">
            <v>02602 42 03 04</v>
          </cell>
          <cell r="H34" t="str">
            <v>VIREMENT BANCAIRE</v>
          </cell>
          <cell r="I34" t="str">
            <v>MAUVILAC</v>
          </cell>
          <cell r="J34" t="str">
            <v>Z.I N° 1</v>
          </cell>
          <cell r="K34" t="str">
            <v>B.P. 243</v>
          </cell>
          <cell r="L34" t="str">
            <v>97826 LEPORT Cedex</v>
          </cell>
          <cell r="M34" t="str">
            <v>REUNION</v>
          </cell>
          <cell r="CK34" t="str">
            <v>UE - SLOVAQUIE</v>
          </cell>
        </row>
        <row r="35">
          <cell r="C35" t="str">
            <v>AEM</v>
          </cell>
          <cell r="D35">
            <v>411000.0</v>
          </cell>
          <cell r="E35" t="str">
            <v>Mr Lahcen LEMGHARTINE</v>
          </cell>
          <cell r="F35" t="str">
            <v>aem-congo@gmail.com</v>
          </cell>
          <cell r="G35" t="str">
            <v>+242 06 848 40 06</v>
          </cell>
          <cell r="H35" t="str">
            <v>VIREMENT BANCAIRE</v>
          </cell>
          <cell r="I35" t="str">
            <v>AEM CONGO</v>
          </cell>
          <cell r="J35" t="str">
            <v>Rue lassali - Côte Mondaine</v>
          </cell>
          <cell r="K35" t="str">
            <v>B.P 408</v>
          </cell>
          <cell r="L35" t="str">
            <v>POINTE NOIRE</v>
          </cell>
          <cell r="M35" t="str">
            <v>CONGO</v>
          </cell>
          <cell r="CK35" t="str">
            <v>UE - SLOVÉNIE</v>
          </cell>
        </row>
        <row r="36">
          <cell r="C36" t="str">
            <v>SHELEC</v>
          </cell>
          <cell r="D36">
            <v>411000.0</v>
          </cell>
          <cell r="E36" t="str">
            <v>Mr CISSE Sekou</v>
          </cell>
          <cell r="F36" t="str">
            <v>shelec@aviso.ci</v>
          </cell>
          <cell r="G36" t="str">
            <v>+225 21 34 21 89</v>
          </cell>
          <cell r="H36" t="str">
            <v>VIREMENT BANCAIRE</v>
          </cell>
          <cell r="I36" t="str">
            <v>SHELEC</v>
          </cell>
          <cell r="J36" t="str">
            <v>16 - BP 1298</v>
          </cell>
          <cell r="L36" t="str">
            <v>ABIDJAN 16</v>
          </cell>
          <cell r="M36" t="str">
            <v>COTE D'IVOIRE</v>
          </cell>
          <cell r="CK36" t="str">
            <v>UE - SUÈDE</v>
          </cell>
        </row>
        <row r="37">
          <cell r="C37" t="str">
            <v>AFRIMEL - ITALGRU</v>
          </cell>
          <cell r="D37">
            <v>411000.0</v>
          </cell>
          <cell r="E37" t="str">
            <v>Mr TARY Guy</v>
          </cell>
          <cell r="F37" t="str">
            <v>guy.tary@afrimel-italgru.com</v>
          </cell>
          <cell r="G37" t="str">
            <v>+242 04 415 9292</v>
          </cell>
          <cell r="H37" t="str">
            <v>VIREMENT BANCAIRE</v>
          </cell>
          <cell r="I37" t="str">
            <v>AFRIMEL - ITALGRU</v>
          </cell>
          <cell r="K37" t="str">
            <v>BP 1192</v>
          </cell>
          <cell r="L37" t="str">
            <v>POINTE NOIRE</v>
          </cell>
          <cell r="M37" t="str">
            <v>CONGO</v>
          </cell>
        </row>
        <row r="38">
          <cell r="C38" t="str">
            <v>DIETSMANN</v>
          </cell>
          <cell r="D38">
            <v>411000.0</v>
          </cell>
          <cell r="E38" t="str">
            <v>Melanie GATELET</v>
          </cell>
          <cell r="F38" t="str">
            <v>melanie_gatelet@dietsmann.com</v>
          </cell>
          <cell r="G38" t="str">
            <v>+242 06 672 65 72</v>
          </cell>
          <cell r="H38" t="str">
            <v>VIREMENT BANCAIRE</v>
          </cell>
          <cell r="I38" t="str">
            <v>DIETSMANN</v>
          </cell>
          <cell r="J38" t="str">
            <v>Avenue de lonago</v>
          </cell>
          <cell r="K38" t="str">
            <v>BP 1775</v>
          </cell>
          <cell r="L38" t="str">
            <v>POINTE NOIRE</v>
          </cell>
          <cell r="M38" t="str">
            <v>CONGO</v>
          </cell>
        </row>
        <row r="39">
          <cell r="C39" t="str">
            <v>AERCO</v>
          </cell>
          <cell r="D39">
            <v>411000.0</v>
          </cell>
          <cell r="E39" t="str">
            <v>Bakary DIABY</v>
          </cell>
          <cell r="F39" t="str">
            <v>bakary.diaby@aerco-cg.com</v>
          </cell>
          <cell r="G39" t="str">
            <v>+242 06 908 25 25</v>
          </cell>
          <cell r="H39" t="str">
            <v>VIREMENT BANCAIRE</v>
          </cell>
          <cell r="I39" t="str">
            <v>AERCO</v>
          </cell>
          <cell r="J39" t="str">
            <v>Aéroport MAYA MAYA</v>
          </cell>
          <cell r="K39" t="str">
            <v>BP 1851</v>
          </cell>
          <cell r="L39" t="str">
            <v>BRAZZAVILLE</v>
          </cell>
          <cell r="M39" t="str">
            <v>CONGO</v>
          </cell>
        </row>
        <row r="40">
          <cell r="C40" t="str">
            <v>EGS</v>
          </cell>
          <cell r="D40">
            <v>411000.0</v>
          </cell>
          <cell r="E40" t="str">
            <v>Bourma ABARCHY</v>
          </cell>
          <cell r="F40" t="str">
            <v>tontonpic1@yahoo.fr</v>
          </cell>
          <cell r="G40" t="str">
            <v>+227 968 81 786</v>
          </cell>
          <cell r="H40" t="str">
            <v>VIREMENT BANCAIRE</v>
          </cell>
          <cell r="I40" t="str">
            <v>EGS</v>
          </cell>
          <cell r="J40" t="str">
            <v>ETABLISSEMENT GENERAL DE SERVICES</v>
          </cell>
          <cell r="K40" t="str">
            <v>NIF : 1367</v>
          </cell>
          <cell r="L40" t="str">
            <v>BP 10758NIAMEY</v>
          </cell>
          <cell r="M40" t="str">
            <v>REPUBLIQUE DU NIGER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EE PT"/>
      <sheetName val=" Plan de trésorerie"/>
      <sheetName val="Plan Tréso 1er sem 2010"/>
      <sheetName val="Plan Tréso 2e sem 2010"/>
      <sheetName val="Plan Tréso 2e seme 2010"/>
      <sheetName val="Feuil2"/>
      <sheetName val="COMPTABILITE INFOS"/>
      <sheetName val="REGISTRE COMPTA"/>
      <sheetName val="Plan Tréso 2010"/>
      <sheetName val="Remises BQ "/>
      <sheetName val="Banque relevé"/>
      <sheetName val="MONCEF FAKIR"/>
      <sheetName val="Mohamadi"/>
      <sheetName val="Maanrouf"/>
      <sheetName val="SAUTRON J"/>
      <sheetName val="Feuil1"/>
      <sheetName val="TB DONNEES "/>
      <sheetName val="Feuil3"/>
      <sheetName val="stats transports  "/>
      <sheetName val="LAPOSTE "/>
      <sheetName val="Feuil4"/>
      <sheetName val="Feuil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CH. SERVICES</v>
          </cell>
        </row>
        <row r="2">
          <cell r="A2" t="str">
            <v>ACHAT MARCHANDISE</v>
          </cell>
        </row>
        <row r="3">
          <cell r="A3" t="str">
            <v>ACHATS EMBALLAGE</v>
          </cell>
        </row>
        <row r="4">
          <cell r="A4" t="str">
            <v>AMENDE</v>
          </cell>
        </row>
        <row r="5">
          <cell r="A5" t="str">
            <v>CH. </v>
          </cell>
        </row>
        <row r="6">
          <cell r="A6" t="str">
            <v>CH. ANTIVIRUS</v>
          </cell>
        </row>
        <row r="7">
          <cell r="A7" t="str">
            <v>CH. ASSURANCE RC PROFESSIONNELLE</v>
          </cell>
        </row>
        <row r="8">
          <cell r="A8" t="str">
            <v>CH. CADEAU CLIENT</v>
          </cell>
        </row>
        <row r="9">
          <cell r="A9" t="str">
            <v>CH. CARBURANT</v>
          </cell>
        </row>
        <row r="10">
          <cell r="A10" t="str">
            <v>CH. CERTIFICAT D'ORIGINE</v>
          </cell>
        </row>
        <row r="11">
          <cell r="A11" t="str">
            <v>CH. DEPOT DE GARANTIE BUREAU </v>
          </cell>
        </row>
        <row r="12">
          <cell r="A12" t="str">
            <v>CH. ENTRETIEN AUTOMOBILE</v>
          </cell>
        </row>
        <row r="13">
          <cell r="A13" t="str">
            <v>CH. FOURNITURES STE</v>
          </cell>
        </row>
        <row r="14">
          <cell r="A14" t="str">
            <v>CH. FRAIS COMPTABLE</v>
          </cell>
        </row>
        <row r="15">
          <cell r="A15" t="str">
            <v>CH. HOTEL CLIENTS ALGERIE</v>
          </cell>
        </row>
        <row r="16">
          <cell r="A16" t="str">
            <v>CH. LOYER LOCAL</v>
          </cell>
        </row>
        <row r="17">
          <cell r="A17" t="str">
            <v>CH. MOBILIER BUREAU</v>
          </cell>
        </row>
        <row r="18">
          <cell r="A18" t="str">
            <v>CH. MODIFICATION SITE WEB</v>
          </cell>
        </row>
        <row r="19">
          <cell r="A19" t="str">
            <v>CH. OFFERT CLIENT</v>
          </cell>
        </row>
        <row r="20">
          <cell r="A20" t="str">
            <v>CH. PARKING</v>
          </cell>
        </row>
        <row r="21">
          <cell r="A21" t="str">
            <v>CH. PEAGE</v>
          </cell>
        </row>
        <row r="22">
          <cell r="A22" t="str">
            <v>CH. PRESSE</v>
          </cell>
        </row>
        <row r="23">
          <cell r="A23" t="str">
            <v>CH. PUBLICITE (STATUT)</v>
          </cell>
        </row>
        <row r="24">
          <cell r="A24" t="str">
            <v>CH. RC PROFESSIONNEL 12/2008</v>
          </cell>
        </row>
        <row r="25">
          <cell r="A25" t="str">
            <v>CH. RC PROFESSIONNEL 2010</v>
          </cell>
        </row>
        <row r="26">
          <cell r="A26" t="str">
            <v>CH. REPARATION AUTOMOBILE STE</v>
          </cell>
        </row>
        <row r="27">
          <cell r="A27" t="str">
            <v>CH. REPARATION TELEPHONE</v>
          </cell>
        </row>
        <row r="28">
          <cell r="A28" t="str">
            <v>CH. REPAS APPROMEDEX</v>
          </cell>
        </row>
        <row r="29">
          <cell r="A29" t="str">
            <v>CH. REPAS CLIENTS</v>
          </cell>
        </row>
        <row r="30">
          <cell r="A30" t="str">
            <v>CH. REPAS LA COURSIVE</v>
          </cell>
        </row>
        <row r="31">
          <cell r="A31" t="str">
            <v>CH. REPAS RESEAU</v>
          </cell>
        </row>
        <row r="32">
          <cell r="A32" t="str">
            <v>CH. RESTAURATION</v>
          </cell>
        </row>
        <row r="33">
          <cell r="A33" t="str">
            <v>CH. RSI</v>
          </cell>
        </row>
        <row r="34">
          <cell r="A34" t="str">
            <v>CH. SERVICES</v>
          </cell>
        </row>
        <row r="35">
          <cell r="A35" t="str">
            <v>CH. STATUT</v>
          </cell>
        </row>
        <row r="36">
          <cell r="A36" t="str">
            <v>CH. TELECOMMUNICATION</v>
          </cell>
        </row>
        <row r="37">
          <cell r="A37" t="str">
            <v>FACTURE CLIENT EXPORT</v>
          </cell>
        </row>
        <row r="38">
          <cell r="A38" t="str">
            <v>FACTURE CLIENT FR</v>
          </cell>
        </row>
        <row r="39">
          <cell r="A39" t="str">
            <v>INDEMNITE PERTE COLIS</v>
          </cell>
        </row>
        <row r="40">
          <cell r="A40" t="str">
            <v>TRANSPORTS EXPEDITION</v>
          </cell>
        </row>
        <row r="41">
          <cell r="A41" t="str">
            <v>TVA</v>
          </cell>
        </row>
        <row r="42">
          <cell r="A42" t="str">
            <v>PRÊT </v>
          </cell>
        </row>
        <row r="43">
          <cell r="A43" t="str">
            <v>CH ASSURANCE AUTO+MUTUEL</v>
          </cell>
        </row>
        <row r="44">
          <cell r="A44" t="str">
            <v>FRAIS BANCAIRE</v>
          </cell>
        </row>
        <row r="45">
          <cell r="A45" t="str">
            <v>IMPOT TAXE</v>
          </cell>
        </row>
        <row r="46">
          <cell r="A46" t="str">
            <v>INTERET</v>
          </cell>
        </row>
      </sheetData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?>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3" Type="http://schemas.openxmlformats.org/officeDocument/2006/relationships/comments" Target="../comments2.xml"/></Relationships>
</file>

<file path=xl/worksheets/sheet1.xml><?xml version="1.0" encoding="utf-8"?>
<worksheet xmlns:r="http://schemas.openxmlformats.org/officeDocument/2006/relationships" xmlns="http://schemas.openxmlformats.org/spreadsheetml/2006/main">
  <sheetPr>
    <tabColor rgb="FFFFC000"/>
  </sheetPr>
  <dimension ref="A1:Q87"/>
  <sheetViews>
    <sheetView tabSelected="1" workbookViewId="0">
      <selection activeCell="A5" sqref="A5"/>
    </sheetView>
  </sheetViews>
  <sheetFormatPr defaultRowHeight="15.0" customHeight="1"/>
  <cols>
    <col min="1" max="1" width="8.886719" style="0"/>
    <col min="2" max="2" width="10.7109375" style="0"/>
    <col min="3" max="3" width="14.5703125" style="0"/>
    <col min="4" max="4" width="32.285156" style="0"/>
    <col min="5" max="5" width="11.425781" style="0"/>
    <col min="6" max="6" width="23.140625" style="0"/>
    <col min="7" max="7" width="17.570313" style="0"/>
    <col min="8" max="8" width="23.425781" style="0"/>
    <col min="9" max="9" width="20.425781" style="0"/>
    <col min="10" max="10" width="8.886719" style="0"/>
    <col min="11" max="11" width="8.886719" style="0"/>
    <col min="12" max="12" width="8.886719" style="0"/>
    <col min="13" max="13" width="8.886719" style="0"/>
    <col min="14" max="14" width="8.886719" style="0"/>
    <col min="15" max="15" width="8.886719" style="0"/>
    <col min="16" max="16" width="8.886719" style="0"/>
    <col min="17" max="17" width="8.886719" style="0"/>
    <col min="257" max="16384" width="9" style="0" hidden="1"/>
  </cols>
  <sheetData>
    <row r="3" spans="8:8" ht="30.0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32" spans="8:8" ht="15.0">
      <c r="A32" s="2" t="s">
        <v>192</v>
      </c>
      <c r="B32" s="2"/>
      <c r="C32" s="2"/>
      <c r="D32" s="2"/>
      <c r="E32" s="2"/>
      <c r="F32" s="2"/>
      <c r="G32" s="2"/>
      <c r="H32" s="2"/>
      <c r="I32" s="2"/>
    </row>
    <row r="33" spans="8:8" ht="15.0">
      <c r="A33" s="2"/>
      <c r="B33" s="2"/>
      <c r="C33" s="2"/>
      <c r="D33" s="2"/>
      <c r="E33" s="2"/>
      <c r="F33" s="2"/>
      <c r="G33" s="2"/>
      <c r="H33" s="2"/>
      <c r="I33" s="2"/>
    </row>
    <row r="35" spans="8:8" ht="15.0">
      <c r="A35" s="3"/>
      <c r="B35" s="4"/>
      <c r="C35" s="4"/>
      <c r="G35" s="4"/>
      <c r="H35" s="4"/>
    </row>
    <row r="36" spans="8:8" ht="15.75">
      <c r="A36" s="5" t="s">
        <v>12</v>
      </c>
      <c r="B36" s="5"/>
      <c r="C36" s="6"/>
      <c r="D36" s="7"/>
      <c r="E36" s="7"/>
      <c r="F36" s="8"/>
      <c r="G36" s="6"/>
      <c r="H36" s="6"/>
      <c r="I36" s="7"/>
    </row>
    <row r="37" spans="8:8" ht="15.0">
      <c r="A37" s="3"/>
      <c r="B37" s="4"/>
      <c r="C37" s="4"/>
      <c r="G37" s="4"/>
      <c r="H37" s="4"/>
    </row>
    <row r="38" spans="8:8" ht="54.95" customHeight="1">
      <c r="A38" s="1" t="s">
        <v>0</v>
      </c>
      <c r="B38" s="1" t="s">
        <v>1</v>
      </c>
      <c r="C38" s="1" t="s">
        <v>2</v>
      </c>
      <c r="D38" s="1" t="s">
        <v>3</v>
      </c>
      <c r="E38" s="1" t="s">
        <v>131</v>
      </c>
      <c r="F38" s="1" t="s">
        <v>5</v>
      </c>
      <c r="G38" s="1" t="s">
        <v>6</v>
      </c>
      <c r="H38" s="1" t="s">
        <v>7</v>
      </c>
      <c r="I38" s="1" t="s">
        <v>8</v>
      </c>
    </row>
    <row r="39" spans="8:8" ht="15.0">
      <c r="A39" s="3"/>
      <c r="G39" s="4"/>
      <c r="H39" s="4"/>
    </row>
    <row r="40" spans="8:8" ht="15.0" customFormat="1">
      <c r="A40" s="3"/>
      <c r="G40" s="4"/>
      <c r="H40" s="4"/>
    </row>
    <row r="41" spans="8:8" ht="15.0" customFormat="1">
      <c r="A41" s="3"/>
      <c r="G41" s="4"/>
      <c r="H41" s="4"/>
    </row>
    <row r="42" spans="8:8" ht="15.0" customFormat="1">
      <c r="A42" s="3"/>
      <c r="G42" s="4"/>
      <c r="H42" s="4"/>
    </row>
    <row r="43" spans="8:8" ht="15.0" customFormat="1">
      <c r="A43" s="3"/>
      <c r="G43" s="4"/>
      <c r="H43" s="4"/>
    </row>
    <row r="44" spans="8:8" ht="15.0" customFormat="1">
      <c r="A44" s="3"/>
      <c r="G44" s="4"/>
      <c r="H44" s="4"/>
    </row>
    <row r="45" spans="8:8" ht="15.0" customFormat="1">
      <c r="A45" s="3"/>
      <c r="G45" s="4"/>
      <c r="H45" s="4"/>
    </row>
    <row r="46" spans="8:8" ht="15.0">
      <c r="A46" s="3"/>
      <c r="B46" s="4"/>
      <c r="C46" s="4"/>
      <c r="G46" s="4"/>
      <c r="H46" s="4"/>
    </row>
    <row r="47" spans="8:8" ht="15.0">
      <c r="A47" s="3"/>
      <c r="B47" s="4"/>
      <c r="C47" s="4"/>
      <c r="G47" s="4"/>
      <c r="H47" s="4"/>
    </row>
    <row r="48" spans="8:8" ht="15.0">
      <c r="A48" s="9" t="s">
        <v>132</v>
      </c>
      <c r="B48" s="9"/>
      <c r="C48" s="4"/>
      <c r="G48" s="4"/>
      <c r="H48" s="4"/>
    </row>
    <row r="49" spans="8:8" ht="15.0">
      <c r="A49" s="3"/>
      <c r="B49" s="4"/>
      <c r="C49" s="4"/>
      <c r="G49" s="4"/>
      <c r="H49" s="4"/>
    </row>
    <row r="50" spans="8:8" ht="45.0">
      <c r="A50" s="1" t="s">
        <v>0</v>
      </c>
      <c r="B50" s="1" t="s">
        <v>1</v>
      </c>
      <c r="C50" s="1" t="s">
        <v>2</v>
      </c>
      <c r="D50" s="1" t="s">
        <v>3</v>
      </c>
      <c r="E50" s="1" t="s">
        <v>131</v>
      </c>
      <c r="F50" s="1" t="s">
        <v>5</v>
      </c>
      <c r="G50" s="1" t="s">
        <v>6</v>
      </c>
      <c r="H50" s="1" t="s">
        <v>7</v>
      </c>
      <c r="I50" s="1" t="s">
        <v>8</v>
      </c>
    </row>
    <row r="51" spans="8:8" ht="15.0" customFormat="1"/>
    <row r="52" spans="8:8" ht="15.0" customFormat="1"/>
    <row r="53" spans="8:8" ht="15.0" customFormat="1"/>
    <row r="54" spans="8:8" ht="15.0" customFormat="1"/>
    <row r="55" spans="8:8" ht="15.0" customFormat="1"/>
    <row r="56" spans="8:8" ht="15.0" customFormat="1"/>
    <row r="57" spans="8:8" ht="15.0" customFormat="1"/>
    <row r="58" spans="8:8" ht="15.0" customFormat="1">
      <c r="P58"/>
    </row>
    <row r="59" spans="8:8" ht="15.0">
      <c r="A59" s="3"/>
      <c r="B59" s="10"/>
      <c r="C59" s="6"/>
      <c r="D59" s="7"/>
      <c r="E59" s="7"/>
      <c r="F59" s="8"/>
      <c r="G59" s="6"/>
      <c r="H59" s="6"/>
      <c r="I59" s="7"/>
    </row>
    <row r="60" spans="8:8" ht="15.75">
      <c r="A60" s="5" t="s">
        <v>1069</v>
      </c>
      <c r="B60" s="5"/>
      <c r="C60" s="6"/>
      <c r="D60" s="7"/>
      <c r="E60" s="7"/>
      <c r="F60" s="8"/>
      <c r="G60" s="6"/>
      <c r="H60" s="6"/>
      <c r="I60" s="7"/>
    </row>
    <row r="61" spans="8:8" ht="15.0">
      <c r="A61" s="3"/>
      <c r="B61" s="4"/>
      <c r="C61" s="4"/>
      <c r="G61" s="4"/>
      <c r="H61" s="4"/>
    </row>
    <row r="62" spans="8:8" ht="45.0">
      <c r="A62" s="1" t="s">
        <v>0</v>
      </c>
      <c r="B62" s="1" t="s">
        <v>1</v>
      </c>
      <c r="C62" s="1" t="s">
        <v>2</v>
      </c>
      <c r="D62" s="1" t="s">
        <v>3</v>
      </c>
      <c r="E62" s="1" t="s">
        <v>131</v>
      </c>
      <c r="F62" s="1" t="s">
        <v>5</v>
      </c>
      <c r="G62" s="1" t="s">
        <v>6</v>
      </c>
      <c r="H62" s="1" t="s">
        <v>7</v>
      </c>
      <c r="I62" s="1" t="s">
        <v>8</v>
      </c>
    </row>
    <row r="63" spans="8:8" ht="15.0" customFormat="1"/>
    <row r="64" spans="8:8" ht="15.0" customFormat="1"/>
    <row r="65" spans="8:8" ht="15.0" customFormat="1"/>
    <row r="66" spans="8:8" ht="15.0" customFormat="1"/>
    <row r="67" spans="8:8" ht="15.0" customFormat="1"/>
    <row r="68" spans="8:8" ht="15.0" customFormat="1"/>
    <row r="69" spans="8:8" ht="15.0" customFormat="1"/>
    <row r="70" spans="8:8" ht="15.0" customFormat="1">
      <c r="P70"/>
    </row>
    <row r="71" spans="8:8" ht="15.0"/>
    <row r="72" spans="8:8" ht="15.0"/>
    <row r="73" spans="8:8" ht="15.0"/>
    <row r="74" spans="8:8" ht="15.0"/>
    <row r="75" spans="8:8" ht="15.0"/>
    <row r="76" spans="8:8" ht="15.0"/>
    <row r="77" spans="8:8" ht="15.0"/>
    <row r="78" spans="8:8" ht="15.0"/>
    <row r="79" spans="8:8" ht="15.0" customHeight="1"/>
    <row r="80" spans="8:8" ht="15.0" customHeight="1"/>
    <row r="81" spans="8:8" ht="15.0" customHeight="1"/>
  </sheetData>
  <mergeCells count="4">
    <mergeCell ref="A32:I33"/>
    <mergeCell ref="A36:B36"/>
    <mergeCell ref="A60:B60"/>
    <mergeCell ref="A48:B48"/>
  </mergeCells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sheetPr>
    <tabColor rgb="FF00B0F0"/>
  </sheetPr>
  <dimension ref="A1:K160"/>
  <sheetViews>
    <sheetView workbookViewId="0" topLeftCell="E1">
      <pane ySplit="1" topLeftCell="A78" state="frozen" activePane="bottomLeft"/>
      <selection pane="bottomLeft" activeCell="H40" sqref="H40"/>
    </sheetView>
  </sheetViews>
  <sheetFormatPr defaultRowHeight="15.0" customHeight="1"/>
  <cols>
    <col min="1" max="1" width="8.140625" style="3"/>
    <col min="2" max="2" width="17.140625" style="4"/>
    <col min="3" max="3" width="25.425781" style="4"/>
    <col min="4" max="4" width="45.85547" style="0"/>
    <col min="5" max="5" width="13.7109375" style="0"/>
    <col min="6" max="6" width="21.855469" style="0"/>
    <col min="7" max="7" width="22.710938" style="4"/>
    <col min="8" max="8" width="27.0" style="4"/>
    <col min="9" max="9" width="20.140625" style="0"/>
    <col min="257" max="16384" width="9" style="0" hidden="1"/>
  </cols>
  <sheetData>
    <row r="1" spans="8:8" ht="16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1" t="s">
        <v>1178</v>
      </c>
      <c r="I1" t="s">
        <v>1179</v>
      </c>
    </row>
    <row r="2" spans="8:8" ht="16.45">
      <c r="A2" s="12">
        <v>1.0</v>
      </c>
      <c r="B2" s="13">
        <v>41212.0</v>
      </c>
      <c r="C2" s="14">
        <v>2005881.0</v>
      </c>
      <c r="E2" s="14" t="s">
        <v>10</v>
      </c>
      <c r="F2" s="15" t="s">
        <v>11</v>
      </c>
      <c r="G2" s="16">
        <v>41284.0</v>
      </c>
      <c r="H2" s="17">
        <v>2033680.0</v>
      </c>
      <c r="I2" t="s">
        <v>1180</v>
      </c>
    </row>
    <row r="3" spans="8:8" ht="16.45">
      <c r="A3" s="12">
        <f t="shared" si="0" ref="A3:A34">A2+1</f>
        <v>2.0</v>
      </c>
      <c r="B3" s="13">
        <v>41245.0</v>
      </c>
      <c r="C3" s="18">
        <v>33625.0</v>
      </c>
      <c r="E3" s="18" t="s">
        <v>14</v>
      </c>
      <c r="F3" s="15" t="s">
        <v>11</v>
      </c>
      <c r="G3" s="13">
        <v>41276.0</v>
      </c>
      <c r="H3" s="18">
        <v>2033650.0</v>
      </c>
      <c r="I3" t="s">
        <v>1181</v>
      </c>
    </row>
    <row r="4" spans="8:8" ht="16.45">
      <c r="A4" s="12">
        <f t="shared" si="0"/>
        <v>3.0</v>
      </c>
      <c r="B4" s="13">
        <v>41246.0</v>
      </c>
      <c r="C4" s="18" t="s">
        <v>16</v>
      </c>
      <c r="E4" s="18" t="s">
        <v>16</v>
      </c>
      <c r="F4" s="15" t="s">
        <v>11</v>
      </c>
      <c r="G4" s="13">
        <v>40915.0</v>
      </c>
      <c r="H4" s="18">
        <v>2033654.0</v>
      </c>
      <c r="I4" t="s">
        <v>1182</v>
      </c>
    </row>
    <row r="5" spans="8:8" ht="15.2">
      <c r="A5" s="12">
        <f t="shared" si="0"/>
        <v>4.0</v>
      </c>
      <c r="B5" s="13">
        <v>41256.0</v>
      </c>
      <c r="C5" s="18">
        <v>11555.0</v>
      </c>
      <c r="E5" s="18" t="s">
        <v>20</v>
      </c>
      <c r="F5" s="15" t="s">
        <v>11</v>
      </c>
      <c r="G5" s="13">
        <v>40923.0</v>
      </c>
      <c r="H5" s="18">
        <v>2033691.0</v>
      </c>
    </row>
    <row r="6" spans="8:8" ht="15.2">
      <c r="A6" s="12">
        <f t="shared" si="0"/>
        <v>5.0</v>
      </c>
      <c r="B6" s="13">
        <v>41261.0</v>
      </c>
      <c r="C6" s="18">
        <v>2005920.0</v>
      </c>
      <c r="E6" s="18" t="s">
        <v>23</v>
      </c>
      <c r="F6" s="15" t="s">
        <v>11</v>
      </c>
      <c r="G6" s="13">
        <v>41338.0</v>
      </c>
      <c r="H6" s="18">
        <v>2033704.0</v>
      </c>
    </row>
    <row r="7" spans="8:8" ht="15.2">
      <c r="A7" s="12">
        <f t="shared" si="0"/>
        <v>6.0</v>
      </c>
      <c r="B7" s="16">
        <v>41263.0</v>
      </c>
      <c r="C7" s="14">
        <v>3481.0</v>
      </c>
      <c r="E7" s="14" t="s">
        <v>25</v>
      </c>
      <c r="F7" s="15" t="s">
        <v>11</v>
      </c>
      <c r="G7" s="16">
        <v>41309.0</v>
      </c>
      <c r="H7" s="18">
        <v>2033711.0</v>
      </c>
    </row>
    <row r="8" spans="8:8" ht="15.2">
      <c r="A8" s="12">
        <f t="shared" si="0"/>
        <v>7.0</v>
      </c>
      <c r="B8" s="16">
        <v>41263.0</v>
      </c>
      <c r="C8" s="14">
        <v>3503.0</v>
      </c>
      <c r="E8" s="14" t="s">
        <v>25</v>
      </c>
      <c r="F8" s="15" t="s">
        <v>11</v>
      </c>
      <c r="G8" s="16">
        <v>41313.0</v>
      </c>
      <c r="H8" s="19">
        <v>2033586.0</v>
      </c>
    </row>
    <row r="9" spans="8:8" ht="15.2">
      <c r="A9" s="12">
        <f t="shared" si="0"/>
        <v>8.0</v>
      </c>
      <c r="B9" s="16">
        <v>41263.0</v>
      </c>
      <c r="C9" s="14">
        <v>3484.0</v>
      </c>
      <c r="E9" s="20" t="s">
        <v>25</v>
      </c>
      <c r="F9" s="15" t="s">
        <v>11</v>
      </c>
      <c r="G9" s="15" t="s">
        <v>29</v>
      </c>
      <c r="H9" s="18">
        <v>2033714.0</v>
      </c>
    </row>
    <row r="10" spans="8:8" ht="15.2">
      <c r="A10" s="12">
        <f t="shared" si="0"/>
        <v>9.0</v>
      </c>
      <c r="B10" s="13">
        <v>41264.0</v>
      </c>
      <c r="C10" s="18">
        <v>3476.0</v>
      </c>
      <c r="E10" s="18" t="s">
        <v>32</v>
      </c>
      <c r="F10" s="15" t="s">
        <v>11</v>
      </c>
      <c r="G10" s="18"/>
      <c r="H10" s="18">
        <v>2033690.0</v>
      </c>
    </row>
    <row r="11" spans="8:8" ht="15.2">
      <c r="A11" s="12">
        <f t="shared" si="0"/>
        <v>10.0</v>
      </c>
      <c r="B11" s="13">
        <v>41264.0</v>
      </c>
      <c r="C11" s="18">
        <v>3489.0</v>
      </c>
      <c r="E11" s="18" t="s">
        <v>34</v>
      </c>
      <c r="F11" s="15" t="s">
        <v>11</v>
      </c>
      <c r="G11" s="13">
        <v>41302.0</v>
      </c>
      <c r="H11" s="18">
        <v>2033710.0</v>
      </c>
    </row>
    <row r="12" spans="8:8" ht="15.2">
      <c r="A12" s="12">
        <f t="shared" si="0"/>
        <v>11.0</v>
      </c>
      <c r="B12" s="13">
        <v>41264.0</v>
      </c>
      <c r="C12" s="18">
        <v>3493.0</v>
      </c>
      <c r="E12" s="18" t="s">
        <v>36</v>
      </c>
      <c r="F12" s="15" t="s">
        <v>11</v>
      </c>
      <c r="G12" s="13">
        <v>41283.0</v>
      </c>
      <c r="H12" s="18">
        <v>2033702.0</v>
      </c>
    </row>
    <row r="13" spans="8:8" ht="15.2">
      <c r="A13" s="12">
        <f t="shared" si="0"/>
        <v>12.0</v>
      </c>
      <c r="B13" s="13">
        <v>41269.0</v>
      </c>
      <c r="C13" s="18">
        <v>14450.0</v>
      </c>
      <c r="E13" s="18" t="s">
        <v>38</v>
      </c>
      <c r="F13" s="15" t="s">
        <v>11</v>
      </c>
      <c r="G13" s="13" t="s">
        <v>39</v>
      </c>
      <c r="H13" s="18">
        <v>2033708.0</v>
      </c>
    </row>
    <row r="14" spans="8:8" ht="15.2">
      <c r="A14" s="12">
        <f t="shared" si="0"/>
        <v>13.0</v>
      </c>
      <c r="B14" s="13">
        <v>41281.0</v>
      </c>
      <c r="C14" s="18">
        <v>3494.0</v>
      </c>
      <c r="E14" s="18" t="s">
        <v>34</v>
      </c>
      <c r="F14" s="15" t="s">
        <v>11</v>
      </c>
      <c r="G14" s="13">
        <v>41302.0</v>
      </c>
      <c r="H14" s="18">
        <v>2033721.0</v>
      </c>
    </row>
    <row r="15" spans="8:8" ht="15.2">
      <c r="A15" s="12">
        <f t="shared" si="0"/>
        <v>14.0</v>
      </c>
      <c r="B15" s="13">
        <v>41281.0</v>
      </c>
      <c r="C15" s="18">
        <v>13007.0</v>
      </c>
      <c r="E15" s="18" t="s">
        <v>34</v>
      </c>
      <c r="F15" s="15" t="s">
        <v>11</v>
      </c>
      <c r="G15" s="13">
        <v>41289.0</v>
      </c>
      <c r="H15" s="18">
        <v>2033744.0</v>
      </c>
    </row>
    <row r="16" spans="8:8" ht="15.2">
      <c r="A16" s="12">
        <f t="shared" si="0"/>
        <v>15.0</v>
      </c>
      <c r="B16" s="13">
        <v>41290.0</v>
      </c>
      <c r="C16" s="18">
        <v>333.0</v>
      </c>
      <c r="E16" s="21" t="s">
        <v>42</v>
      </c>
      <c r="F16" s="15" t="s">
        <v>11</v>
      </c>
      <c r="G16" s="13">
        <v>41309.0</v>
      </c>
      <c r="H16" s="18">
        <v>2033733.0</v>
      </c>
    </row>
    <row r="17" spans="8:8" ht="15.2">
      <c r="A17" s="12">
        <f t="shared" si="0"/>
        <v>16.0</v>
      </c>
      <c r="B17" s="13">
        <v>41291.0</v>
      </c>
      <c r="C17" s="18">
        <v>13016.0</v>
      </c>
      <c r="E17" s="18" t="s">
        <v>44</v>
      </c>
      <c r="F17" s="15" t="s">
        <v>11</v>
      </c>
      <c r="G17" s="13">
        <v>41298.0</v>
      </c>
      <c r="H17" s="18">
        <v>2033739.0</v>
      </c>
    </row>
    <row r="18" spans="8:8" ht="15.2">
      <c r="A18" s="12">
        <f t="shared" si="0"/>
        <v>17.0</v>
      </c>
      <c r="B18" s="13">
        <v>41296.0</v>
      </c>
      <c r="C18" s="18">
        <v>13021.0</v>
      </c>
      <c r="E18" s="18" t="s">
        <v>46</v>
      </c>
      <c r="F18" s="15" t="s">
        <v>11</v>
      </c>
      <c r="G18" s="13">
        <v>41309.0</v>
      </c>
      <c r="H18" s="19">
        <v>2033716.0</v>
      </c>
    </row>
    <row r="19" spans="8:8" ht="15.2">
      <c r="A19" s="12">
        <f t="shared" si="0"/>
        <v>18.0</v>
      </c>
      <c r="B19" s="13">
        <v>41297.0</v>
      </c>
      <c r="C19" s="18">
        <v>334.0</v>
      </c>
      <c r="E19" s="22" t="s">
        <v>48</v>
      </c>
      <c r="F19" s="15" t="s">
        <v>11</v>
      </c>
      <c r="G19" s="13" t="s">
        <v>49</v>
      </c>
      <c r="H19" s="18">
        <v>2033640.0</v>
      </c>
    </row>
    <row r="20" spans="8:8" ht="15.2">
      <c r="A20" s="12">
        <f t="shared" si="0"/>
        <v>19.0</v>
      </c>
      <c r="B20" s="13">
        <v>41302.0</v>
      </c>
      <c r="C20" s="18">
        <v>3476.0</v>
      </c>
      <c r="E20" s="23" t="s">
        <v>51</v>
      </c>
      <c r="F20" s="15" t="s">
        <v>11</v>
      </c>
      <c r="G20" s="16">
        <v>41313.0</v>
      </c>
      <c r="H20" s="18">
        <v>2033757.0</v>
      </c>
    </row>
    <row r="21" spans="8:8" ht="15.2">
      <c r="A21" s="12">
        <f t="shared" si="0"/>
        <v>20.0</v>
      </c>
      <c r="B21" s="13">
        <v>41303.0</v>
      </c>
      <c r="C21" s="18">
        <v>13025.0</v>
      </c>
      <c r="D21"/>
      <c r="E21" s="22" t="s">
        <v>54</v>
      </c>
      <c r="F21" s="15" t="s">
        <v>11</v>
      </c>
      <c r="G21" s="24">
        <v>41323.0</v>
      </c>
      <c r="H21" s="18">
        <v>2033761.0</v>
      </c>
    </row>
    <row r="22" spans="8:8" ht="15.2">
      <c r="A22" s="12">
        <f t="shared" si="0"/>
        <v>21.0</v>
      </c>
      <c r="B22" s="13">
        <v>41304.0</v>
      </c>
      <c r="C22" s="18">
        <v>13030.0</v>
      </c>
      <c r="D22"/>
      <c r="E22" s="22" t="s">
        <v>36</v>
      </c>
      <c r="F22" s="15" t="s">
        <v>11</v>
      </c>
      <c r="G22" s="13">
        <v>41313.0</v>
      </c>
      <c r="H22" s="19">
        <v>2033441.0</v>
      </c>
    </row>
    <row r="23" spans="8:8" ht="15.2">
      <c r="A23" s="12">
        <f t="shared" si="0"/>
        <v>22.0</v>
      </c>
      <c r="B23" s="13">
        <v>41304.0</v>
      </c>
      <c r="C23" s="18">
        <v>13038.0</v>
      </c>
      <c r="E23" s="22" t="s">
        <v>56</v>
      </c>
      <c r="F23" s="15" t="s">
        <v>11</v>
      </c>
      <c r="G23" s="13">
        <v>41313.0</v>
      </c>
      <c r="H23" s="19">
        <v>2033441.0</v>
      </c>
    </row>
    <row r="24" spans="8:8" ht="15.2">
      <c r="A24" s="12">
        <f t="shared" si="0"/>
        <v>23.0</v>
      </c>
      <c r="B24" s="13">
        <v>41304.0</v>
      </c>
      <c r="C24" s="18">
        <v>13026.0</v>
      </c>
      <c r="E24" s="22" t="s">
        <v>36</v>
      </c>
      <c r="F24" s="15" t="s">
        <v>11</v>
      </c>
      <c r="G24" s="16">
        <v>41311.0</v>
      </c>
      <c r="H24" s="19">
        <v>2033441.0</v>
      </c>
    </row>
    <row r="25" spans="8:8" ht="15.2">
      <c r="A25" s="12">
        <f t="shared" si="0"/>
        <v>24.0</v>
      </c>
      <c r="B25" s="13">
        <v>41311.0</v>
      </c>
      <c r="C25" s="18">
        <v>13048.0</v>
      </c>
      <c r="E25" s="22" t="s">
        <v>59</v>
      </c>
      <c r="F25" s="15" t="s">
        <v>11</v>
      </c>
      <c r="G25" s="13">
        <v>41327.0</v>
      </c>
      <c r="H25" s="19">
        <v>2033441.0</v>
      </c>
    </row>
    <row r="26" spans="8:8" ht="15.2">
      <c r="A26" s="12">
        <f t="shared" si="0"/>
        <v>25.0</v>
      </c>
      <c r="B26" s="16">
        <v>41314.0</v>
      </c>
      <c r="C26" s="14">
        <v>2.4210196E7</v>
      </c>
      <c r="E26" s="23"/>
      <c r="F26" s="15" t="s">
        <v>11</v>
      </c>
      <c r="G26" s="16">
        <v>41344.0</v>
      </c>
      <c r="H26" s="20">
        <v>2033771.0</v>
      </c>
    </row>
    <row r="27" spans="8:8" ht="15.2">
      <c r="A27" s="12">
        <f t="shared" si="0"/>
        <v>26.0</v>
      </c>
      <c r="B27" s="13">
        <v>41316.0</v>
      </c>
      <c r="C27" s="18" t="s">
        <v>60</v>
      </c>
      <c r="E27" s="22" t="s">
        <v>62</v>
      </c>
      <c r="F27" s="15" t="s">
        <v>11</v>
      </c>
      <c r="G27" s="13">
        <v>41333.0</v>
      </c>
      <c r="H27" s="18">
        <v>2033770.0</v>
      </c>
    </row>
    <row r="28" spans="8:8" ht="15.2">
      <c r="A28" s="12">
        <f t="shared" si="0"/>
        <v>27.0</v>
      </c>
      <c r="B28" s="13">
        <v>41319.0</v>
      </c>
      <c r="C28" s="18">
        <v>13058.0</v>
      </c>
      <c r="E28" s="22" t="s">
        <v>36</v>
      </c>
      <c r="F28" s="15" t="s">
        <v>11</v>
      </c>
      <c r="G28" s="13">
        <v>41325.0</v>
      </c>
      <c r="H28" s="19">
        <v>2033769.0</v>
      </c>
    </row>
    <row r="29" spans="8:8" ht="15.2">
      <c r="A29" s="12">
        <f t="shared" si="0"/>
        <v>28.0</v>
      </c>
      <c r="B29" s="13">
        <v>41324.0</v>
      </c>
      <c r="C29" s="18">
        <v>13064.0</v>
      </c>
      <c r="E29" s="22"/>
      <c r="F29" s="15" t="s">
        <v>11</v>
      </c>
      <c r="G29" s="13">
        <v>41333.0</v>
      </c>
      <c r="H29" s="18">
        <v>2033778.0</v>
      </c>
    </row>
    <row r="30" spans="8:8" ht="15.2">
      <c r="A30" s="12">
        <f t="shared" si="0"/>
        <v>29.0</v>
      </c>
      <c r="B30" s="13">
        <v>41327.0</v>
      </c>
      <c r="C30" s="18" t="s">
        <v>66</v>
      </c>
      <c r="E30" s="22"/>
      <c r="F30" s="15" t="s">
        <v>11</v>
      </c>
      <c r="G30" s="13">
        <v>41345.0</v>
      </c>
      <c r="H30" s="18">
        <v>2033779.0</v>
      </c>
    </row>
    <row r="31" spans="8:8" ht="15.2">
      <c r="A31" s="12">
        <f t="shared" si="0"/>
        <v>30.0</v>
      </c>
      <c r="B31" s="13">
        <v>41330.0</v>
      </c>
      <c r="C31" s="18"/>
      <c r="E31" s="22" t="s">
        <v>68</v>
      </c>
      <c r="F31" s="15" t="s">
        <v>11</v>
      </c>
      <c r="G31" s="13"/>
      <c r="H31" s="18">
        <v>2033781.0</v>
      </c>
    </row>
    <row r="32" spans="8:8" ht="15.2">
      <c r="A32" s="12">
        <f t="shared" si="0"/>
        <v>31.0</v>
      </c>
      <c r="B32" s="13">
        <v>41330.0</v>
      </c>
      <c r="C32" s="18">
        <v>13066.0</v>
      </c>
      <c r="E32" s="22"/>
      <c r="F32" s="15" t="s">
        <v>11</v>
      </c>
      <c r="G32" s="13">
        <v>41333.0</v>
      </c>
      <c r="H32" s="19">
        <v>2033782.0</v>
      </c>
    </row>
    <row r="33" spans="8:8" ht="15.2">
      <c r="A33" s="12">
        <f t="shared" si="0"/>
        <v>32.0</v>
      </c>
      <c r="B33" s="13">
        <v>41330.0</v>
      </c>
      <c r="C33" s="18">
        <v>33821.0</v>
      </c>
      <c r="E33" s="22"/>
      <c r="F33" s="15" t="s">
        <v>11</v>
      </c>
      <c r="G33" s="13">
        <v>41338.0</v>
      </c>
      <c r="H33" s="25">
        <v>2033786.0</v>
      </c>
    </row>
    <row r="34" spans="8:8" ht="15.2">
      <c r="A34" s="12">
        <f t="shared" si="0"/>
        <v>33.0</v>
      </c>
      <c r="B34" s="13">
        <v>41338.0</v>
      </c>
      <c r="C34" s="18">
        <v>337.0</v>
      </c>
      <c r="E34" s="22"/>
      <c r="F34" s="15" t="s">
        <v>11</v>
      </c>
      <c r="G34" s="13">
        <v>41348.0</v>
      </c>
      <c r="H34" s="25">
        <v>2033777.0</v>
      </c>
    </row>
    <row r="35" spans="8:8" ht="15.2">
      <c r="A35" s="12">
        <f t="shared" si="1" ref="A35:A66">A34+1</f>
        <v>34.0</v>
      </c>
      <c r="B35" s="13">
        <v>41342.0</v>
      </c>
      <c r="C35" s="14">
        <v>13076.0</v>
      </c>
      <c r="E35" s="23" t="s">
        <v>72</v>
      </c>
      <c r="F35" s="15" t="s">
        <v>11</v>
      </c>
      <c r="G35" s="16">
        <v>41362.0</v>
      </c>
      <c r="H35" s="18">
        <v>2033796.0</v>
      </c>
    </row>
    <row r="36" spans="8:8" ht="15.2">
      <c r="A36" s="12">
        <f t="shared" si="1"/>
        <v>35.0</v>
      </c>
      <c r="B36" s="13">
        <v>41344.0</v>
      </c>
      <c r="C36" s="20">
        <v>13060.0</v>
      </c>
      <c r="E36" s="23" t="s">
        <v>54</v>
      </c>
      <c r="F36" s="15" t="s">
        <v>11</v>
      </c>
      <c r="G36" s="16">
        <v>41362.0</v>
      </c>
      <c r="H36" s="19">
        <v>2033794.0</v>
      </c>
    </row>
    <row r="37" spans="8:8" ht="15.2">
      <c r="A37" s="12">
        <f t="shared" si="1"/>
        <v>36.0</v>
      </c>
      <c r="B37" s="13">
        <v>41345.0</v>
      </c>
      <c r="C37" s="18" t="s">
        <v>75</v>
      </c>
      <c r="E37" s="23" t="s">
        <v>77</v>
      </c>
      <c r="F37" s="15" t="s">
        <v>11</v>
      </c>
      <c r="G37" s="16"/>
      <c r="H37" s="19">
        <v>2033788.0</v>
      </c>
    </row>
    <row r="38" spans="8:8" ht="15.2">
      <c r="A38" s="12">
        <f t="shared" si="1"/>
        <v>37.0</v>
      </c>
      <c r="B38" s="13">
        <v>41346.0</v>
      </c>
      <c r="C38" s="26">
        <v>13082.0</v>
      </c>
      <c r="E38" s="22" t="s">
        <v>59</v>
      </c>
      <c r="F38" s="15" t="s">
        <v>11</v>
      </c>
      <c r="G38" s="13"/>
      <c r="H38" s="19">
        <v>2033808.0</v>
      </c>
    </row>
    <row r="39" spans="8:8" ht="15.2">
      <c r="A39" s="12">
        <f t="shared" si="1"/>
        <v>38.0</v>
      </c>
      <c r="B39" s="16">
        <v>41346.0</v>
      </c>
      <c r="C39" s="14">
        <v>13070.0</v>
      </c>
      <c r="E39" s="23" t="s">
        <v>59</v>
      </c>
      <c r="F39" s="15" t="s">
        <v>11</v>
      </c>
      <c r="G39" s="16">
        <v>41362.0</v>
      </c>
      <c r="H39" s="25">
        <v>2033806.0</v>
      </c>
    </row>
    <row r="40" spans="8:8" ht="16.45">
      <c r="A40" s="12">
        <f t="shared" si="1"/>
        <v>39.0</v>
      </c>
      <c r="B40" s="13">
        <v>41347.0</v>
      </c>
      <c r="C40" s="26">
        <v>13089.0</v>
      </c>
      <c r="E40" s="22" t="s">
        <v>83</v>
      </c>
      <c r="F40" s="15" t="s">
        <v>11</v>
      </c>
      <c r="G40" s="13">
        <v>41359.0</v>
      </c>
      <c r="H40" s="19">
        <v>2033772.0</v>
      </c>
      <c r="I40" t="s">
        <v>1180</v>
      </c>
    </row>
    <row r="41" spans="8:8" ht="16.45">
      <c r="A41" s="12">
        <f t="shared" si="1"/>
        <v>40.0</v>
      </c>
      <c r="B41" s="13">
        <v>41347.0</v>
      </c>
      <c r="C41" s="18">
        <v>13088.0</v>
      </c>
      <c r="E41" s="22" t="s">
        <v>86</v>
      </c>
      <c r="F41" s="15" t="s">
        <v>11</v>
      </c>
      <c r="G41" s="13">
        <v>41355.0</v>
      </c>
      <c r="H41" s="19">
        <v>2033805.0</v>
      </c>
      <c r="I41" t="s">
        <v>1181</v>
      </c>
    </row>
    <row r="42" spans="8:8" ht="16.45">
      <c r="A42" s="12">
        <f t="shared" si="1"/>
        <v>41.0</v>
      </c>
      <c r="B42" s="13">
        <v>41348.0</v>
      </c>
      <c r="C42" s="18">
        <v>13074.0</v>
      </c>
      <c r="E42" s="22" t="s">
        <v>34</v>
      </c>
      <c r="F42" s="15" t="s">
        <v>11</v>
      </c>
      <c r="G42" s="13">
        <v>41360.0</v>
      </c>
      <c r="H42" s="19">
        <v>2033773.0</v>
      </c>
      <c r="I42" t="s">
        <v>1182</v>
      </c>
    </row>
    <row r="43" spans="8:8" ht="15.2">
      <c r="A43" s="12">
        <f t="shared" si="1"/>
        <v>42.0</v>
      </c>
      <c r="B43" s="13">
        <v>41348.0</v>
      </c>
      <c r="C43" s="18">
        <v>336.0</v>
      </c>
      <c r="E43" s="22" t="s">
        <v>90</v>
      </c>
      <c r="F43" s="15" t="s">
        <v>11</v>
      </c>
      <c r="G43" s="13"/>
      <c r="H43" s="19">
        <v>2033807.0</v>
      </c>
    </row>
    <row r="44" spans="8:8" ht="15.2">
      <c r="A44" s="12">
        <f t="shared" si="1"/>
        <v>43.0</v>
      </c>
      <c r="B44" s="13">
        <v>41348.0</v>
      </c>
      <c r="C44" s="18">
        <v>339.0</v>
      </c>
      <c r="E44" s="22" t="s">
        <v>72</v>
      </c>
      <c r="F44" s="15" t="s">
        <v>11</v>
      </c>
      <c r="G44" s="13">
        <v>41363.0</v>
      </c>
      <c r="H44" s="25">
        <v>2033817.0</v>
      </c>
    </row>
    <row r="45" spans="8:8" ht="15.2">
      <c r="A45" s="12">
        <f t="shared" si="1"/>
        <v>44.0</v>
      </c>
      <c r="B45" s="13">
        <v>41348.0</v>
      </c>
      <c r="C45" s="18">
        <v>338.0</v>
      </c>
      <c r="E45" s="22" t="s">
        <v>93</v>
      </c>
      <c r="F45" s="15" t="s">
        <v>11</v>
      </c>
      <c r="G45" s="13"/>
      <c r="H45" s="19">
        <v>2033815.0</v>
      </c>
    </row>
    <row r="46" spans="8:8" ht="16.45">
      <c r="A46" s="12">
        <f t="shared" si="1"/>
        <v>45.0</v>
      </c>
      <c r="B46" s="27">
        <v>41351.0</v>
      </c>
      <c r="C46" s="28">
        <v>13073.0</v>
      </c>
      <c r="E46" s="29" t="s">
        <v>83</v>
      </c>
      <c r="F46" s="30" t="s">
        <v>833</v>
      </c>
      <c r="G46" s="27" t="s">
        <v>94</v>
      </c>
      <c r="H46" s="19">
        <v>2033820.0</v>
      </c>
      <c r="I46" t="s">
        <v>1180</v>
      </c>
    </row>
    <row r="47" spans="8:8" ht="16.45">
      <c r="A47" s="12">
        <f t="shared" si="1"/>
        <v>46.0</v>
      </c>
      <c r="B47" s="16">
        <v>41352.0</v>
      </c>
      <c r="C47" s="20">
        <v>13087.0</v>
      </c>
      <c r="E47" s="23" t="s">
        <v>83</v>
      </c>
      <c r="F47" s="30" t="s">
        <v>833</v>
      </c>
      <c r="G47" s="16" t="s">
        <v>94</v>
      </c>
      <c r="H47" s="19">
        <v>2033819.0</v>
      </c>
      <c r="I47" t="s">
        <v>1181</v>
      </c>
    </row>
    <row r="48" spans="8:8" ht="16.45">
      <c r="A48" s="12">
        <f t="shared" si="1"/>
        <v>47.0</v>
      </c>
      <c r="B48" s="16">
        <v>41355.0</v>
      </c>
      <c r="C48" s="14">
        <v>13093.0</v>
      </c>
      <c r="E48" s="23" t="s">
        <v>96</v>
      </c>
      <c r="F48" s="15" t="s">
        <v>11</v>
      </c>
      <c r="G48" s="16">
        <v>41362.0</v>
      </c>
      <c r="H48" s="19"/>
      <c r="I48" t="s">
        <v>1182</v>
      </c>
    </row>
    <row r="49" spans="8:8" ht="15.2">
      <c r="A49" s="12">
        <f t="shared" si="1"/>
        <v>48.0</v>
      </c>
      <c r="B49" s="16">
        <v>41355.0</v>
      </c>
      <c r="C49" s="14" t="s">
        <v>97</v>
      </c>
      <c r="E49" s="23" t="s">
        <v>96</v>
      </c>
      <c r="F49" s="15" t="s">
        <v>11</v>
      </c>
      <c r="G49" s="16">
        <v>41362.0</v>
      </c>
      <c r="H49" s="19"/>
    </row>
    <row r="50" spans="8:8" ht="15.2">
      <c r="A50" s="12">
        <f t="shared" si="1"/>
        <v>49.0</v>
      </c>
      <c r="B50" s="27">
        <v>41359.0</v>
      </c>
      <c r="C50" s="11">
        <v>13100.0</v>
      </c>
      <c r="E50" s="29" t="s">
        <v>59</v>
      </c>
      <c r="F50" s="15" t="s">
        <v>11</v>
      </c>
      <c r="G50" s="31">
        <v>7.953298146E9</v>
      </c>
      <c r="H50" s="19"/>
    </row>
    <row r="51" spans="8:8" ht="15.2">
      <c r="A51" s="12">
        <f t="shared" si="1"/>
        <v>50.0</v>
      </c>
      <c r="B51" s="16">
        <v>41359.0</v>
      </c>
      <c r="C51" s="14">
        <v>13101.0</v>
      </c>
      <c r="E51" s="23" t="s">
        <v>34</v>
      </c>
      <c r="F51" s="15" t="s">
        <v>11</v>
      </c>
      <c r="G51" s="16"/>
      <c r="H51" s="19"/>
    </row>
    <row r="52" spans="8:8" ht="15.2">
      <c r="A52" s="12">
        <f t="shared" si="1"/>
        <v>51.0</v>
      </c>
      <c r="B52" s="16">
        <v>41361.0</v>
      </c>
      <c r="C52" s="14">
        <v>13103.0</v>
      </c>
      <c r="E52" s="23" t="s">
        <v>34</v>
      </c>
      <c r="F52" s="15" t="s">
        <v>11</v>
      </c>
      <c r="G52" s="16"/>
      <c r="H52" s="19"/>
    </row>
    <row r="53" spans="8:8" ht="15.2">
      <c r="A53" s="12">
        <f t="shared" si="1"/>
        <v>52.0</v>
      </c>
      <c r="B53" s="27">
        <v>41361.0</v>
      </c>
      <c r="C53" s="11">
        <v>13102.0</v>
      </c>
      <c r="E53" s="29" t="s">
        <v>54</v>
      </c>
      <c r="F53" s="15" t="s">
        <v>11</v>
      </c>
      <c r="G53" s="27"/>
      <c r="H53" s="19"/>
    </row>
    <row r="54" spans="8:8" ht="15.2">
      <c r="A54" s="12">
        <f t="shared" si="1"/>
        <v>53.0</v>
      </c>
      <c r="B54" s="27">
        <v>41362.0</v>
      </c>
      <c r="C54" s="11"/>
      <c r="E54" s="29" t="s">
        <v>36</v>
      </c>
      <c r="F54" s="15" t="s">
        <v>11</v>
      </c>
      <c r="G54" s="27"/>
      <c r="H54" s="19"/>
    </row>
    <row r="55" spans="8:8" ht="15.2">
      <c r="A55" s="12">
        <f t="shared" si="1"/>
        <v>54.0</v>
      </c>
      <c r="B55" s="27">
        <v>41367.0</v>
      </c>
      <c r="C55" s="11">
        <v>13109.0</v>
      </c>
      <c r="E55" s="29" t="s">
        <v>59</v>
      </c>
      <c r="F55" s="15" t="s">
        <v>11</v>
      </c>
      <c r="G55" s="27"/>
      <c r="H55" s="19"/>
    </row>
    <row r="56" spans="8:8" ht="15.2">
      <c r="A56" s="12">
        <f t="shared" si="1"/>
        <v>55.0</v>
      </c>
      <c r="B56" s="16">
        <v>41369.0</v>
      </c>
      <c r="C56" s="14">
        <v>13106.0</v>
      </c>
      <c r="E56" s="23" t="s">
        <v>93</v>
      </c>
      <c r="F56" s="15" t="s">
        <v>11</v>
      </c>
      <c r="G56" s="16"/>
      <c r="H56" s="19"/>
    </row>
    <row r="57" spans="8:8" ht="15.2">
      <c r="A57" s="12">
        <f t="shared" si="1"/>
        <v>56.0</v>
      </c>
      <c r="B57" s="27">
        <v>41369.0</v>
      </c>
      <c r="C57" s="11">
        <v>13099.0</v>
      </c>
      <c r="E57" s="29" t="s">
        <v>93</v>
      </c>
      <c r="F57" s="15" t="s">
        <v>11</v>
      </c>
      <c r="G57" s="27"/>
      <c r="H57" s="19"/>
    </row>
    <row r="58" spans="8:8" ht="15.2">
      <c r="A58" s="12">
        <f t="shared" si="1"/>
        <v>57.0</v>
      </c>
      <c r="B58" s="13">
        <v>41373.0</v>
      </c>
      <c r="C58" s="18"/>
      <c r="E58" s="22" t="s">
        <v>72</v>
      </c>
      <c r="F58" s="15" t="s">
        <v>11</v>
      </c>
      <c r="G58" s="13" t="s">
        <v>25</v>
      </c>
      <c r="H58" s="19"/>
    </row>
    <row r="59" spans="8:8" ht="15.2">
      <c r="A59" s="12">
        <f t="shared" si="1"/>
        <v>58.0</v>
      </c>
      <c r="B59" s="27">
        <v>41374.0</v>
      </c>
      <c r="C59" s="11">
        <v>13110.0</v>
      </c>
      <c r="E59" s="29" t="s">
        <v>59</v>
      </c>
      <c r="F59" s="15" t="s">
        <v>11</v>
      </c>
      <c r="G59" s="27"/>
      <c r="H59" s="19"/>
    </row>
    <row r="60" spans="8:8" ht="15.2">
      <c r="A60" s="32">
        <f t="shared" si="1"/>
        <v>59.0</v>
      </c>
      <c r="B60" s="27">
        <v>41374.0</v>
      </c>
      <c r="C60" s="11">
        <v>13112.0</v>
      </c>
      <c r="E60" s="29" t="s">
        <v>59</v>
      </c>
      <c r="F60" s="16" t="s">
        <v>11</v>
      </c>
      <c r="G60" s="27"/>
      <c r="H60" s="19"/>
    </row>
    <row r="61" spans="8:8" ht="15.2">
      <c r="A61" s="12">
        <f t="shared" si="1"/>
        <v>60.0</v>
      </c>
      <c r="B61" s="33">
        <v>41375.0</v>
      </c>
      <c r="C61" s="17">
        <v>13118.0</v>
      </c>
      <c r="E61" s="34" t="s">
        <v>56</v>
      </c>
      <c r="F61" s="15" t="s">
        <v>11</v>
      </c>
      <c r="G61" s="33"/>
      <c r="H61" s="19"/>
    </row>
    <row r="62" spans="8:8" ht="15.2">
      <c r="A62" s="12">
        <f t="shared" si="1"/>
        <v>61.0</v>
      </c>
      <c r="B62" s="13" t="s">
        <v>109</v>
      </c>
      <c r="C62" s="18">
        <v>34136.0</v>
      </c>
      <c r="E62" s="22" t="s">
        <v>54</v>
      </c>
      <c r="F62" s="15" t="s">
        <v>11</v>
      </c>
      <c r="G62" s="13" t="s">
        <v>25</v>
      </c>
      <c r="H62" s="19"/>
    </row>
    <row r="63" spans="8:8" ht="15.2">
      <c r="A63" s="12">
        <f t="shared" si="1"/>
        <v>62.0</v>
      </c>
      <c r="B63" s="13">
        <v>41382.0</v>
      </c>
      <c r="C63" s="18">
        <v>13127.0</v>
      </c>
      <c r="E63" s="22" t="s">
        <v>72</v>
      </c>
      <c r="F63" s="15" t="s">
        <v>11</v>
      </c>
      <c r="G63" s="13" t="s">
        <v>25</v>
      </c>
      <c r="H63" s="19"/>
    </row>
    <row r="64" spans="8:8" ht="15.2">
      <c r="A64" s="12">
        <f t="shared" si="1"/>
        <v>63.0</v>
      </c>
      <c r="B64" s="13">
        <v>41386.0</v>
      </c>
      <c r="C64" s="18">
        <v>13123.0</v>
      </c>
      <c r="E64" s="22" t="s">
        <v>112</v>
      </c>
      <c r="F64" s="15" t="s">
        <v>11</v>
      </c>
      <c r="G64" s="13" t="s">
        <v>25</v>
      </c>
      <c r="H64" s="19"/>
    </row>
    <row r="65" spans="8:8" ht="15.2">
      <c r="A65" s="12">
        <f t="shared" si="1"/>
        <v>64.0</v>
      </c>
      <c r="B65" s="13">
        <v>41386.0</v>
      </c>
      <c r="C65" s="18">
        <v>13126.0</v>
      </c>
      <c r="E65" s="22" t="s">
        <v>93</v>
      </c>
      <c r="F65" s="15" t="s">
        <v>11</v>
      </c>
      <c r="G65" s="13" t="s">
        <v>25</v>
      </c>
      <c r="H65" s="19"/>
    </row>
    <row r="66" spans="8:8" ht="15.2">
      <c r="A66" s="12">
        <f t="shared" si="1"/>
        <v>65.0</v>
      </c>
      <c r="B66" s="13">
        <v>41389.0</v>
      </c>
      <c r="C66" s="18">
        <v>13129.0</v>
      </c>
      <c r="E66" s="22" t="s">
        <v>93</v>
      </c>
      <c r="F66" s="15" t="s">
        <v>11</v>
      </c>
      <c r="G66" s="13" t="s">
        <v>25</v>
      </c>
      <c r="H66" s="19"/>
    </row>
    <row r="67" spans="8:8" ht="15.2">
      <c r="A67" s="12">
        <f t="shared" si="2" ref="A67:A99">A66+1</f>
        <v>66.0</v>
      </c>
      <c r="B67" s="35">
        <v>41389.0</v>
      </c>
      <c r="C67" s="19" t="s">
        <v>114</v>
      </c>
      <c r="E67" s="36" t="s">
        <v>899</v>
      </c>
      <c r="F67" s="37"/>
      <c r="G67" s="35"/>
      <c r="H67" s="19"/>
    </row>
    <row r="68" spans="8:8" ht="15.2">
      <c r="A68" s="12">
        <f t="shared" si="2"/>
        <v>67.0</v>
      </c>
      <c r="B68" s="13">
        <v>41390.0</v>
      </c>
      <c r="C68" s="18">
        <v>13131.0</v>
      </c>
      <c r="E68" s="22" t="s">
        <v>93</v>
      </c>
      <c r="F68" s="15" t="s">
        <v>11</v>
      </c>
      <c r="G68" s="13" t="s">
        <v>117</v>
      </c>
      <c r="H68" s="6"/>
    </row>
    <row r="69" spans="8:8" ht="15.2">
      <c r="A69" s="12">
        <f t="shared" si="2"/>
        <v>68.0</v>
      </c>
      <c r="B69" s="13">
        <v>41390.0</v>
      </c>
      <c r="C69" s="18">
        <v>2005926.0</v>
      </c>
      <c r="E69" s="22"/>
      <c r="F69" s="15" t="s">
        <v>11</v>
      </c>
      <c r="G69" s="13">
        <v>41404.0</v>
      </c>
      <c r="H69" s="6"/>
    </row>
    <row r="70" spans="8:8" ht="15.2">
      <c r="A70" s="12">
        <f t="shared" si="2"/>
        <v>69.0</v>
      </c>
      <c r="B70" s="13">
        <v>41393.0</v>
      </c>
      <c r="C70" s="18">
        <v>13128.0</v>
      </c>
      <c r="E70" s="22" t="s">
        <v>121</v>
      </c>
      <c r="F70" s="15" t="s">
        <v>11</v>
      </c>
      <c r="G70" s="13">
        <v>41410.0</v>
      </c>
      <c r="H70" s="6"/>
    </row>
    <row r="71" spans="8:8" ht="15.2">
      <c r="A71" s="12">
        <f t="shared" si="2"/>
        <v>70.0</v>
      </c>
      <c r="B71" s="13">
        <v>41396.0</v>
      </c>
      <c r="C71" s="18" t="s">
        <v>122</v>
      </c>
      <c r="E71" s="22" t="s">
        <v>54</v>
      </c>
      <c r="F71" s="15" t="s">
        <v>11</v>
      </c>
      <c r="G71" s="13" t="s">
        <v>193</v>
      </c>
      <c r="H71" s="6"/>
    </row>
    <row r="72" spans="8:8" ht="15.2">
      <c r="A72" s="12">
        <f t="shared" si="2"/>
        <v>71.0</v>
      </c>
      <c r="B72" s="13">
        <v>41400.0</v>
      </c>
      <c r="C72" s="18">
        <v>13132.0</v>
      </c>
      <c r="E72" s="22" t="s">
        <v>93</v>
      </c>
      <c r="F72" s="30" t="s">
        <v>11</v>
      </c>
      <c r="G72" s="13">
        <v>41409.0</v>
      </c>
      <c r="H72" s="6"/>
    </row>
    <row r="73" spans="8:8" ht="15.2">
      <c r="A73" s="12">
        <f t="shared" si="2"/>
        <v>72.0</v>
      </c>
      <c r="B73" s="13">
        <v>41400.0</v>
      </c>
      <c r="C73" s="18">
        <v>13133.0</v>
      </c>
      <c r="E73" s="22" t="s">
        <v>90</v>
      </c>
      <c r="F73" s="15" t="s">
        <v>11</v>
      </c>
      <c r="G73" s="18"/>
    </row>
    <row r="74" spans="8:8" ht="15.2">
      <c r="A74" s="12">
        <f t="shared" si="2"/>
        <v>73.0</v>
      </c>
      <c r="B74" s="13">
        <v>41401.0</v>
      </c>
      <c r="C74" s="18">
        <v>13138.0</v>
      </c>
      <c r="E74" s="22"/>
      <c r="F74" s="15" t="s">
        <v>11</v>
      </c>
      <c r="G74" s="18"/>
    </row>
    <row r="75" spans="8:8" ht="15.2">
      <c r="A75" s="12">
        <f t="shared" si="2"/>
        <v>74.0</v>
      </c>
      <c r="B75" s="13">
        <v>41401.0</v>
      </c>
      <c r="C75" s="18">
        <v>13136.0</v>
      </c>
      <c r="E75" s="22" t="s">
        <v>90</v>
      </c>
      <c r="F75" s="15" t="s">
        <v>11</v>
      </c>
      <c r="G75" s="13">
        <v>41415.0</v>
      </c>
    </row>
    <row r="76" spans="8:8" ht="15.2">
      <c r="A76" s="12">
        <f t="shared" si="2"/>
        <v>75.0</v>
      </c>
      <c r="B76" s="13">
        <v>41402.0</v>
      </c>
      <c r="C76" s="18">
        <v>13137.0</v>
      </c>
      <c r="E76" s="22" t="s">
        <v>54</v>
      </c>
      <c r="F76" s="15" t="s">
        <v>11</v>
      </c>
      <c r="G76" s="18"/>
    </row>
    <row r="77" spans="8:8" ht="15.2">
      <c r="A77" s="12">
        <f t="shared" si="2"/>
        <v>76.0</v>
      </c>
      <c r="B77" s="35">
        <v>41403.0</v>
      </c>
      <c r="C77" s="19"/>
      <c r="E77" s="36" t="s">
        <v>130</v>
      </c>
      <c r="F77" s="35">
        <v>41477.0</v>
      </c>
      <c r="G77" s="36"/>
    </row>
    <row r="78" spans="8:8" ht="15.2">
      <c r="A78" s="12">
        <f t="shared" si="2"/>
        <v>77.0</v>
      </c>
      <c r="B78" s="13">
        <v>41409.0</v>
      </c>
      <c r="C78" s="18">
        <v>4422.0</v>
      </c>
      <c r="E78" s="22" t="s">
        <v>20</v>
      </c>
      <c r="F78" s="15" t="s">
        <v>11</v>
      </c>
      <c r="G78" s="21">
        <v>41399.0</v>
      </c>
    </row>
    <row r="79" spans="8:8" ht="15.2">
      <c r="A79" s="12">
        <f t="shared" si="2"/>
        <v>78.0</v>
      </c>
      <c r="B79" s="13">
        <v>41409.0</v>
      </c>
      <c r="C79" s="20">
        <v>13147.0</v>
      </c>
      <c r="E79" s="22" t="s">
        <v>54</v>
      </c>
      <c r="F79" s="30" t="s">
        <v>833</v>
      </c>
      <c r="G79" s="21">
        <v>41429.0</v>
      </c>
    </row>
    <row r="80" spans="8:8" ht="15.2">
      <c r="A80" s="12">
        <f t="shared" si="2"/>
        <v>79.0</v>
      </c>
      <c r="B80" s="13">
        <v>41410.0</v>
      </c>
      <c r="C80" s="18">
        <v>13150.0</v>
      </c>
      <c r="E80" s="22" t="s">
        <v>827</v>
      </c>
      <c r="F80" s="21" t="s">
        <v>11</v>
      </c>
      <c r="G80" s="21">
        <v>41410.0</v>
      </c>
    </row>
    <row r="81" spans="8:8" ht="16.45">
      <c r="A81" s="12">
        <f t="shared" si="2"/>
        <v>80.0</v>
      </c>
      <c r="B81" s="35">
        <v>41414.0</v>
      </c>
      <c r="C81" s="19"/>
      <c r="E81" s="37">
        <v>41452.0</v>
      </c>
      <c r="F81" s="37"/>
      <c r="G81" s="36"/>
      <c r="I81" t="s">
        <v>1180</v>
      </c>
    </row>
    <row r="82" spans="8:8" ht="16.45">
      <c r="A82" s="12">
        <f t="shared" si="2"/>
        <v>81.0</v>
      </c>
      <c r="B82" s="35">
        <v>41414.0</v>
      </c>
      <c r="C82" s="19"/>
      <c r="E82" s="37">
        <v>41478.0</v>
      </c>
      <c r="F82" s="37"/>
      <c r="G82" s="36"/>
      <c r="I82" t="s">
        <v>1181</v>
      </c>
    </row>
    <row r="83" spans="8:8" ht="16.45">
      <c r="A83" s="12">
        <f t="shared" si="2"/>
        <v>82.0</v>
      </c>
      <c r="B83" s="35">
        <v>41414.0</v>
      </c>
      <c r="C83" s="19"/>
      <c r="E83" s="37">
        <v>41460.0</v>
      </c>
      <c r="F83" s="37"/>
      <c r="G83" s="36"/>
      <c r="I83" t="s">
        <v>1182</v>
      </c>
    </row>
    <row r="84" spans="8:8" ht="16.45">
      <c r="A84" s="12"/>
      <c r="B84" s="35">
        <v>41414.0</v>
      </c>
      <c r="C84" s="19"/>
      <c r="E84" s="36" t="s">
        <v>830</v>
      </c>
      <c r="F84" s="37"/>
      <c r="G84" s="36"/>
      <c r="I84" t="s">
        <v>1180</v>
      </c>
    </row>
    <row r="85" spans="8:8" ht="16.45">
      <c r="A85" s="12">
        <f>A83+1</f>
        <v>83.0</v>
      </c>
      <c r="B85" s="15">
        <v>41416.0</v>
      </c>
      <c r="C85" s="20">
        <v>13157.0</v>
      </c>
      <c r="E85" s="38" t="s">
        <v>93</v>
      </c>
      <c r="F85" s="30" t="s">
        <v>11</v>
      </c>
      <c r="G85" s="30">
        <v>41422.0</v>
      </c>
      <c r="I85" t="s">
        <v>1181</v>
      </c>
    </row>
    <row r="86" spans="8:8" ht="16.45">
      <c r="A86" s="12">
        <f t="shared" si="2"/>
        <v>84.0</v>
      </c>
      <c r="B86" s="13">
        <v>41421.0</v>
      </c>
      <c r="C86" s="18">
        <v>13155.0</v>
      </c>
      <c r="E86" s="22" t="s">
        <v>83</v>
      </c>
      <c r="F86" s="15" t="s">
        <v>11</v>
      </c>
      <c r="G86" s="22"/>
      <c r="I86" t="s">
        <v>1182</v>
      </c>
    </row>
    <row r="87" spans="8:8" ht="15.2">
      <c r="A87" s="12">
        <f t="shared" si="2"/>
        <v>85.0</v>
      </c>
      <c r="B87" s="35">
        <v>41422.0</v>
      </c>
      <c r="C87" s="19">
        <v>13154.0</v>
      </c>
      <c r="E87" s="36" t="s">
        <v>72</v>
      </c>
      <c r="F87" s="37"/>
      <c r="G87" s="36"/>
    </row>
    <row r="88" spans="8:8" ht="15.2">
      <c r="A88" s="12">
        <f t="shared" si="2"/>
        <v>86.0</v>
      </c>
      <c r="B88" s="13">
        <v>41422.0</v>
      </c>
      <c r="C88" s="18">
        <v>13160.0</v>
      </c>
      <c r="E88" s="22" t="s">
        <v>54</v>
      </c>
      <c r="F88" s="15" t="s">
        <v>11</v>
      </c>
      <c r="G88" s="22"/>
    </row>
    <row r="89" spans="8:8" ht="15.2">
      <c r="A89" s="12">
        <f t="shared" si="2"/>
        <v>87.0</v>
      </c>
      <c r="B89" s="13">
        <v>41424.0</v>
      </c>
      <c r="C89" s="18">
        <v>13162.0</v>
      </c>
      <c r="E89" s="22" t="s">
        <v>83</v>
      </c>
      <c r="F89" s="21" t="s">
        <v>11</v>
      </c>
      <c r="G89" s="18"/>
    </row>
    <row r="90" spans="8:8" ht="15.2">
      <c r="A90" s="12">
        <f t="shared" si="2"/>
        <v>88.0</v>
      </c>
      <c r="B90" s="13">
        <v>41424.0</v>
      </c>
      <c r="C90" s="18">
        <v>13164.0</v>
      </c>
      <c r="E90" s="22" t="s">
        <v>93</v>
      </c>
      <c r="F90" s="15" t="s">
        <v>11</v>
      </c>
      <c r="G90" s="18"/>
    </row>
    <row r="91" spans="8:8" ht="15.2">
      <c r="A91" s="12">
        <f t="shared" si="2"/>
        <v>89.0</v>
      </c>
      <c r="B91" s="35">
        <v>41424.0</v>
      </c>
      <c r="C91" s="19">
        <v>13165.0</v>
      </c>
      <c r="E91" s="36" t="s">
        <v>837</v>
      </c>
      <c r="F91" s="37"/>
      <c r="G91" s="19"/>
    </row>
    <row r="92" spans="8:8" ht="15.2">
      <c r="A92" s="12">
        <f t="shared" si="2"/>
        <v>90.0</v>
      </c>
      <c r="B92" s="39">
        <v>41430.0</v>
      </c>
      <c r="C92" s="25">
        <v>13175.0</v>
      </c>
      <c r="E92" s="40" t="s">
        <v>54</v>
      </c>
      <c r="F92" s="41" t="s">
        <v>11</v>
      </c>
      <c r="G92" s="25"/>
    </row>
    <row r="93" spans="8:8" ht="15.2">
      <c r="A93" s="12">
        <f t="shared" si="2"/>
        <v>91.0</v>
      </c>
      <c r="B93" s="39">
        <v>41431.0</v>
      </c>
      <c r="C93" s="25">
        <v>2033777.0</v>
      </c>
      <c r="E93" s="40" t="s">
        <v>898</v>
      </c>
      <c r="F93" s="42" t="s">
        <v>11</v>
      </c>
      <c r="G93" s="25"/>
    </row>
    <row r="94" spans="8:8" ht="15.2">
      <c r="A94" s="12">
        <f t="shared" si="2"/>
        <v>92.0</v>
      </c>
      <c r="B94" s="13">
        <v>41431.0</v>
      </c>
      <c r="C94" s="18" t="s">
        <v>892</v>
      </c>
      <c r="E94" s="22" t="s">
        <v>34</v>
      </c>
      <c r="F94" s="21" t="s">
        <v>900</v>
      </c>
      <c r="G94" s="18"/>
    </row>
    <row r="95" spans="8:8" ht="15.2">
      <c r="A95" s="12">
        <f t="shared" si="2"/>
        <v>93.0</v>
      </c>
      <c r="B95" s="35">
        <v>41436.0</v>
      </c>
      <c r="C95" s="19">
        <v>13173.0</v>
      </c>
      <c r="E95" s="36" t="s">
        <v>837</v>
      </c>
      <c r="F95" s="37"/>
      <c r="G95" s="19"/>
    </row>
    <row r="96" spans="8:8" ht="15.2">
      <c r="A96" s="12">
        <f t="shared" si="2"/>
        <v>94.0</v>
      </c>
      <c r="B96" s="35">
        <v>41436.0</v>
      </c>
      <c r="C96" s="19">
        <v>13169.0</v>
      </c>
      <c r="E96" s="36" t="s">
        <v>894</v>
      </c>
      <c r="F96" s="37"/>
      <c r="G96" s="19"/>
    </row>
    <row r="97" spans="8:8" ht="15.2">
      <c r="A97" s="12">
        <f t="shared" si="2"/>
        <v>95.0</v>
      </c>
      <c r="B97" s="35">
        <v>41437.0</v>
      </c>
      <c r="C97" s="19">
        <v>13181.0</v>
      </c>
      <c r="E97" s="36" t="s">
        <v>896</v>
      </c>
      <c r="F97" s="37"/>
      <c r="G97" s="19"/>
    </row>
    <row r="98" spans="8:8" ht="15.2">
      <c r="A98" s="12">
        <f t="shared" si="2"/>
        <v>96.0</v>
      </c>
      <c r="B98" s="39">
        <v>41438.0</v>
      </c>
      <c r="C98" s="25">
        <v>2033806.0</v>
      </c>
      <c r="E98" s="40" t="s">
        <v>827</v>
      </c>
      <c r="F98" s="43" t="s">
        <v>11</v>
      </c>
      <c r="G98" s="25"/>
    </row>
    <row r="99" spans="8:8" ht="15.2">
      <c r="A99" s="12">
        <f t="shared" si="2"/>
        <v>97.0</v>
      </c>
      <c r="B99" s="35">
        <v>41438.0</v>
      </c>
      <c r="C99" s="19">
        <v>13167.0</v>
      </c>
      <c r="E99" s="36" t="s">
        <v>1051</v>
      </c>
      <c r="F99" s="37" t="s">
        <v>1052</v>
      </c>
      <c r="G99" s="19"/>
    </row>
    <row r="100" spans="8:8" ht="15.2">
      <c r="A100" s="12">
        <f t="shared" si="3" ref="A100:A126">A99+1</f>
        <v>98.0</v>
      </c>
      <c r="B100" s="35">
        <v>41439.0</v>
      </c>
      <c r="C100" s="19">
        <v>13179.0</v>
      </c>
      <c r="E100" s="36" t="s">
        <v>894</v>
      </c>
      <c r="F100" s="37" t="s">
        <v>1052</v>
      </c>
      <c r="G100" s="19"/>
    </row>
    <row r="101" spans="8:8" ht="15.2">
      <c r="A101" s="12">
        <f t="shared" si="3"/>
        <v>99.0</v>
      </c>
      <c r="B101" s="35">
        <v>41442.0</v>
      </c>
      <c r="C101" s="19">
        <v>2033773.0</v>
      </c>
      <c r="E101" s="36" t="s">
        <v>93</v>
      </c>
      <c r="F101" s="37" t="s">
        <v>1052</v>
      </c>
      <c r="G101" s="19"/>
    </row>
    <row r="102" spans="8:8" ht="15.2">
      <c r="A102" s="12">
        <f t="shared" si="3"/>
        <v>100.0</v>
      </c>
      <c r="B102" s="35">
        <v>41442.0</v>
      </c>
      <c r="C102" s="19">
        <v>13180.0</v>
      </c>
      <c r="E102" s="36" t="s">
        <v>837</v>
      </c>
      <c r="F102" s="37" t="s">
        <v>1052</v>
      </c>
      <c r="G102" s="19"/>
    </row>
    <row r="103" spans="8:8" ht="15.2">
      <c r="A103" s="12">
        <f t="shared" si="3"/>
        <v>101.0</v>
      </c>
      <c r="B103" s="39">
        <v>41443.0</v>
      </c>
      <c r="C103" s="25">
        <v>13184.0</v>
      </c>
      <c r="E103" s="40" t="s">
        <v>36</v>
      </c>
      <c r="F103" s="41" t="s">
        <v>11</v>
      </c>
      <c r="G103" s="25"/>
    </row>
    <row r="104" spans="8:8" ht="15.2">
      <c r="A104" s="12">
        <f t="shared" si="3"/>
        <v>102.0</v>
      </c>
      <c r="B104" s="35">
        <v>41443.0</v>
      </c>
      <c r="C104" s="19">
        <v>13183.0</v>
      </c>
      <c r="E104" s="36" t="s">
        <v>83</v>
      </c>
      <c r="F104" s="37" t="s">
        <v>1052</v>
      </c>
      <c r="G104" s="19"/>
    </row>
    <row r="105" spans="8:8" ht="15.2">
      <c r="A105" s="12">
        <f t="shared" si="3"/>
        <v>103.0</v>
      </c>
      <c r="B105" s="35">
        <v>41444.0</v>
      </c>
      <c r="C105" s="19">
        <v>13185.0</v>
      </c>
      <c r="E105" s="36" t="s">
        <v>59</v>
      </c>
      <c r="F105" s="37" t="s">
        <v>1060</v>
      </c>
      <c r="G105" s="19"/>
    </row>
    <row r="106" spans="8:8" ht="15.2">
      <c r="A106" s="12">
        <f t="shared" si="3"/>
        <v>104.0</v>
      </c>
      <c r="B106" s="35">
        <v>41445.0</v>
      </c>
      <c r="C106" s="19" t="s">
        <v>1061</v>
      </c>
      <c r="E106" s="36" t="s">
        <v>1063</v>
      </c>
      <c r="F106" s="37"/>
      <c r="G106" s="19"/>
    </row>
    <row r="107" spans="8:8" ht="15.2">
      <c r="A107" s="12">
        <f t="shared" si="3"/>
        <v>105.0</v>
      </c>
      <c r="B107" s="35"/>
      <c r="C107" s="19"/>
      <c r="D107" s="36"/>
      <c r="E107" s="36"/>
      <c r="F107" s="37"/>
      <c r="G107" s="19"/>
    </row>
    <row r="108" spans="8:8" ht="15.2">
      <c r="A108" s="12">
        <f t="shared" si="3"/>
        <v>106.0</v>
      </c>
      <c r="B108" s="35"/>
      <c r="C108" s="19"/>
      <c r="D108" s="36"/>
      <c r="E108" s="36"/>
      <c r="F108" s="37"/>
      <c r="G108" s="19"/>
    </row>
    <row r="109" spans="8:8" ht="15.2">
      <c r="A109" s="12">
        <f t="shared" si="3"/>
        <v>107.0</v>
      </c>
      <c r="B109" s="35"/>
      <c r="C109" s="19"/>
      <c r="D109" s="36"/>
      <c r="E109" s="36"/>
      <c r="F109" s="37"/>
      <c r="G109" s="19"/>
    </row>
    <row r="110" spans="8:8" ht="15.2">
      <c r="A110" s="12">
        <f t="shared" si="3"/>
        <v>108.0</v>
      </c>
      <c r="B110" s="35"/>
      <c r="C110" s="19"/>
      <c r="D110" s="36"/>
      <c r="E110" s="36"/>
      <c r="F110" s="37"/>
      <c r="G110" s="19"/>
    </row>
    <row r="111" spans="8:8" ht="15.2">
      <c r="A111" s="12">
        <f t="shared" si="3"/>
        <v>109.0</v>
      </c>
      <c r="B111" s="35"/>
      <c r="C111" s="19"/>
      <c r="D111" s="36"/>
      <c r="E111" s="36"/>
      <c r="F111" s="37"/>
      <c r="G111" s="19"/>
    </row>
    <row r="112" spans="8:8" ht="15.2">
      <c r="A112" s="12">
        <f t="shared" si="3"/>
        <v>110.0</v>
      </c>
      <c r="B112" s="35"/>
      <c r="C112" s="19"/>
      <c r="D112" s="36"/>
      <c r="E112" s="36"/>
      <c r="F112" s="37"/>
      <c r="G112" s="19"/>
    </row>
    <row r="113" spans="8:8" ht="15.2">
      <c r="A113" s="12">
        <f t="shared" si="3"/>
        <v>111.0</v>
      </c>
      <c r="B113" s="35"/>
      <c r="C113" s="19"/>
      <c r="D113" s="36"/>
      <c r="E113" s="36"/>
      <c r="F113" s="37"/>
      <c r="G113" s="19"/>
    </row>
    <row r="114" spans="8:8" ht="15.2">
      <c r="A114" s="12">
        <f t="shared" si="3"/>
        <v>112.0</v>
      </c>
      <c r="B114" s="35"/>
      <c r="C114" s="19"/>
      <c r="D114" s="36"/>
      <c r="E114" s="36"/>
      <c r="F114" s="37"/>
      <c r="G114" s="19"/>
    </row>
    <row r="115" spans="8:8" ht="15.2">
      <c r="A115" s="12">
        <f t="shared" si="3"/>
        <v>113.0</v>
      </c>
      <c r="B115" s="35"/>
      <c r="C115" s="19"/>
      <c r="D115" s="36"/>
      <c r="E115" s="36"/>
      <c r="F115" s="37"/>
      <c r="G115" s="19"/>
    </row>
    <row r="116" spans="8:8" ht="15.2">
      <c r="A116" s="12">
        <f t="shared" si="3"/>
        <v>114.0</v>
      </c>
      <c r="B116" s="35"/>
      <c r="C116" s="19"/>
      <c r="D116" s="36"/>
      <c r="E116" s="36"/>
      <c r="F116" s="37"/>
      <c r="G116" s="19"/>
    </row>
    <row r="117" spans="8:8" ht="15.2">
      <c r="A117" s="12">
        <f t="shared" si="3"/>
        <v>115.0</v>
      </c>
      <c r="B117" s="35"/>
      <c r="C117" s="19"/>
      <c r="D117" s="36"/>
      <c r="E117" s="36"/>
      <c r="F117" s="37"/>
      <c r="G117" s="19"/>
    </row>
    <row r="118" spans="8:8" ht="15.2">
      <c r="A118" s="12">
        <f t="shared" si="3"/>
        <v>116.0</v>
      </c>
      <c r="B118" s="35"/>
      <c r="C118" s="19"/>
      <c r="D118" s="36"/>
      <c r="E118" s="36"/>
      <c r="F118" s="37"/>
      <c r="G118" s="19"/>
    </row>
    <row r="119" spans="8:8" ht="15.2">
      <c r="A119" s="12">
        <f t="shared" si="3"/>
        <v>117.0</v>
      </c>
      <c r="B119" s="35"/>
      <c r="C119" s="19"/>
      <c r="D119" s="36"/>
      <c r="E119" s="36"/>
      <c r="F119" s="37"/>
      <c r="G119" s="19"/>
    </row>
    <row r="120" spans="8:8" ht="15.2">
      <c r="A120" s="12">
        <f t="shared" si="3"/>
        <v>118.0</v>
      </c>
      <c r="B120" s="35"/>
      <c r="C120" s="19"/>
      <c r="D120" s="36"/>
      <c r="E120" s="36"/>
      <c r="F120" s="37"/>
      <c r="G120" s="19"/>
    </row>
    <row r="121" spans="8:8" ht="15.2">
      <c r="A121" s="12">
        <f t="shared" si="3"/>
        <v>119.0</v>
      </c>
      <c r="B121" s="35"/>
      <c r="C121" s="19"/>
      <c r="D121" s="36"/>
      <c r="E121" s="36"/>
      <c r="F121" s="37"/>
      <c r="G121" s="19"/>
    </row>
    <row r="122" spans="8:8" ht="15.2">
      <c r="A122" s="12">
        <f t="shared" si="3"/>
        <v>120.0</v>
      </c>
      <c r="B122" s="35"/>
      <c r="C122" s="19"/>
      <c r="D122" s="36"/>
      <c r="E122" s="36"/>
      <c r="F122" s="37"/>
      <c r="G122" s="19"/>
    </row>
    <row r="123" spans="8:8" ht="15.2">
      <c r="A123" s="12">
        <f t="shared" si="3"/>
        <v>121.0</v>
      </c>
      <c r="B123" s="35"/>
      <c r="C123" s="19"/>
      <c r="D123" s="36"/>
      <c r="E123" s="36"/>
      <c r="F123" s="37"/>
      <c r="G123" s="19"/>
    </row>
    <row r="124" spans="8:8" ht="15.2">
      <c r="A124" s="12">
        <f t="shared" si="3"/>
        <v>122.0</v>
      </c>
      <c r="B124" s="35"/>
      <c r="C124" s="19"/>
      <c r="D124" s="36"/>
      <c r="E124" s="36"/>
      <c r="F124" s="37"/>
      <c r="G124" s="19"/>
    </row>
    <row r="125" spans="8:8" ht="15.2">
      <c r="A125" s="12">
        <f t="shared" si="3"/>
        <v>123.0</v>
      </c>
      <c r="B125" s="35"/>
      <c r="C125" s="19"/>
      <c r="D125" s="36"/>
      <c r="E125" s="36"/>
      <c r="F125" s="37"/>
      <c r="G125" s="19"/>
    </row>
    <row r="126" spans="8:8" ht="15.2">
      <c r="A126" s="12">
        <f t="shared" si="3"/>
        <v>124.0</v>
      </c>
      <c r="B126" s="35"/>
      <c r="C126" s="19"/>
      <c r="D126" s="36"/>
      <c r="E126" s="36"/>
      <c r="F126" s="37"/>
      <c r="G126" s="19"/>
    </row>
    <row r="127" spans="8:8" ht="15.0">
      <c r="A127" s="44"/>
      <c r="B127" s="10"/>
      <c r="C127" s="6"/>
      <c r="D127" s="7"/>
      <c r="E127" s="7"/>
      <c r="F127" s="8"/>
      <c r="G127" s="6"/>
    </row>
    <row r="128" spans="8:8" ht="15.0">
      <c r="A128" s="44"/>
      <c r="B128" s="10"/>
      <c r="C128" s="6"/>
      <c r="D128" s="7"/>
      <c r="E128" s="7"/>
      <c r="F128" s="8"/>
      <c r="G128" s="6"/>
    </row>
    <row r="129" spans="8:8" ht="15.0">
      <c r="A129" s="44"/>
      <c r="B129" s="10"/>
      <c r="C129" s="6"/>
      <c r="D129" s="7"/>
      <c r="E129" s="7"/>
      <c r="F129" s="8"/>
      <c r="G129" s="6"/>
    </row>
    <row r="130" spans="8:8" ht="15.0">
      <c r="A130" s="44"/>
      <c r="B130" s="10"/>
      <c r="C130" s="6"/>
      <c r="D130" s="7"/>
      <c r="E130" s="7"/>
      <c r="F130" s="8"/>
      <c r="G130" s="6"/>
    </row>
    <row r="131" spans="8:8" ht="15.0">
      <c r="A131" s="44"/>
      <c r="B131" s="10"/>
      <c r="C131" s="6"/>
      <c r="D131" s="7"/>
      <c r="E131" s="7"/>
      <c r="F131" s="8"/>
      <c r="G131" s="6"/>
    </row>
    <row r="132" spans="8:8" ht="15.0" customHeight="1"/>
    <row r="133" spans="8:8" ht="15.0" customHeight="1"/>
    <row r="134" spans="8:8" ht="15.0" customHeight="1"/>
    <row r="135" spans="8:8" ht="15.0" customHeight="1"/>
    <row r="136" spans="8:8" ht="15.0" customHeight="1"/>
    <row r="137" spans="8:8" ht="15.0" customHeight="1"/>
    <row r="138" spans="8:8" ht="15.0" customHeight="1"/>
    <row r="139" spans="8:8" ht="15.0" customHeight="1"/>
    <row r="140" spans="8:8" ht="15.0" customHeight="1"/>
    <row r="141" spans="8:8" ht="15.0" customHeight="1"/>
    <row r="142" spans="8:8" ht="15.0" customHeight="1"/>
    <row r="143" spans="8:8" ht="15.0" customHeight="1"/>
    <row r="144" spans="8:8" ht="15.0" customHeight="1"/>
    <row r="145" spans="8:8" ht="15.0" customHeight="1"/>
    <row r="146" spans="8:8" ht="15.0" customHeight="1"/>
    <row r="147" spans="8:8" ht="15.0" customHeight="1"/>
    <row r="148" spans="8:8" ht="15.0" customHeight="1"/>
    <row r="149" spans="8:8" ht="15.0" customHeight="1"/>
    <row r="150" spans="8:8" ht="15.0" customHeight="1"/>
    <row r="151" spans="8:8" ht="15.0" customHeight="1"/>
    <row r="152" spans="8:8" ht="15.0" customHeight="1"/>
    <row r="153" spans="8:8" ht="15.0" customHeight="1"/>
    <row r="154" spans="8:8" ht="15.0" customHeight="1"/>
    <row r="155" spans="8:8" ht="15.0" customHeight="1"/>
    <row r="156" spans="8:8" ht="15.0" customHeight="1"/>
    <row r="157" spans="8:8" ht="15.0" customHeight="1"/>
    <row r="158" spans="8:8" ht="15.0" customHeight="1"/>
    <row r="159" spans="8:8" ht="15.0" customHeight="1"/>
    <row r="160" spans="8:8" ht="15.0" customHeight="1">
      <c r="I160"/>
    </row>
    <row r="161" spans="8:8" ht="15.0" customHeight="1"/>
  </sheetData>
  <conditionalFormatting sqref="A107:H126 A2:C106 E2:H106">
    <cfRule type="expression" priority="1" stopIfTrue="0" dxfId="0">
      <formula>$F2="OK LIVRE"</formula>
    </cfRule>
  </conditionalFormatting>
  <pageMargins left="0.7" right="0.7" top="0.75" bottom="0.75" header="0.3" footer="0.3"/>
  <legacyDrawing r:id="rId2"/>
</worksheet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2013-06-23T14:53:23Z</dcterms:created>
  <dc:creator>Kingsoft Office</dc:creator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false</vt:bool>
  </property>
</Properties>
</file>