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8795" windowHeight="12015"/>
  </bookViews>
  <sheets>
    <sheet name="Data" sheetId="1" r:id="rId1"/>
    <sheet name="Doublon" sheetId="5" r:id="rId2"/>
  </sheets>
  <calcPr calcId="125725"/>
</workbook>
</file>

<file path=xl/calcChain.xml><?xml version="1.0" encoding="utf-8"?>
<calcChain xmlns="http://schemas.openxmlformats.org/spreadsheetml/2006/main">
  <c r="F71" i="5"/>
  <c r="E71"/>
  <c r="D71"/>
  <c r="C71"/>
  <c r="B71"/>
  <c r="A71"/>
  <c r="F70"/>
  <c r="E70"/>
  <c r="D70"/>
  <c r="C70"/>
  <c r="B70"/>
  <c r="A70"/>
  <c r="F69"/>
  <c r="E69"/>
  <c r="D69"/>
  <c r="C69"/>
  <c r="B69"/>
  <c r="A69"/>
  <c r="F68"/>
  <c r="E68"/>
  <c r="D68"/>
  <c r="C68"/>
  <c r="B68"/>
  <c r="A68"/>
  <c r="F67"/>
  <c r="E67"/>
  <c r="D67"/>
  <c r="C67"/>
  <c r="B67"/>
  <c r="A67"/>
  <c r="F66"/>
  <c r="E66"/>
  <c r="D66"/>
  <c r="C66"/>
  <c r="B66"/>
  <c r="A66"/>
  <c r="F65"/>
  <c r="E65"/>
  <c r="D65"/>
  <c r="C65"/>
  <c r="B65"/>
  <c r="A65"/>
  <c r="F64"/>
  <c r="E64"/>
  <c r="D64"/>
  <c r="C64"/>
  <c r="B64"/>
  <c r="A64"/>
  <c r="F63"/>
  <c r="E63"/>
  <c r="D63"/>
  <c r="C63"/>
  <c r="B63"/>
  <c r="A63"/>
  <c r="F62"/>
  <c r="E62"/>
  <c r="D62"/>
  <c r="C62"/>
  <c r="B62"/>
  <c r="A62"/>
  <c r="F61"/>
  <c r="E61"/>
  <c r="D61"/>
  <c r="C61"/>
  <c r="B61"/>
  <c r="A61"/>
  <c r="F60"/>
  <c r="E60"/>
  <c r="D60"/>
  <c r="C60"/>
  <c r="B60"/>
  <c r="A60"/>
  <c r="F59"/>
  <c r="E59"/>
  <c r="D59"/>
  <c r="C59"/>
  <c r="B59"/>
  <c r="A59"/>
  <c r="F58"/>
  <c r="E58"/>
  <c r="D58"/>
  <c r="C58"/>
  <c r="B58"/>
  <c r="A58"/>
  <c r="F57"/>
  <c r="E57"/>
  <c r="D57"/>
  <c r="C57"/>
  <c r="B57"/>
  <c r="A57"/>
  <c r="F56"/>
  <c r="E56"/>
  <c r="D56"/>
  <c r="C56"/>
  <c r="B56"/>
  <c r="A56"/>
  <c r="F55"/>
  <c r="E55"/>
  <c r="D55"/>
  <c r="C55"/>
  <c r="B55"/>
  <c r="A55"/>
  <c r="F54"/>
  <c r="E54"/>
  <c r="D54"/>
  <c r="C54"/>
  <c r="B54"/>
  <c r="A54"/>
  <c r="F53"/>
  <c r="E53"/>
  <c r="D53"/>
  <c r="C53"/>
  <c r="B53"/>
  <c r="A53"/>
  <c r="F52"/>
  <c r="E52"/>
  <c r="D52"/>
  <c r="C52"/>
  <c r="B52"/>
  <c r="A52"/>
  <c r="F51"/>
  <c r="E51"/>
  <c r="D51"/>
  <c r="C51"/>
  <c r="B51"/>
  <c r="A51"/>
  <c r="F50"/>
  <c r="E50"/>
  <c r="D50"/>
  <c r="C50"/>
  <c r="B50"/>
  <c r="A50"/>
  <c r="F49"/>
  <c r="E49"/>
  <c r="D49"/>
  <c r="C49"/>
  <c r="B49"/>
  <c r="A49"/>
  <c r="F48"/>
  <c r="E48"/>
  <c r="D48"/>
  <c r="C48"/>
  <c r="B48"/>
  <c r="A48"/>
  <c r="F47"/>
  <c r="E47"/>
  <c r="D47"/>
  <c r="C47"/>
  <c r="B47"/>
  <c r="A47"/>
  <c r="F46"/>
  <c r="E46"/>
  <c r="D46"/>
  <c r="C46"/>
  <c r="B46"/>
  <c r="A46"/>
  <c r="F45"/>
  <c r="E45"/>
  <c r="D45"/>
  <c r="C45"/>
  <c r="B45"/>
  <c r="A45"/>
  <c r="F44"/>
  <c r="E44"/>
  <c r="D44"/>
  <c r="C44"/>
  <c r="B44"/>
  <c r="A44"/>
  <c r="F43"/>
  <c r="E43"/>
  <c r="D43"/>
  <c r="C43"/>
  <c r="B43"/>
  <c r="A43"/>
  <c r="F42"/>
  <c r="E42"/>
  <c r="D42"/>
  <c r="C42"/>
  <c r="B42"/>
  <c r="A42"/>
  <c r="F41"/>
  <c r="E41"/>
  <c r="D41"/>
  <c r="C41"/>
  <c r="B41"/>
  <c r="A41"/>
  <c r="F40"/>
  <c r="E40"/>
  <c r="D40"/>
  <c r="C40"/>
  <c r="B40"/>
  <c r="A40"/>
  <c r="F39"/>
  <c r="E39"/>
  <c r="D39"/>
  <c r="C39"/>
  <c r="B39"/>
  <c r="A39"/>
  <c r="F38"/>
  <c r="E38"/>
  <c r="D38"/>
  <c r="C38"/>
  <c r="B38"/>
  <c r="A38"/>
  <c r="F37"/>
  <c r="E37"/>
  <c r="D37"/>
  <c r="C37"/>
  <c r="B37"/>
  <c r="A37"/>
  <c r="F36"/>
  <c r="E36"/>
  <c r="D36"/>
  <c r="C36"/>
  <c r="B36"/>
  <c r="A36"/>
  <c r="F35"/>
  <c r="E35"/>
  <c r="D35"/>
  <c r="C35"/>
  <c r="B35"/>
  <c r="A35"/>
  <c r="F34"/>
  <c r="E34"/>
  <c r="D34"/>
  <c r="C34"/>
  <c r="B34"/>
  <c r="A34"/>
  <c r="F33"/>
  <c r="E33"/>
  <c r="D33"/>
  <c r="C33"/>
  <c r="B33"/>
  <c r="A33"/>
  <c r="F32"/>
  <c r="E32"/>
  <c r="D32"/>
  <c r="C32"/>
  <c r="B32"/>
  <c r="A32"/>
  <c r="F31"/>
  <c r="E31"/>
  <c r="D31"/>
  <c r="C31"/>
  <c r="B31"/>
  <c r="A31"/>
  <c r="F30"/>
  <c r="E30"/>
  <c r="D30"/>
  <c r="C30"/>
  <c r="B30"/>
  <c r="A30"/>
  <c r="F29"/>
  <c r="E29"/>
  <c r="D29"/>
  <c r="C29"/>
  <c r="B29"/>
  <c r="A29"/>
  <c r="F28"/>
  <c r="E28"/>
  <c r="D28"/>
  <c r="C28"/>
  <c r="B28"/>
  <c r="A28"/>
  <c r="F27"/>
  <c r="E27"/>
  <c r="D27"/>
  <c r="C27"/>
  <c r="B27"/>
  <c r="A27"/>
  <c r="F26"/>
  <c r="E26"/>
  <c r="D26"/>
  <c r="C26"/>
  <c r="B26"/>
  <c r="A26"/>
  <c r="F25"/>
  <c r="E25"/>
  <c r="D25"/>
  <c r="C25"/>
  <c r="B25"/>
  <c r="A25"/>
  <c r="F24"/>
  <c r="E24"/>
  <c r="D24"/>
  <c r="C24"/>
  <c r="B24"/>
  <c r="A24"/>
  <c r="F23"/>
  <c r="E23"/>
  <c r="D23"/>
  <c r="C23"/>
  <c r="B23"/>
  <c r="A23"/>
  <c r="F22"/>
  <c r="E22"/>
  <c r="D22"/>
  <c r="C22"/>
  <c r="B22"/>
  <c r="A22"/>
  <c r="F21"/>
  <c r="E21"/>
  <c r="D21"/>
  <c r="C21"/>
  <c r="B21"/>
  <c r="A21"/>
  <c r="F20"/>
  <c r="E20"/>
  <c r="D20"/>
  <c r="C20"/>
  <c r="B20"/>
  <c r="A20"/>
  <c r="F19"/>
  <c r="E19"/>
  <c r="D19"/>
  <c r="C19"/>
  <c r="B19"/>
  <c r="A19"/>
  <c r="F18"/>
  <c r="E18"/>
  <c r="D18"/>
  <c r="C18"/>
  <c r="B18"/>
  <c r="A18"/>
  <c r="F17"/>
  <c r="E17"/>
  <c r="D17"/>
  <c r="C17"/>
  <c r="B17"/>
  <c r="A17"/>
  <c r="F16"/>
  <c r="E16"/>
  <c r="D16"/>
  <c r="C16"/>
  <c r="B16"/>
  <c r="A16"/>
  <c r="F15"/>
  <c r="E15"/>
  <c r="D15"/>
  <c r="C15"/>
  <c r="B15"/>
  <c r="A15"/>
  <c r="F14"/>
  <c r="E14"/>
  <c r="D14"/>
  <c r="C14"/>
  <c r="B14"/>
  <c r="A14"/>
  <c r="F13"/>
  <c r="E13"/>
  <c r="D13"/>
  <c r="C13"/>
  <c r="B13"/>
  <c r="A13"/>
  <c r="F12"/>
  <c r="E12"/>
  <c r="D12"/>
  <c r="C12"/>
  <c r="B12"/>
  <c r="A12"/>
  <c r="F11"/>
  <c r="E11"/>
  <c r="D11"/>
  <c r="C11"/>
  <c r="B11"/>
  <c r="A11"/>
  <c r="F10"/>
  <c r="E10"/>
  <c r="D10"/>
  <c r="C10"/>
  <c r="B10"/>
  <c r="A10"/>
  <c r="F9"/>
  <c r="E9"/>
  <c r="D9"/>
  <c r="C9"/>
  <c r="B9"/>
  <c r="A9"/>
  <c r="F8"/>
  <c r="E8"/>
  <c r="D8"/>
  <c r="C8"/>
  <c r="B8"/>
  <c r="A8"/>
  <c r="F7"/>
  <c r="E7"/>
  <c r="D7"/>
  <c r="C7"/>
  <c r="B7"/>
  <c r="A7"/>
  <c r="F6"/>
  <c r="E6"/>
  <c r="D6"/>
  <c r="C6"/>
  <c r="B6"/>
  <c r="A6"/>
  <c r="F5"/>
  <c r="E5"/>
  <c r="D5"/>
  <c r="C5"/>
  <c r="B5"/>
  <c r="A5"/>
  <c r="F4"/>
  <c r="E4"/>
  <c r="D4"/>
  <c r="C4"/>
  <c r="B4"/>
  <c r="A4"/>
  <c r="F3"/>
  <c r="E3"/>
  <c r="D3"/>
  <c r="C3"/>
  <c r="B3"/>
  <c r="A3"/>
  <c r="F2"/>
  <c r="E2"/>
  <c r="D2"/>
  <c r="C2"/>
  <c r="B2"/>
  <c r="A2"/>
  <c r="F1"/>
  <c r="E1"/>
  <c r="D1"/>
  <c r="C1"/>
  <c r="B1"/>
  <c r="A1"/>
  <c r="J3" i="1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2"/>
</calcChain>
</file>

<file path=xl/sharedStrings.xml><?xml version="1.0" encoding="utf-8"?>
<sst xmlns="http://schemas.openxmlformats.org/spreadsheetml/2006/main" count="384" uniqueCount="213">
  <si>
    <t>ID</t>
  </si>
  <si>
    <t>delivery_name</t>
  </si>
  <si>
    <t>delivery_street</t>
  </si>
  <si>
    <t>delivery_number</t>
  </si>
  <si>
    <t>delivery_zip</t>
  </si>
  <si>
    <t>delivery_city</t>
  </si>
  <si>
    <t>item_size</t>
  </si>
  <si>
    <t>Suzanna Swatson</t>
  </si>
  <si>
    <t xml:space="preserve">Rue Saint Léonard </t>
  </si>
  <si>
    <t>Liège</t>
  </si>
  <si>
    <t>Christophe Gilet</t>
  </si>
  <si>
    <t>Boulevard d' Avroy</t>
  </si>
  <si>
    <t xml:space="preserve"> 37/39</t>
  </si>
  <si>
    <t>Liege</t>
  </si>
  <si>
    <t>Mehira Teftedarija Hamzic</t>
  </si>
  <si>
    <t xml:space="preserve">Charles Magnette </t>
  </si>
  <si>
    <t>10/6</t>
  </si>
  <si>
    <t>Cindy Verstraeten</t>
  </si>
  <si>
    <t>Runkersteenweg</t>
  </si>
  <si>
    <t xml:space="preserve"> 106/3</t>
  </si>
  <si>
    <t>Hasselt</t>
  </si>
  <si>
    <t>Albane Asani</t>
  </si>
  <si>
    <t xml:space="preserve">RUE LHONNEUX </t>
  </si>
  <si>
    <t>Huy</t>
  </si>
  <si>
    <t>Asmaa Bennane</t>
  </si>
  <si>
    <t>Rue des Moissons</t>
  </si>
  <si>
    <t>Grivegnée</t>
  </si>
  <si>
    <t>NICK DE BACKER</t>
  </si>
  <si>
    <t xml:space="preserve">Lange nieuwstraat </t>
  </si>
  <si>
    <t>Merksem</t>
  </si>
  <si>
    <t>SOLANGE DUYCKAERTS</t>
  </si>
  <si>
    <t xml:space="preserve">rue de Stockis </t>
  </si>
  <si>
    <t>Grand-Rechain</t>
  </si>
  <si>
    <t>STEPHANE KINABLE</t>
  </si>
  <si>
    <t>Rue Sur les Vignes</t>
  </si>
  <si>
    <t>Oupeye</t>
  </si>
  <si>
    <t>Nadia Fatihi</t>
  </si>
  <si>
    <t>résidence plein air</t>
  </si>
  <si>
    <t>cheratte</t>
  </si>
  <si>
    <t>LIONEL FIERENS</t>
  </si>
  <si>
    <t>Parc du Sart</t>
  </si>
  <si>
    <t>Ampsin</t>
  </si>
  <si>
    <t>Audrey Lefebvre</t>
  </si>
  <si>
    <t>Rue des fortifications</t>
  </si>
  <si>
    <t>Joris Audrey</t>
  </si>
  <si>
    <t>Avenue francisco Ferrer</t>
  </si>
  <si>
    <t xml:space="preserve"> 11/1</t>
  </si>
  <si>
    <t>Severine Digregorio</t>
  </si>
  <si>
    <t xml:space="preserve">Rue Du Bar </t>
  </si>
  <si>
    <t>Flémalle</t>
  </si>
  <si>
    <t>Mélissa Bonaerts</t>
  </si>
  <si>
    <t>Bilzersteenweg</t>
  </si>
  <si>
    <t>Riemst</t>
  </si>
  <si>
    <t>Kathleen Raskinet</t>
  </si>
  <si>
    <t>Rue du Petit Berleur</t>
  </si>
  <si>
    <t>Grâce-Hollogne</t>
  </si>
  <si>
    <t>Adeline Beckers</t>
  </si>
  <si>
    <t xml:space="preserve">RUE DU DOMAINE DE WAROUX </t>
  </si>
  <si>
    <t>Awans</t>
  </si>
  <si>
    <t>Michael Cattelain</t>
  </si>
  <si>
    <t xml:space="preserve">Rue de l'Eglise </t>
  </si>
  <si>
    <t>12a</t>
  </si>
  <si>
    <t>Boirs</t>
  </si>
  <si>
    <t>julie Keppenne</t>
  </si>
  <si>
    <t>35/5</t>
  </si>
  <si>
    <t>CATHERINE DELOYER</t>
  </si>
  <si>
    <t>rue des Alliés</t>
  </si>
  <si>
    <t>Libramont-Chevigny</t>
  </si>
  <si>
    <t>thérese KASOLOLO</t>
  </si>
  <si>
    <t>Rue Saint-Gilles bus 23 -</t>
  </si>
  <si>
    <t>353b</t>
  </si>
  <si>
    <t>Sophie Moreau Drisket</t>
  </si>
  <si>
    <t xml:space="preserve">​rue Jean Prévot </t>
  </si>
  <si>
    <t>Fléron</t>
  </si>
  <si>
    <t>Veronique Thomas</t>
  </si>
  <si>
    <t>Leemstraat</t>
  </si>
  <si>
    <t>Sint-Truiden</t>
  </si>
  <si>
    <t>Alyson Defrere</t>
  </si>
  <si>
    <t>Fauville</t>
  </si>
  <si>
    <t>LUDOVIC DUFAYS</t>
  </si>
  <si>
    <t>Rue Arthur Lefebvre</t>
  </si>
  <si>
    <t>Libramont</t>
  </si>
  <si>
    <t>DAVID FERNANDES</t>
  </si>
  <si>
    <t xml:space="preserve">Rue de Bauw </t>
  </si>
  <si>
    <t>53A</t>
  </si>
  <si>
    <t>Malonne</t>
  </si>
  <si>
    <t>Anais MULENZI</t>
  </si>
  <si>
    <t xml:space="preserve">Chaussée de Liège </t>
  </si>
  <si>
    <t>Grace-Hollogne</t>
  </si>
  <si>
    <t>Cynthia Verluyten</t>
  </si>
  <si>
    <t xml:space="preserve">Savoerenweg </t>
  </si>
  <si>
    <t>Heusden-Zolder</t>
  </si>
  <si>
    <t>Kimberly Conings</t>
  </si>
  <si>
    <t xml:space="preserve">Brugstraat </t>
  </si>
  <si>
    <t>Maasmechelen</t>
  </si>
  <si>
    <t>Brugstraat</t>
  </si>
  <si>
    <t>Geert Cuypers</t>
  </si>
  <si>
    <t xml:space="preserve">Nanofstraat </t>
  </si>
  <si>
    <t>Diepenbeek</t>
  </si>
  <si>
    <t>Nanofstraat</t>
  </si>
  <si>
    <t>VALÉRIE ABADJIAN</t>
  </si>
  <si>
    <t xml:space="preserve">Lange Nieuwstraat </t>
  </si>
  <si>
    <t>Antwerpen</t>
  </si>
  <si>
    <t>Lange Nieuwstraat</t>
  </si>
  <si>
    <t>MARTINE DE MESMAEKER</t>
  </si>
  <si>
    <t>KEERSTRAAT</t>
  </si>
  <si>
    <t>ERPE-MERE</t>
  </si>
  <si>
    <t>Monique Lejeune</t>
  </si>
  <si>
    <t xml:space="preserve">rue de Bernifa </t>
  </si>
  <si>
    <t>ACREMONT</t>
  </si>
  <si>
    <t>Altan CEVIK</t>
  </si>
  <si>
    <t xml:space="preserve">GERAERTSSTRAAT </t>
  </si>
  <si>
    <t>Genk</t>
  </si>
  <si>
    <t>PASCALE GARDIER</t>
  </si>
  <si>
    <t xml:space="preserve">Av. Nicolas Crutzen </t>
  </si>
  <si>
    <t>Dison</t>
  </si>
  <si>
    <t>Olga Trela</t>
  </si>
  <si>
    <t xml:space="preserve">Larum </t>
  </si>
  <si>
    <t>32 A</t>
  </si>
  <si>
    <t>Geel</t>
  </si>
  <si>
    <t>SANDRA DE NYS</t>
  </si>
  <si>
    <t xml:space="preserve">chemin du gros tienne </t>
  </si>
  <si>
    <t>la hulpe</t>
  </si>
  <si>
    <t>RAYMOND LAMBERT</t>
  </si>
  <si>
    <t xml:space="preserve">Rue de la Chapelle </t>
  </si>
  <si>
    <t>Bastogne</t>
  </si>
  <si>
    <t>AXEL LEJEUNE</t>
  </si>
  <si>
    <t xml:space="preserve"> Boulevard du Roi Albert II</t>
  </si>
  <si>
    <t>BRUXELLES</t>
  </si>
  <si>
    <t>Morad CHBIKI</t>
  </si>
  <si>
    <t>Generaal Cabrastraat</t>
  </si>
  <si>
    <t>Alexandre Corbi</t>
  </si>
  <si>
    <t>rue de l'hotel des monnaies</t>
  </si>
  <si>
    <t>Bruxelles</t>
  </si>
  <si>
    <t>Mariana Ferrari</t>
  </si>
  <si>
    <t xml:space="preserve">Rue du bon air </t>
  </si>
  <si>
    <t>106a</t>
  </si>
  <si>
    <t>Herstal</t>
  </si>
  <si>
    <t>FATIH OZAVCI</t>
  </si>
  <si>
    <t>Rue des deux gares</t>
  </si>
  <si>
    <t>Anderlecht</t>
  </si>
  <si>
    <t>KHADY BA</t>
  </si>
  <si>
    <t>Boulevard Pachéco</t>
  </si>
  <si>
    <t>NICOLE VAN NUFFEL</t>
  </si>
  <si>
    <t xml:space="preserve">A. RODENBACHSTRAAT </t>
  </si>
  <si>
    <t>DENDERLEEUW</t>
  </si>
  <si>
    <t>GUY CLAESSENS</t>
  </si>
  <si>
    <t xml:space="preserve">Engelsestraat </t>
  </si>
  <si>
    <t>Brugge</t>
  </si>
  <si>
    <t>ILIASS MOUSSAOUI</t>
  </si>
  <si>
    <t>Boulevard pacheco</t>
  </si>
  <si>
    <t>Clément Noiret</t>
  </si>
  <si>
    <t>rue du Thier-à-Liège</t>
  </si>
  <si>
    <t>YOUSSEF LABYAD</t>
  </si>
  <si>
    <t xml:space="preserve">Boulevard Pachéco </t>
  </si>
  <si>
    <t>bruxelles</t>
  </si>
  <si>
    <t>ANNE CLAREN</t>
  </si>
  <si>
    <t xml:space="preserve">rue Bodson </t>
  </si>
  <si>
    <t>Badr MAAYOUFI</t>
  </si>
  <si>
    <t>rue Jef Devos</t>
  </si>
  <si>
    <t>NAWAL BOUCHAAR</t>
  </si>
  <si>
    <t>berkewegel</t>
  </si>
  <si>
    <t>hoeilaart</t>
  </si>
  <si>
    <t>Nadine Grégoire</t>
  </si>
  <si>
    <t>rue de Roloux</t>
  </si>
  <si>
    <t>fexhe-Le-Haut-Clocher</t>
  </si>
  <si>
    <t>Peter Goossens</t>
  </si>
  <si>
    <t>Arnold Maesstraat</t>
  </si>
  <si>
    <t xml:space="preserve"> 27/1</t>
  </si>
  <si>
    <t>Audrey Sluyters</t>
  </si>
  <si>
    <t xml:space="preserve">Rue de Leval </t>
  </si>
  <si>
    <t>Saint-Remy</t>
  </si>
  <si>
    <t>Christel Holtof</t>
  </si>
  <si>
    <t xml:space="preserve">Bresilstraat </t>
  </si>
  <si>
    <t>Dilsen-Stokkem</t>
  </si>
  <si>
    <t>MOUNA BEKKOURI</t>
  </si>
  <si>
    <t xml:space="preserve">Houtemstraat </t>
  </si>
  <si>
    <t>Tienen</t>
  </si>
  <si>
    <t>JEAN-JACQUES KAYEMBE-KANYAMA</t>
  </si>
  <si>
    <t>Rita Kengela Bamusamba</t>
  </si>
  <si>
    <t xml:space="preserve">Av Joseph Merlot </t>
  </si>
  <si>
    <t>abida ouajjouch</t>
  </si>
  <si>
    <t xml:space="preserve">rue de la resistance </t>
  </si>
  <si>
    <t>saint nicolas</t>
  </si>
  <si>
    <t>CAROLINE COUNE</t>
  </si>
  <si>
    <t xml:space="preserve">avenue du Hêtre </t>
  </si>
  <si>
    <t>SOPHIE LIBERT</t>
  </si>
  <si>
    <t>Route de Beaufays</t>
  </si>
  <si>
    <t>chaudfontaine</t>
  </si>
  <si>
    <t>LAURENS VANNES</t>
  </si>
  <si>
    <t xml:space="preserve">Boekterheide </t>
  </si>
  <si>
    <t>Heusden Zolder</t>
  </si>
  <si>
    <t>ERAERTS MICHAEL</t>
  </si>
  <si>
    <t xml:space="preserve">Kempische Steenweg  </t>
  </si>
  <si>
    <t>293/5</t>
  </si>
  <si>
    <t>NICOLAI HUYBRECHTS</t>
  </si>
  <si>
    <t>PATRICK OWONDJE WESTHAI</t>
  </si>
  <si>
    <t xml:space="preserve">Acacialaan </t>
  </si>
  <si>
    <t>JÉRÔME LALLEMANT</t>
  </si>
  <si>
    <t xml:space="preserve">rue nicolas lambercy </t>
  </si>
  <si>
    <t>34b</t>
  </si>
  <si>
    <t>Aywaille</t>
  </si>
  <si>
    <t>SAMYA SERHANE</t>
  </si>
  <si>
    <t xml:space="preserve">KIEVITSTRAAT </t>
  </si>
  <si>
    <t>Munsterbilzen</t>
  </si>
  <si>
    <t>HYD30</t>
  </si>
  <si>
    <t>HYD15</t>
  </si>
  <si>
    <t>HYD37,5</t>
  </si>
  <si>
    <t>HYD7,5</t>
  </si>
  <si>
    <t>HYD75</t>
  </si>
  <si>
    <t>ref_supplier</t>
  </si>
  <si>
    <t>quantity</t>
  </si>
  <si>
    <t>gtotal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</si>
</sst>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</cellStyleXfs>
  <cellXfs count="8">
    <xf numFmtId="0" fontId="0" fillId="0" borderId="0" xfId="0"/>
    <xf numFmtId="0" fontId="0" fillId="0" borderId="0" xfId="0"/>
    <xf numFmtId="0" fontId="2" fillId="0" borderId="0" xfId="1"/>
    <xf numFmtId="0" fontId="1" fillId="0" borderId="0" xfId="2" applyFill="1"/>
    <xf numFmtId="49" fontId="1" fillId="0" borderId="0" xfId="2" applyNumberFormat="1" applyFill="1" applyAlignment="1">
      <alignment horizontal="right"/>
    </xf>
    <xf numFmtId="0" fontId="3" fillId="0" borderId="0" xfId="4"/>
    <xf numFmtId="49" fontId="0" fillId="0" borderId="0" xfId="0" applyNumberFormat="1"/>
    <xf numFmtId="0" fontId="3" fillId="0" borderId="0" xfId="1" applyFont="1"/>
  </cellXfs>
  <cellStyles count="7">
    <cellStyle name="Normal" xfId="0" builtinId="0"/>
    <cellStyle name="Normal 2" xfId="3"/>
    <cellStyle name="Normal 2 2" xfId="4"/>
    <cellStyle name="Normal 3" xfId="2"/>
    <cellStyle name="Normal 4" xfId="5"/>
    <cellStyle name="Normal 5" xfId="6"/>
    <cellStyle name="Normal 6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90"/>
  <sheetViews>
    <sheetView tabSelected="1" workbookViewId="0">
      <selection activeCell="H1" sqref="H1"/>
    </sheetView>
  </sheetViews>
  <sheetFormatPr baseColWidth="10" defaultRowHeight="15"/>
  <cols>
    <col min="1" max="1" width="7" bestFit="1" customWidth="1"/>
    <col min="2" max="2" width="33.140625" bestFit="1" customWidth="1"/>
    <col min="3" max="3" width="28.7109375" bestFit="1" customWidth="1"/>
    <col min="4" max="4" width="16.42578125" bestFit="1" customWidth="1"/>
    <col min="5" max="5" width="11.85546875" bestFit="1" customWidth="1"/>
    <col min="6" max="6" width="21.42578125" bestFit="1" customWidth="1"/>
    <col min="8" max="8" width="9.5703125" bestFit="1" customWidth="1"/>
    <col min="9" max="9" width="8.85546875" bestFit="1" customWidth="1"/>
    <col min="10" max="10" width="11.85546875" bestFit="1" customWidth="1"/>
  </cols>
  <sheetData>
    <row r="1" spans="1:11">
      <c r="A1" s="2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t="s">
        <v>210</v>
      </c>
      <c r="H1" s="5" t="s">
        <v>6</v>
      </c>
      <c r="I1" t="s">
        <v>211</v>
      </c>
      <c r="J1" t="s">
        <v>212</v>
      </c>
    </row>
    <row r="2" spans="1:11">
      <c r="A2" s="2">
        <v>202607</v>
      </c>
      <c r="B2" s="2" t="s">
        <v>7</v>
      </c>
      <c r="C2" s="2" t="s">
        <v>8</v>
      </c>
      <c r="D2" s="1">
        <v>461</v>
      </c>
      <c r="E2" s="2">
        <v>4000</v>
      </c>
      <c r="F2" s="2" t="s">
        <v>9</v>
      </c>
      <c r="G2" t="s">
        <v>205</v>
      </c>
      <c r="H2" s="2">
        <v>30</v>
      </c>
      <c r="I2" s="2">
        <v>18</v>
      </c>
      <c r="J2" s="1">
        <f>H2*I2</f>
        <v>540</v>
      </c>
      <c r="K2" s="1"/>
    </row>
    <row r="3" spans="1:11">
      <c r="A3" s="2">
        <v>202608</v>
      </c>
      <c r="B3" s="2" t="s">
        <v>10</v>
      </c>
      <c r="C3" s="2" t="s">
        <v>11</v>
      </c>
      <c r="D3" s="1" t="s">
        <v>12</v>
      </c>
      <c r="E3" s="2">
        <v>4000</v>
      </c>
      <c r="F3" s="2" t="s">
        <v>13</v>
      </c>
      <c r="G3" s="1" t="s">
        <v>206</v>
      </c>
      <c r="H3" s="2">
        <v>15</v>
      </c>
      <c r="I3" s="2">
        <v>30</v>
      </c>
      <c r="J3" s="1">
        <f t="shared" ref="J3:J66" si="0">H3*I3</f>
        <v>450</v>
      </c>
      <c r="K3" s="1"/>
    </row>
    <row r="4" spans="1:11">
      <c r="A4" s="2">
        <v>202609</v>
      </c>
      <c r="B4" s="2" t="s">
        <v>14</v>
      </c>
      <c r="C4" s="2" t="s">
        <v>15</v>
      </c>
      <c r="D4" s="6" t="s">
        <v>16</v>
      </c>
      <c r="E4" s="2">
        <v>4000</v>
      </c>
      <c r="F4" s="2" t="s">
        <v>13</v>
      </c>
      <c r="G4" s="1" t="s">
        <v>206</v>
      </c>
      <c r="H4" s="2">
        <v>15</v>
      </c>
      <c r="I4" s="2">
        <v>84</v>
      </c>
      <c r="J4" s="1">
        <f t="shared" si="0"/>
        <v>1260</v>
      </c>
      <c r="K4" s="1"/>
    </row>
    <row r="5" spans="1:11">
      <c r="A5" s="2">
        <v>202611</v>
      </c>
      <c r="B5" s="2" t="s">
        <v>17</v>
      </c>
      <c r="C5" s="7" t="s">
        <v>18</v>
      </c>
      <c r="D5" s="1" t="s">
        <v>19</v>
      </c>
      <c r="E5" s="2">
        <v>3500</v>
      </c>
      <c r="F5" s="2" t="s">
        <v>20</v>
      </c>
      <c r="G5" s="1" t="s">
        <v>207</v>
      </c>
      <c r="H5" s="2">
        <v>37.5</v>
      </c>
      <c r="I5" s="2">
        <v>6</v>
      </c>
      <c r="J5" s="1">
        <f t="shared" si="0"/>
        <v>225</v>
      </c>
      <c r="K5" s="1"/>
    </row>
    <row r="6" spans="1:11">
      <c r="A6" s="2">
        <v>202612</v>
      </c>
      <c r="B6" s="2" t="s">
        <v>21</v>
      </c>
      <c r="C6" s="7" t="s">
        <v>22</v>
      </c>
      <c r="D6" s="1">
        <v>1</v>
      </c>
      <c r="E6" s="2">
        <v>4500</v>
      </c>
      <c r="F6" s="2" t="s">
        <v>23</v>
      </c>
      <c r="G6" s="1" t="s">
        <v>206</v>
      </c>
      <c r="H6" s="2">
        <v>15</v>
      </c>
      <c r="I6" s="2">
        <v>12</v>
      </c>
      <c r="J6" s="1">
        <f t="shared" si="0"/>
        <v>180</v>
      </c>
      <c r="K6" s="1"/>
    </row>
    <row r="7" spans="1:11">
      <c r="A7" s="2">
        <v>202613</v>
      </c>
      <c r="B7" s="2" t="s">
        <v>24</v>
      </c>
      <c r="C7" s="7" t="s">
        <v>25</v>
      </c>
      <c r="D7" s="1">
        <v>28</v>
      </c>
      <c r="E7" s="2">
        <v>4030</v>
      </c>
      <c r="F7" s="2" t="s">
        <v>26</v>
      </c>
      <c r="G7" s="1" t="s">
        <v>206</v>
      </c>
      <c r="H7" s="2">
        <v>15</v>
      </c>
      <c r="I7" s="2">
        <v>18</v>
      </c>
      <c r="J7" s="1">
        <f t="shared" si="0"/>
        <v>270</v>
      </c>
      <c r="K7" s="1"/>
    </row>
    <row r="8" spans="1:11">
      <c r="A8" s="2">
        <v>120250</v>
      </c>
      <c r="B8" s="2" t="s">
        <v>27</v>
      </c>
      <c r="C8" s="7" t="s">
        <v>28</v>
      </c>
      <c r="D8" s="1">
        <v>106</v>
      </c>
      <c r="E8" s="2">
        <v>2170</v>
      </c>
      <c r="F8" s="2" t="s">
        <v>29</v>
      </c>
      <c r="G8" s="1" t="s">
        <v>206</v>
      </c>
      <c r="H8" s="2">
        <v>15</v>
      </c>
      <c r="I8" s="2">
        <v>36</v>
      </c>
      <c r="J8" s="1">
        <f t="shared" si="0"/>
        <v>540</v>
      </c>
      <c r="K8" s="1"/>
    </row>
    <row r="9" spans="1:11">
      <c r="A9" s="2">
        <v>120250</v>
      </c>
      <c r="B9" s="2" t="s">
        <v>27</v>
      </c>
      <c r="C9" s="7" t="s">
        <v>28</v>
      </c>
      <c r="D9" s="1">
        <v>106</v>
      </c>
      <c r="E9" s="2">
        <v>2170</v>
      </c>
      <c r="F9" s="2" t="s">
        <v>29</v>
      </c>
      <c r="G9" s="1" t="s">
        <v>208</v>
      </c>
      <c r="H9" s="2">
        <v>7.5</v>
      </c>
      <c r="I9" s="2">
        <v>6</v>
      </c>
      <c r="J9" s="1">
        <f t="shared" si="0"/>
        <v>45</v>
      </c>
      <c r="K9" s="1"/>
    </row>
    <row r="10" spans="1:11">
      <c r="A10" s="2">
        <v>120251</v>
      </c>
      <c r="B10" s="2" t="s">
        <v>30</v>
      </c>
      <c r="C10" s="7" t="s">
        <v>31</v>
      </c>
      <c r="D10" s="1">
        <v>13</v>
      </c>
      <c r="E10" s="2">
        <v>4650</v>
      </c>
      <c r="F10" s="2" t="s">
        <v>32</v>
      </c>
      <c r="G10" s="1" t="s">
        <v>208</v>
      </c>
      <c r="H10" s="2">
        <v>7.5</v>
      </c>
      <c r="I10" s="2">
        <v>12</v>
      </c>
      <c r="J10" s="1">
        <f t="shared" si="0"/>
        <v>90</v>
      </c>
      <c r="K10" s="1"/>
    </row>
    <row r="11" spans="1:11">
      <c r="A11" s="2">
        <v>120251</v>
      </c>
      <c r="B11" s="2" t="s">
        <v>30</v>
      </c>
      <c r="C11" s="7" t="s">
        <v>31</v>
      </c>
      <c r="D11" s="1">
        <v>13</v>
      </c>
      <c r="E11" s="2">
        <v>4650</v>
      </c>
      <c r="F11" s="2" t="s">
        <v>32</v>
      </c>
      <c r="G11" s="1" t="s">
        <v>209</v>
      </c>
      <c r="H11" s="2">
        <v>75</v>
      </c>
      <c r="I11" s="2">
        <v>6</v>
      </c>
      <c r="J11" s="1">
        <f t="shared" si="0"/>
        <v>450</v>
      </c>
      <c r="K11" s="1"/>
    </row>
    <row r="12" spans="1:11">
      <c r="A12" s="2">
        <v>120252</v>
      </c>
      <c r="B12" s="2" t="s">
        <v>33</v>
      </c>
      <c r="C12" s="7" t="s">
        <v>34</v>
      </c>
      <c r="D12" s="1">
        <v>27</v>
      </c>
      <c r="E12" s="2">
        <v>4680</v>
      </c>
      <c r="F12" s="2" t="s">
        <v>35</v>
      </c>
      <c r="G12" s="1" t="s">
        <v>209</v>
      </c>
      <c r="H12" s="2">
        <v>75</v>
      </c>
      <c r="I12" s="2">
        <v>18</v>
      </c>
      <c r="J12" s="1">
        <f t="shared" si="0"/>
        <v>1350</v>
      </c>
      <c r="K12" s="1"/>
    </row>
    <row r="13" spans="1:11">
      <c r="A13" s="2">
        <v>202614</v>
      </c>
      <c r="B13" s="2" t="s">
        <v>36</v>
      </c>
      <c r="C13" s="7" t="s">
        <v>37</v>
      </c>
      <c r="D13" s="1">
        <v>53</v>
      </c>
      <c r="E13" s="2">
        <v>4602</v>
      </c>
      <c r="F13" s="2" t="s">
        <v>38</v>
      </c>
      <c r="G13" s="1" t="s">
        <v>209</v>
      </c>
      <c r="H13" s="2">
        <v>75</v>
      </c>
      <c r="I13" s="2">
        <v>12</v>
      </c>
      <c r="J13" s="1">
        <f t="shared" si="0"/>
        <v>900</v>
      </c>
      <c r="K13" s="1"/>
    </row>
    <row r="14" spans="1:11">
      <c r="A14" s="2">
        <v>202614</v>
      </c>
      <c r="B14" s="2" t="s">
        <v>36</v>
      </c>
      <c r="C14" s="7" t="s">
        <v>37</v>
      </c>
      <c r="D14" s="1">
        <v>53</v>
      </c>
      <c r="E14" s="2">
        <v>4602</v>
      </c>
      <c r="F14" s="2" t="s">
        <v>38</v>
      </c>
      <c r="G14" s="1" t="s">
        <v>207</v>
      </c>
      <c r="H14" s="2">
        <v>37.5</v>
      </c>
      <c r="I14" s="2">
        <v>6</v>
      </c>
      <c r="J14" s="1">
        <f t="shared" si="0"/>
        <v>225</v>
      </c>
      <c r="K14" s="1"/>
    </row>
    <row r="15" spans="1:11">
      <c r="A15" s="2">
        <v>120253</v>
      </c>
      <c r="B15" s="2" t="s">
        <v>39</v>
      </c>
      <c r="C15" s="7" t="s">
        <v>40</v>
      </c>
      <c r="D15" s="1">
        <v>23</v>
      </c>
      <c r="E15" s="2">
        <v>4540</v>
      </c>
      <c r="F15" s="2" t="s">
        <v>41</v>
      </c>
      <c r="G15" s="1" t="s">
        <v>209</v>
      </c>
      <c r="H15" s="2">
        <v>75</v>
      </c>
      <c r="I15" s="2">
        <v>30</v>
      </c>
      <c r="J15" s="1">
        <f t="shared" si="0"/>
        <v>2250</v>
      </c>
      <c r="K15" s="1"/>
    </row>
    <row r="16" spans="1:11">
      <c r="A16" s="2">
        <v>120253</v>
      </c>
      <c r="B16" s="2" t="s">
        <v>39</v>
      </c>
      <c r="C16" s="7" t="s">
        <v>40</v>
      </c>
      <c r="D16" s="1">
        <v>23</v>
      </c>
      <c r="E16" s="2">
        <v>4540</v>
      </c>
      <c r="F16" s="2" t="s">
        <v>41</v>
      </c>
      <c r="G16" s="1" t="s">
        <v>206</v>
      </c>
      <c r="H16" s="2">
        <v>15</v>
      </c>
      <c r="I16" s="2">
        <v>24</v>
      </c>
      <c r="J16" s="1">
        <f t="shared" si="0"/>
        <v>360</v>
      </c>
      <c r="K16" s="1"/>
    </row>
    <row r="17" spans="1:11">
      <c r="A17" s="2">
        <v>202615</v>
      </c>
      <c r="B17" s="2" t="s">
        <v>42</v>
      </c>
      <c r="C17" s="7" t="s">
        <v>43</v>
      </c>
      <c r="D17" s="1">
        <v>35</v>
      </c>
      <c r="E17" s="2">
        <v>4030</v>
      </c>
      <c r="F17" s="2" t="s">
        <v>9</v>
      </c>
      <c r="G17" s="1" t="s">
        <v>205</v>
      </c>
      <c r="H17" s="2">
        <v>30</v>
      </c>
      <c r="I17" s="2">
        <v>6</v>
      </c>
      <c r="J17" s="1">
        <f t="shared" si="0"/>
        <v>180</v>
      </c>
      <c r="K17" s="1"/>
    </row>
    <row r="18" spans="1:11">
      <c r="A18" s="2">
        <v>202616</v>
      </c>
      <c r="B18" s="2" t="s">
        <v>44</v>
      </c>
      <c r="C18" s="7" t="s">
        <v>45</v>
      </c>
      <c r="D18" s="1" t="s">
        <v>46</v>
      </c>
      <c r="E18" s="2">
        <v>4030</v>
      </c>
      <c r="F18" s="2" t="s">
        <v>26</v>
      </c>
      <c r="G18" s="1" t="s">
        <v>206</v>
      </c>
      <c r="H18" s="2">
        <v>15</v>
      </c>
      <c r="I18" s="2">
        <v>48</v>
      </c>
      <c r="J18" s="1">
        <f t="shared" si="0"/>
        <v>720</v>
      </c>
      <c r="K18" s="1"/>
    </row>
    <row r="19" spans="1:11">
      <c r="A19" s="2">
        <v>202617</v>
      </c>
      <c r="B19" s="2" t="s">
        <v>47</v>
      </c>
      <c r="C19" s="7" t="s">
        <v>48</v>
      </c>
      <c r="D19" s="1">
        <v>144</v>
      </c>
      <c r="E19" s="2">
        <v>4400</v>
      </c>
      <c r="F19" s="2" t="s">
        <v>49</v>
      </c>
      <c r="G19" s="1" t="s">
        <v>205</v>
      </c>
      <c r="H19" s="2">
        <v>30</v>
      </c>
      <c r="I19" s="2">
        <v>6</v>
      </c>
      <c r="J19" s="1">
        <f t="shared" si="0"/>
        <v>180</v>
      </c>
      <c r="K19" s="1"/>
    </row>
    <row r="20" spans="1:11">
      <c r="A20" s="2">
        <v>202618</v>
      </c>
      <c r="B20" s="2" t="s">
        <v>50</v>
      </c>
      <c r="C20" s="7" t="s">
        <v>51</v>
      </c>
      <c r="D20" s="1">
        <v>43</v>
      </c>
      <c r="E20" s="2">
        <v>3770</v>
      </c>
      <c r="F20" s="2" t="s">
        <v>52</v>
      </c>
      <c r="G20" s="1" t="s">
        <v>206</v>
      </c>
      <c r="H20" s="2">
        <v>15</v>
      </c>
      <c r="I20" s="2">
        <v>18</v>
      </c>
      <c r="J20" s="1">
        <f t="shared" si="0"/>
        <v>270</v>
      </c>
      <c r="K20" s="1"/>
    </row>
    <row r="21" spans="1:11">
      <c r="A21" s="2">
        <v>202619</v>
      </c>
      <c r="B21" s="2" t="s">
        <v>53</v>
      </c>
      <c r="C21" s="7" t="s">
        <v>54</v>
      </c>
      <c r="D21" s="1">
        <v>51</v>
      </c>
      <c r="E21" s="2">
        <v>4460</v>
      </c>
      <c r="F21" s="2" t="s">
        <v>55</v>
      </c>
      <c r="G21" s="1" t="s">
        <v>206</v>
      </c>
      <c r="H21" s="2">
        <v>15</v>
      </c>
      <c r="I21" s="2">
        <v>6</v>
      </c>
      <c r="J21" s="1">
        <f t="shared" si="0"/>
        <v>90</v>
      </c>
      <c r="K21" s="1"/>
    </row>
    <row r="22" spans="1:11">
      <c r="A22" s="2">
        <v>202620</v>
      </c>
      <c r="B22" s="2" t="s">
        <v>56</v>
      </c>
      <c r="C22" s="7" t="s">
        <v>57</v>
      </c>
      <c r="D22" s="1">
        <v>62</v>
      </c>
      <c r="E22" s="2">
        <v>4340</v>
      </c>
      <c r="F22" s="2" t="s">
        <v>58</v>
      </c>
      <c r="G22" s="1" t="s">
        <v>207</v>
      </c>
      <c r="H22" s="2">
        <v>37.5</v>
      </c>
      <c r="I22" s="2">
        <v>6</v>
      </c>
      <c r="J22" s="1">
        <f t="shared" si="0"/>
        <v>225</v>
      </c>
      <c r="K22" s="1"/>
    </row>
    <row r="23" spans="1:11">
      <c r="A23" s="2">
        <v>202620</v>
      </c>
      <c r="B23" s="2" t="s">
        <v>56</v>
      </c>
      <c r="C23" s="7" t="s">
        <v>57</v>
      </c>
      <c r="D23" s="1">
        <v>62</v>
      </c>
      <c r="E23" s="2">
        <v>4340</v>
      </c>
      <c r="F23" s="2" t="s">
        <v>58</v>
      </c>
      <c r="G23" s="1" t="s">
        <v>205</v>
      </c>
      <c r="H23" s="2">
        <v>30</v>
      </c>
      <c r="I23" s="2">
        <v>6</v>
      </c>
      <c r="J23" s="1">
        <f t="shared" si="0"/>
        <v>180</v>
      </c>
      <c r="K23" s="1"/>
    </row>
    <row r="24" spans="1:11">
      <c r="A24" s="2">
        <v>202621</v>
      </c>
      <c r="B24" s="2" t="s">
        <v>59</v>
      </c>
      <c r="C24" s="7" t="s">
        <v>60</v>
      </c>
      <c r="D24" s="1" t="s">
        <v>61</v>
      </c>
      <c r="E24" s="2">
        <v>4690</v>
      </c>
      <c r="F24" s="2" t="s">
        <v>62</v>
      </c>
      <c r="G24" s="1" t="s">
        <v>209</v>
      </c>
      <c r="H24" s="2">
        <v>75</v>
      </c>
      <c r="I24" s="2">
        <v>6</v>
      </c>
      <c r="J24" s="1">
        <f t="shared" si="0"/>
        <v>450</v>
      </c>
      <c r="K24" s="1"/>
    </row>
    <row r="25" spans="1:11">
      <c r="A25" s="2">
        <v>202621</v>
      </c>
      <c r="B25" s="2" t="s">
        <v>59</v>
      </c>
      <c r="C25" s="7" t="s">
        <v>60</v>
      </c>
      <c r="D25" s="1" t="s">
        <v>61</v>
      </c>
      <c r="E25" s="2">
        <v>4690</v>
      </c>
      <c r="F25" s="2" t="s">
        <v>62</v>
      </c>
      <c r="G25" s="1" t="s">
        <v>207</v>
      </c>
      <c r="H25" s="2">
        <v>37.5</v>
      </c>
      <c r="I25" s="2">
        <v>6</v>
      </c>
      <c r="J25" s="1">
        <f t="shared" si="0"/>
        <v>225</v>
      </c>
      <c r="K25" s="1"/>
    </row>
    <row r="26" spans="1:11">
      <c r="A26" s="2">
        <v>202622</v>
      </c>
      <c r="B26" s="2" t="s">
        <v>63</v>
      </c>
      <c r="C26" s="7" t="s">
        <v>60</v>
      </c>
      <c r="D26" s="1" t="s">
        <v>64</v>
      </c>
      <c r="E26" s="2">
        <v>4690</v>
      </c>
      <c r="F26" s="2" t="s">
        <v>62</v>
      </c>
      <c r="G26" s="1" t="s">
        <v>205</v>
      </c>
      <c r="H26" s="2">
        <v>30</v>
      </c>
      <c r="I26" s="2">
        <v>6</v>
      </c>
      <c r="J26" s="1">
        <f t="shared" si="0"/>
        <v>180</v>
      </c>
      <c r="K26" s="1"/>
    </row>
    <row r="27" spans="1:11">
      <c r="A27" s="2">
        <v>202622</v>
      </c>
      <c r="B27" s="2" t="s">
        <v>63</v>
      </c>
      <c r="C27" s="7" t="s">
        <v>60</v>
      </c>
      <c r="D27" s="1" t="s">
        <v>64</v>
      </c>
      <c r="E27" s="2">
        <v>4690</v>
      </c>
      <c r="F27" s="2" t="s">
        <v>62</v>
      </c>
      <c r="G27" s="1" t="s">
        <v>206</v>
      </c>
      <c r="H27" s="2">
        <v>15</v>
      </c>
      <c r="I27" s="2">
        <v>6</v>
      </c>
      <c r="J27" s="1">
        <f t="shared" si="0"/>
        <v>90</v>
      </c>
      <c r="K27" s="1"/>
    </row>
    <row r="28" spans="1:11">
      <c r="A28" s="2">
        <v>202622</v>
      </c>
      <c r="B28" s="2" t="s">
        <v>63</v>
      </c>
      <c r="C28" s="7" t="s">
        <v>60</v>
      </c>
      <c r="D28" s="1" t="s">
        <v>64</v>
      </c>
      <c r="E28" s="2">
        <v>4690</v>
      </c>
      <c r="F28" s="2" t="s">
        <v>62</v>
      </c>
      <c r="G28" s="1" t="s">
        <v>207</v>
      </c>
      <c r="H28" s="2">
        <v>37.5</v>
      </c>
      <c r="I28" s="2">
        <v>6</v>
      </c>
      <c r="J28" s="1">
        <f t="shared" si="0"/>
        <v>225</v>
      </c>
      <c r="K28" s="1"/>
    </row>
    <row r="29" spans="1:11">
      <c r="A29" s="2">
        <v>120254</v>
      </c>
      <c r="B29" s="2" t="s">
        <v>65</v>
      </c>
      <c r="C29" s="7" t="s">
        <v>66</v>
      </c>
      <c r="D29" s="1">
        <v>1</v>
      </c>
      <c r="E29" s="2">
        <v>6800</v>
      </c>
      <c r="F29" s="2" t="s">
        <v>67</v>
      </c>
      <c r="G29" s="1" t="s">
        <v>208</v>
      </c>
      <c r="H29" s="2">
        <v>7.5</v>
      </c>
      <c r="I29" s="2">
        <v>180</v>
      </c>
      <c r="J29" s="1">
        <f t="shared" si="0"/>
        <v>1350</v>
      </c>
      <c r="K29" s="1"/>
    </row>
    <row r="30" spans="1:11">
      <c r="A30" s="2">
        <v>202623</v>
      </c>
      <c r="B30" s="2" t="s">
        <v>68</v>
      </c>
      <c r="C30" s="7" t="s">
        <v>69</v>
      </c>
      <c r="D30" s="1" t="s">
        <v>70</v>
      </c>
      <c r="E30" s="2">
        <v>4000</v>
      </c>
      <c r="F30" s="2" t="s">
        <v>9</v>
      </c>
      <c r="G30" s="1" t="s">
        <v>206</v>
      </c>
      <c r="H30" s="2">
        <v>15</v>
      </c>
      <c r="I30" s="2">
        <v>36</v>
      </c>
      <c r="J30" s="1">
        <f t="shared" si="0"/>
        <v>540</v>
      </c>
      <c r="K30" s="1"/>
    </row>
    <row r="31" spans="1:11">
      <c r="A31" s="2">
        <v>202624</v>
      </c>
      <c r="B31" s="2" t="s">
        <v>71</v>
      </c>
      <c r="C31" s="7" t="s">
        <v>72</v>
      </c>
      <c r="D31" s="1">
        <v>30</v>
      </c>
      <c r="E31" s="2">
        <v>4620</v>
      </c>
      <c r="F31" s="2" t="s">
        <v>73</v>
      </c>
      <c r="G31" s="1" t="s">
        <v>206</v>
      </c>
      <c r="H31" s="2">
        <v>15</v>
      </c>
      <c r="I31" s="2">
        <v>12</v>
      </c>
      <c r="J31" s="1">
        <f t="shared" si="0"/>
        <v>180</v>
      </c>
      <c r="K31" s="1"/>
    </row>
    <row r="32" spans="1:11">
      <c r="A32" s="2">
        <v>202625</v>
      </c>
      <c r="B32" s="2" t="s">
        <v>74</v>
      </c>
      <c r="C32" s="7" t="s">
        <v>75</v>
      </c>
      <c r="D32" s="1">
        <v>12</v>
      </c>
      <c r="E32" s="2">
        <v>3800</v>
      </c>
      <c r="F32" s="2" t="s">
        <v>76</v>
      </c>
      <c r="G32" s="1" t="s">
        <v>207</v>
      </c>
      <c r="H32" s="2">
        <v>37.5</v>
      </c>
      <c r="I32" s="2">
        <v>6</v>
      </c>
      <c r="J32" s="1">
        <f t="shared" si="0"/>
        <v>225</v>
      </c>
      <c r="K32" s="1"/>
    </row>
    <row r="33" spans="1:11">
      <c r="A33" s="2">
        <v>202625</v>
      </c>
      <c r="B33" s="2" t="s">
        <v>74</v>
      </c>
      <c r="C33" s="7" t="s">
        <v>75</v>
      </c>
      <c r="D33" s="1">
        <v>12</v>
      </c>
      <c r="E33" s="2">
        <v>3800</v>
      </c>
      <c r="F33" s="2" t="s">
        <v>76</v>
      </c>
      <c r="G33" s="1" t="s">
        <v>206</v>
      </c>
      <c r="H33" s="2">
        <v>15</v>
      </c>
      <c r="I33" s="2">
        <v>6</v>
      </c>
      <c r="J33" s="1">
        <f t="shared" si="0"/>
        <v>90</v>
      </c>
      <c r="K33" s="1"/>
    </row>
    <row r="34" spans="1:11">
      <c r="A34" s="2">
        <v>202626</v>
      </c>
      <c r="B34" s="2" t="s">
        <v>77</v>
      </c>
      <c r="C34" s="2" t="s">
        <v>78</v>
      </c>
      <c r="D34" s="1"/>
      <c r="E34" s="2">
        <v>4030</v>
      </c>
      <c r="F34" s="2" t="s">
        <v>26</v>
      </c>
      <c r="G34" s="1" t="s">
        <v>206</v>
      </c>
      <c r="H34" s="2">
        <v>15</v>
      </c>
      <c r="I34" s="2">
        <v>12</v>
      </c>
      <c r="J34" s="1">
        <f t="shared" si="0"/>
        <v>180</v>
      </c>
      <c r="K34" s="1"/>
    </row>
    <row r="35" spans="1:11">
      <c r="A35" s="2">
        <v>120256</v>
      </c>
      <c r="B35" s="2" t="s">
        <v>79</v>
      </c>
      <c r="C35" s="7" t="s">
        <v>80</v>
      </c>
      <c r="D35" s="1">
        <v>18</v>
      </c>
      <c r="E35" s="2">
        <v>6800</v>
      </c>
      <c r="F35" s="2" t="s">
        <v>81</v>
      </c>
      <c r="G35" s="1" t="s">
        <v>206</v>
      </c>
      <c r="H35" s="2">
        <v>15</v>
      </c>
      <c r="I35" s="2">
        <v>72</v>
      </c>
      <c r="J35" s="1">
        <f t="shared" si="0"/>
        <v>1080</v>
      </c>
      <c r="K35" s="1"/>
    </row>
    <row r="36" spans="1:11">
      <c r="A36" s="2">
        <v>120256</v>
      </c>
      <c r="B36" s="2" t="s">
        <v>79</v>
      </c>
      <c r="C36" s="7" t="s">
        <v>80</v>
      </c>
      <c r="D36" s="1">
        <v>18</v>
      </c>
      <c r="E36" s="2">
        <v>6800</v>
      </c>
      <c r="F36" s="2" t="s">
        <v>81</v>
      </c>
      <c r="G36" s="1" t="s">
        <v>208</v>
      </c>
      <c r="H36" s="2">
        <v>7.5</v>
      </c>
      <c r="I36" s="2">
        <v>54</v>
      </c>
      <c r="J36" s="1">
        <f t="shared" si="0"/>
        <v>405</v>
      </c>
      <c r="K36" s="1"/>
    </row>
    <row r="37" spans="1:11">
      <c r="A37" s="2">
        <v>120257</v>
      </c>
      <c r="B37" s="2" t="s">
        <v>82</v>
      </c>
      <c r="C37" s="7" t="s">
        <v>83</v>
      </c>
      <c r="D37" s="1" t="s">
        <v>84</v>
      </c>
      <c r="E37" s="2">
        <v>5020</v>
      </c>
      <c r="F37" s="2" t="s">
        <v>85</v>
      </c>
      <c r="G37" s="1" t="s">
        <v>209</v>
      </c>
      <c r="H37" s="2">
        <v>75</v>
      </c>
      <c r="I37" s="2">
        <v>6</v>
      </c>
      <c r="J37" s="1">
        <f t="shared" si="0"/>
        <v>450</v>
      </c>
      <c r="K37" s="1"/>
    </row>
    <row r="38" spans="1:11">
      <c r="A38" s="2">
        <v>120257</v>
      </c>
      <c r="B38" s="2" t="s">
        <v>82</v>
      </c>
      <c r="C38" s="7" t="s">
        <v>83</v>
      </c>
      <c r="D38" s="1" t="s">
        <v>84</v>
      </c>
      <c r="E38" s="2">
        <v>5020</v>
      </c>
      <c r="F38" s="2" t="s">
        <v>85</v>
      </c>
      <c r="G38" s="1" t="s">
        <v>207</v>
      </c>
      <c r="H38" s="2">
        <v>37.5</v>
      </c>
      <c r="I38" s="2">
        <v>6</v>
      </c>
      <c r="J38" s="1">
        <f t="shared" si="0"/>
        <v>225</v>
      </c>
      <c r="K38" s="1"/>
    </row>
    <row r="39" spans="1:11">
      <c r="A39" s="2">
        <v>202627</v>
      </c>
      <c r="B39" s="2" t="s">
        <v>86</v>
      </c>
      <c r="C39" s="7" t="s">
        <v>87</v>
      </c>
      <c r="D39" s="1">
        <v>239</v>
      </c>
      <c r="E39" s="2">
        <v>4460</v>
      </c>
      <c r="F39" s="2" t="s">
        <v>88</v>
      </c>
      <c r="G39" s="1" t="s">
        <v>206</v>
      </c>
      <c r="H39" s="2">
        <v>15</v>
      </c>
      <c r="I39" s="2">
        <v>18</v>
      </c>
      <c r="J39" s="1">
        <f t="shared" si="0"/>
        <v>270</v>
      </c>
      <c r="K39" s="1"/>
    </row>
    <row r="40" spans="1:11">
      <c r="A40" s="2">
        <v>202628</v>
      </c>
      <c r="B40" s="2" t="s">
        <v>89</v>
      </c>
      <c r="C40" s="7" t="s">
        <v>90</v>
      </c>
      <c r="D40" s="1">
        <v>30</v>
      </c>
      <c r="E40" s="2">
        <v>3550</v>
      </c>
      <c r="F40" s="2" t="s">
        <v>91</v>
      </c>
      <c r="G40" s="1" t="s">
        <v>206</v>
      </c>
      <c r="H40" s="2">
        <v>15</v>
      </c>
      <c r="I40" s="2">
        <v>24</v>
      </c>
      <c r="J40" s="1">
        <f t="shared" si="0"/>
        <v>360</v>
      </c>
      <c r="K40" s="1"/>
    </row>
    <row r="41" spans="1:11">
      <c r="A41" s="2">
        <v>202629</v>
      </c>
      <c r="B41" s="2" t="s">
        <v>92</v>
      </c>
      <c r="C41" s="7" t="s">
        <v>93</v>
      </c>
      <c r="D41" s="1">
        <v>66</v>
      </c>
      <c r="E41" s="2">
        <v>3630</v>
      </c>
      <c r="F41" s="2" t="s">
        <v>94</v>
      </c>
      <c r="G41" s="1" t="s">
        <v>205</v>
      </c>
      <c r="H41" s="2">
        <v>30</v>
      </c>
      <c r="I41" s="2">
        <v>12</v>
      </c>
      <c r="J41" s="1">
        <f t="shared" si="0"/>
        <v>360</v>
      </c>
      <c r="K41" s="1"/>
    </row>
    <row r="42" spans="1:11">
      <c r="A42" s="2">
        <v>202629</v>
      </c>
      <c r="B42" s="2" t="s">
        <v>92</v>
      </c>
      <c r="C42" s="7" t="s">
        <v>95</v>
      </c>
      <c r="D42" s="1">
        <v>66</v>
      </c>
      <c r="E42" s="2">
        <v>3630</v>
      </c>
      <c r="F42" s="2" t="s">
        <v>94</v>
      </c>
      <c r="G42" s="1" t="s">
        <v>206</v>
      </c>
      <c r="H42" s="2">
        <v>15</v>
      </c>
      <c r="I42" s="2">
        <v>6</v>
      </c>
      <c r="J42" s="1">
        <f t="shared" si="0"/>
        <v>90</v>
      </c>
      <c r="K42" s="1"/>
    </row>
    <row r="43" spans="1:11">
      <c r="A43" s="2">
        <v>202630</v>
      </c>
      <c r="B43" s="2" t="s">
        <v>96</v>
      </c>
      <c r="C43" s="7" t="s">
        <v>97</v>
      </c>
      <c r="D43" s="1">
        <v>104</v>
      </c>
      <c r="E43" s="2">
        <v>3590</v>
      </c>
      <c r="F43" s="2" t="s">
        <v>98</v>
      </c>
      <c r="G43" s="1" t="s">
        <v>206</v>
      </c>
      <c r="H43" s="2">
        <v>15</v>
      </c>
      <c r="I43" s="2">
        <v>12</v>
      </c>
      <c r="J43" s="1">
        <f t="shared" si="0"/>
        <v>180</v>
      </c>
      <c r="K43" s="1"/>
    </row>
    <row r="44" spans="1:11">
      <c r="A44" s="2">
        <v>202631</v>
      </c>
      <c r="B44" s="2" t="s">
        <v>96</v>
      </c>
      <c r="C44" s="7" t="s">
        <v>99</v>
      </c>
      <c r="D44" s="1">
        <v>104</v>
      </c>
      <c r="E44" s="2">
        <v>3590</v>
      </c>
      <c r="F44" s="2" t="s">
        <v>98</v>
      </c>
      <c r="G44" s="1" t="s">
        <v>206</v>
      </c>
      <c r="H44" s="2">
        <v>15</v>
      </c>
      <c r="I44" s="2">
        <v>18</v>
      </c>
      <c r="J44" s="1">
        <f t="shared" si="0"/>
        <v>270</v>
      </c>
      <c r="K44" s="1"/>
    </row>
    <row r="45" spans="1:11">
      <c r="A45" s="2">
        <v>120259</v>
      </c>
      <c r="B45" s="2" t="s">
        <v>100</v>
      </c>
      <c r="C45" s="7" t="s">
        <v>101</v>
      </c>
      <c r="D45" s="1">
        <v>106</v>
      </c>
      <c r="E45" s="2">
        <v>2000</v>
      </c>
      <c r="F45" s="2" t="s">
        <v>102</v>
      </c>
      <c r="G45" s="1" t="s">
        <v>206</v>
      </c>
      <c r="H45" s="2">
        <v>15</v>
      </c>
      <c r="I45" s="2">
        <v>6</v>
      </c>
      <c r="J45" s="1">
        <f t="shared" si="0"/>
        <v>90</v>
      </c>
      <c r="K45" s="1"/>
    </row>
    <row r="46" spans="1:11">
      <c r="A46" s="2">
        <v>120259</v>
      </c>
      <c r="B46" s="2" t="s">
        <v>100</v>
      </c>
      <c r="C46" s="7" t="s">
        <v>103</v>
      </c>
      <c r="D46" s="1">
        <v>106</v>
      </c>
      <c r="E46" s="2">
        <v>2000</v>
      </c>
      <c r="F46" s="2" t="s">
        <v>102</v>
      </c>
      <c r="G46" s="1" t="s">
        <v>208</v>
      </c>
      <c r="H46" s="2">
        <v>7.5</v>
      </c>
      <c r="I46" s="2">
        <v>6</v>
      </c>
      <c r="J46" s="1">
        <f t="shared" si="0"/>
        <v>45</v>
      </c>
      <c r="K46" s="1"/>
    </row>
    <row r="47" spans="1:11">
      <c r="A47" s="2">
        <v>120261</v>
      </c>
      <c r="B47" s="2" t="s">
        <v>104</v>
      </c>
      <c r="C47" s="7" t="s">
        <v>105</v>
      </c>
      <c r="D47" s="1">
        <v>241</v>
      </c>
      <c r="E47" s="2">
        <v>9420</v>
      </c>
      <c r="F47" s="2" t="s">
        <v>106</v>
      </c>
      <c r="G47" s="1" t="s">
        <v>207</v>
      </c>
      <c r="H47" s="2">
        <v>37.5</v>
      </c>
      <c r="I47" s="2">
        <v>6</v>
      </c>
      <c r="J47" s="1">
        <f t="shared" si="0"/>
        <v>225</v>
      </c>
      <c r="K47" s="1"/>
    </row>
    <row r="48" spans="1:11">
      <c r="A48" s="2">
        <v>120262</v>
      </c>
      <c r="B48" s="2" t="s">
        <v>107</v>
      </c>
      <c r="C48" s="7" t="s">
        <v>108</v>
      </c>
      <c r="D48" s="1">
        <v>53</v>
      </c>
      <c r="E48" s="2">
        <v>6880</v>
      </c>
      <c r="F48" s="2" t="s">
        <v>109</v>
      </c>
      <c r="G48" s="1" t="s">
        <v>208</v>
      </c>
      <c r="H48" s="2">
        <v>7.5</v>
      </c>
      <c r="I48" s="2">
        <v>192</v>
      </c>
      <c r="J48" s="1">
        <f t="shared" si="0"/>
        <v>1440</v>
      </c>
      <c r="K48" s="1"/>
    </row>
    <row r="49" spans="1:11">
      <c r="A49" s="2">
        <v>202632</v>
      </c>
      <c r="B49" s="2" t="s">
        <v>110</v>
      </c>
      <c r="C49" s="7" t="s">
        <v>111</v>
      </c>
      <c r="D49" s="1">
        <v>32</v>
      </c>
      <c r="E49" s="2">
        <v>3600</v>
      </c>
      <c r="F49" s="2" t="s">
        <v>112</v>
      </c>
      <c r="G49" s="1" t="s">
        <v>206</v>
      </c>
      <c r="H49" s="2">
        <v>15</v>
      </c>
      <c r="I49" s="2">
        <v>162</v>
      </c>
      <c r="J49" s="1">
        <f t="shared" si="0"/>
        <v>2430</v>
      </c>
      <c r="K49" s="1"/>
    </row>
    <row r="50" spans="1:11">
      <c r="A50" s="2">
        <v>120263</v>
      </c>
      <c r="B50" s="2" t="s">
        <v>113</v>
      </c>
      <c r="C50" s="7" t="s">
        <v>114</v>
      </c>
      <c r="D50" s="1">
        <v>49</v>
      </c>
      <c r="E50" s="2">
        <v>4820</v>
      </c>
      <c r="F50" s="2" t="s">
        <v>115</v>
      </c>
      <c r="G50" s="1" t="s">
        <v>206</v>
      </c>
      <c r="H50" s="2">
        <v>15</v>
      </c>
      <c r="I50" s="2">
        <v>18</v>
      </c>
      <c r="J50" s="1">
        <f t="shared" si="0"/>
        <v>270</v>
      </c>
      <c r="K50" s="1"/>
    </row>
    <row r="51" spans="1:11">
      <c r="A51" s="2">
        <v>120263</v>
      </c>
      <c r="B51" s="2" t="s">
        <v>113</v>
      </c>
      <c r="C51" s="7" t="s">
        <v>114</v>
      </c>
      <c r="D51" s="1">
        <v>49</v>
      </c>
      <c r="E51" s="2">
        <v>4820</v>
      </c>
      <c r="F51" s="2" t="s">
        <v>115</v>
      </c>
      <c r="G51" s="1" t="s">
        <v>208</v>
      </c>
      <c r="H51" s="2">
        <v>7.5</v>
      </c>
      <c r="I51" s="2">
        <v>126</v>
      </c>
      <c r="J51" s="1">
        <f t="shared" si="0"/>
        <v>945</v>
      </c>
      <c r="K51" s="1"/>
    </row>
    <row r="52" spans="1:11">
      <c r="A52" s="2">
        <v>202633</v>
      </c>
      <c r="B52" s="2" t="s">
        <v>116</v>
      </c>
      <c r="C52" s="7" t="s">
        <v>117</v>
      </c>
      <c r="D52" s="1" t="s">
        <v>118</v>
      </c>
      <c r="E52" s="2">
        <v>2440</v>
      </c>
      <c r="F52" s="2" t="s">
        <v>119</v>
      </c>
      <c r="G52" s="1" t="s">
        <v>209</v>
      </c>
      <c r="H52" s="2">
        <v>75</v>
      </c>
      <c r="I52" s="2">
        <v>36</v>
      </c>
      <c r="J52" s="1">
        <f t="shared" si="0"/>
        <v>2700</v>
      </c>
      <c r="K52" s="1"/>
    </row>
    <row r="53" spans="1:11">
      <c r="A53" s="2">
        <v>120264</v>
      </c>
      <c r="B53" s="2" t="s">
        <v>120</v>
      </c>
      <c r="C53" s="7" t="s">
        <v>121</v>
      </c>
      <c r="D53" s="1">
        <v>12</v>
      </c>
      <c r="E53" s="2">
        <v>1310</v>
      </c>
      <c r="F53" s="2" t="s">
        <v>122</v>
      </c>
      <c r="G53" s="1" t="s">
        <v>207</v>
      </c>
      <c r="H53" s="2">
        <v>37.5</v>
      </c>
      <c r="I53" s="2">
        <v>6</v>
      </c>
      <c r="J53" s="1">
        <f t="shared" si="0"/>
        <v>225</v>
      </c>
      <c r="K53" s="1"/>
    </row>
    <row r="54" spans="1:11">
      <c r="A54" s="2">
        <v>120264</v>
      </c>
      <c r="B54" s="2" t="s">
        <v>120</v>
      </c>
      <c r="C54" s="7" t="s">
        <v>121</v>
      </c>
      <c r="D54" s="1">
        <v>12</v>
      </c>
      <c r="E54" s="2">
        <v>1310</v>
      </c>
      <c r="F54" s="2" t="s">
        <v>122</v>
      </c>
      <c r="G54" s="1" t="s">
        <v>208</v>
      </c>
      <c r="H54" s="2">
        <v>7.5</v>
      </c>
      <c r="I54" s="2">
        <v>6</v>
      </c>
      <c r="J54" s="1">
        <f t="shared" si="0"/>
        <v>45</v>
      </c>
      <c r="K54" s="1"/>
    </row>
    <row r="55" spans="1:11">
      <c r="A55" s="2">
        <v>120265</v>
      </c>
      <c r="B55" s="2" t="s">
        <v>123</v>
      </c>
      <c r="C55" s="7" t="s">
        <v>124</v>
      </c>
      <c r="D55" s="1">
        <v>140</v>
      </c>
      <c r="E55" s="2">
        <v>6600</v>
      </c>
      <c r="F55" s="2" t="s">
        <v>125</v>
      </c>
      <c r="G55" s="1" t="s">
        <v>209</v>
      </c>
      <c r="H55" s="2">
        <v>75</v>
      </c>
      <c r="I55" s="2">
        <v>12</v>
      </c>
      <c r="J55" s="1">
        <f t="shared" si="0"/>
        <v>900</v>
      </c>
      <c r="K55" s="1"/>
    </row>
    <row r="56" spans="1:11">
      <c r="A56" s="2">
        <v>120265</v>
      </c>
      <c r="B56" s="2" t="s">
        <v>123</v>
      </c>
      <c r="C56" s="7" t="s">
        <v>124</v>
      </c>
      <c r="D56" s="1">
        <v>140</v>
      </c>
      <c r="E56" s="2">
        <v>6600</v>
      </c>
      <c r="F56" s="2" t="s">
        <v>125</v>
      </c>
      <c r="G56" s="1" t="s">
        <v>208</v>
      </c>
      <c r="H56" s="2">
        <v>7.5</v>
      </c>
      <c r="I56" s="2">
        <v>210</v>
      </c>
      <c r="J56" s="1">
        <f t="shared" si="0"/>
        <v>1575</v>
      </c>
      <c r="K56" s="1"/>
    </row>
    <row r="57" spans="1:11">
      <c r="A57" s="2">
        <v>120266</v>
      </c>
      <c r="B57" s="2" t="s">
        <v>126</v>
      </c>
      <c r="C57" s="7" t="s">
        <v>127</v>
      </c>
      <c r="D57" s="1">
        <v>27</v>
      </c>
      <c r="E57" s="2">
        <v>1030</v>
      </c>
      <c r="F57" s="2" t="s">
        <v>128</v>
      </c>
      <c r="G57" s="1" t="s">
        <v>208</v>
      </c>
      <c r="H57" s="2">
        <v>7.5</v>
      </c>
      <c r="I57" s="2">
        <v>12</v>
      </c>
      <c r="J57" s="1">
        <f t="shared" si="0"/>
        <v>90</v>
      </c>
      <c r="K57" s="1"/>
    </row>
    <row r="58" spans="1:11">
      <c r="A58" s="2">
        <v>120267</v>
      </c>
      <c r="B58" s="2" t="s">
        <v>129</v>
      </c>
      <c r="C58" s="7" t="s">
        <v>130</v>
      </c>
      <c r="D58" s="1">
        <v>25</v>
      </c>
      <c r="E58" s="2">
        <v>2020</v>
      </c>
      <c r="F58" s="2" t="s">
        <v>102</v>
      </c>
      <c r="G58" s="1" t="s">
        <v>208</v>
      </c>
      <c r="H58" s="2">
        <v>7.5</v>
      </c>
      <c r="I58" s="2">
        <v>186</v>
      </c>
      <c r="J58" s="1">
        <f t="shared" si="0"/>
        <v>1395</v>
      </c>
      <c r="K58" s="1"/>
    </row>
    <row r="59" spans="1:11">
      <c r="A59" s="2">
        <v>120268</v>
      </c>
      <c r="B59" s="2" t="s">
        <v>131</v>
      </c>
      <c r="C59" s="7" t="s">
        <v>132</v>
      </c>
      <c r="D59" s="1">
        <v>79</v>
      </c>
      <c r="E59" s="2">
        <v>1060</v>
      </c>
      <c r="F59" s="2" t="s">
        <v>133</v>
      </c>
      <c r="G59" s="1" t="s">
        <v>209</v>
      </c>
      <c r="H59" s="2">
        <v>75</v>
      </c>
      <c r="I59" s="2">
        <v>18</v>
      </c>
      <c r="J59" s="1">
        <f t="shared" si="0"/>
        <v>1350</v>
      </c>
      <c r="K59" s="1"/>
    </row>
    <row r="60" spans="1:11">
      <c r="A60" s="2">
        <v>202634</v>
      </c>
      <c r="B60" s="2" t="s">
        <v>134</v>
      </c>
      <c r="C60" s="7" t="s">
        <v>135</v>
      </c>
      <c r="D60" s="1" t="s">
        <v>136</v>
      </c>
      <c r="E60" s="2">
        <v>4040</v>
      </c>
      <c r="F60" s="2" t="s">
        <v>137</v>
      </c>
      <c r="G60" s="1" t="s">
        <v>206</v>
      </c>
      <c r="H60" s="2">
        <v>15</v>
      </c>
      <c r="I60" s="2">
        <v>36</v>
      </c>
      <c r="J60" s="1">
        <f t="shared" si="0"/>
        <v>540</v>
      </c>
      <c r="K60" s="1"/>
    </row>
    <row r="61" spans="1:11">
      <c r="A61" s="2">
        <v>120270</v>
      </c>
      <c r="B61" s="2" t="s">
        <v>138</v>
      </c>
      <c r="C61" s="7" t="s">
        <v>139</v>
      </c>
      <c r="D61" s="1">
        <v>84</v>
      </c>
      <c r="E61" s="2">
        <v>1070</v>
      </c>
      <c r="F61" s="2" t="s">
        <v>140</v>
      </c>
      <c r="G61" s="1" t="s">
        <v>205</v>
      </c>
      <c r="H61" s="2">
        <v>30</v>
      </c>
      <c r="I61" s="2">
        <v>48</v>
      </c>
      <c r="J61" s="1">
        <f t="shared" si="0"/>
        <v>1440</v>
      </c>
      <c r="K61" s="1"/>
    </row>
    <row r="62" spans="1:11">
      <c r="A62" s="2">
        <v>202635</v>
      </c>
      <c r="B62" s="2" t="s">
        <v>141</v>
      </c>
      <c r="C62" s="7" t="s">
        <v>142</v>
      </c>
      <c r="D62" s="1">
        <v>34</v>
      </c>
      <c r="E62" s="2">
        <v>1120</v>
      </c>
      <c r="F62" s="2" t="s">
        <v>133</v>
      </c>
      <c r="G62" s="1" t="s">
        <v>206</v>
      </c>
      <c r="H62" s="2">
        <v>15</v>
      </c>
      <c r="I62" s="2">
        <v>36</v>
      </c>
      <c r="J62" s="1">
        <f t="shared" si="0"/>
        <v>540</v>
      </c>
      <c r="K62" s="1"/>
    </row>
    <row r="63" spans="1:11">
      <c r="A63" s="2">
        <v>120271</v>
      </c>
      <c r="B63" s="2" t="s">
        <v>143</v>
      </c>
      <c r="C63" s="7" t="s">
        <v>144</v>
      </c>
      <c r="D63" s="1">
        <v>57</v>
      </c>
      <c r="E63" s="2">
        <v>9470</v>
      </c>
      <c r="F63" s="2" t="s">
        <v>145</v>
      </c>
      <c r="G63" s="1" t="s">
        <v>206</v>
      </c>
      <c r="H63" s="2">
        <v>15</v>
      </c>
      <c r="I63" s="2">
        <v>6</v>
      </c>
      <c r="J63" s="1">
        <f t="shared" si="0"/>
        <v>90</v>
      </c>
      <c r="K63" s="1"/>
    </row>
    <row r="64" spans="1:11">
      <c r="A64" s="2">
        <v>120272</v>
      </c>
      <c r="B64" s="2" t="s">
        <v>146</v>
      </c>
      <c r="C64" s="7" t="s">
        <v>147</v>
      </c>
      <c r="D64" s="1">
        <v>15</v>
      </c>
      <c r="E64" s="2">
        <v>8000</v>
      </c>
      <c r="F64" s="2" t="s">
        <v>148</v>
      </c>
      <c r="G64" s="1" t="s">
        <v>207</v>
      </c>
      <c r="H64" s="2">
        <v>37.5</v>
      </c>
      <c r="I64" s="2">
        <v>24</v>
      </c>
      <c r="J64" s="1">
        <f t="shared" si="0"/>
        <v>900</v>
      </c>
      <c r="K64" s="1"/>
    </row>
    <row r="65" spans="1:11">
      <c r="A65" s="2">
        <v>202636</v>
      </c>
      <c r="B65" s="2" t="s">
        <v>149</v>
      </c>
      <c r="C65" s="7" t="s">
        <v>150</v>
      </c>
      <c r="D65" s="1">
        <v>34</v>
      </c>
      <c r="E65" s="2">
        <v>1000</v>
      </c>
      <c r="F65" s="2" t="s">
        <v>133</v>
      </c>
      <c r="G65" s="1" t="s">
        <v>206</v>
      </c>
      <c r="H65" s="2">
        <v>15</v>
      </c>
      <c r="I65" s="2">
        <v>114</v>
      </c>
      <c r="J65" s="1">
        <f t="shared" si="0"/>
        <v>1710</v>
      </c>
      <c r="K65" s="1"/>
    </row>
    <row r="66" spans="1:11">
      <c r="A66" s="2">
        <v>120275</v>
      </c>
      <c r="B66" s="2" t="s">
        <v>151</v>
      </c>
      <c r="C66" s="7" t="s">
        <v>152</v>
      </c>
      <c r="D66" s="1">
        <v>56</v>
      </c>
      <c r="E66" s="2">
        <v>4000</v>
      </c>
      <c r="F66" s="2" t="s">
        <v>9</v>
      </c>
      <c r="G66" s="1" t="s">
        <v>209</v>
      </c>
      <c r="H66" s="2">
        <v>75</v>
      </c>
      <c r="I66" s="2">
        <v>12</v>
      </c>
      <c r="J66" s="1">
        <f t="shared" si="0"/>
        <v>900</v>
      </c>
      <c r="K66" s="1"/>
    </row>
    <row r="67" spans="1:11">
      <c r="A67" s="2">
        <v>202637</v>
      </c>
      <c r="B67" s="2" t="s">
        <v>153</v>
      </c>
      <c r="C67" s="7" t="s">
        <v>154</v>
      </c>
      <c r="D67" s="1">
        <v>34</v>
      </c>
      <c r="E67" s="2">
        <v>1000</v>
      </c>
      <c r="F67" s="2" t="s">
        <v>155</v>
      </c>
      <c r="G67" s="1" t="s">
        <v>205</v>
      </c>
      <c r="H67" s="2">
        <v>30</v>
      </c>
      <c r="I67" s="2">
        <v>6</v>
      </c>
      <c r="J67" s="1">
        <f t="shared" ref="J67:J90" si="1">H67*I67</f>
        <v>180</v>
      </c>
      <c r="K67" s="1"/>
    </row>
    <row r="68" spans="1:11">
      <c r="A68" s="2">
        <v>202637</v>
      </c>
      <c r="B68" s="2" t="s">
        <v>153</v>
      </c>
      <c r="C68" s="7" t="s">
        <v>142</v>
      </c>
      <c r="D68" s="1">
        <v>34</v>
      </c>
      <c r="E68" s="2">
        <v>1000</v>
      </c>
      <c r="F68" s="2" t="s">
        <v>155</v>
      </c>
      <c r="G68" s="1" t="s">
        <v>206</v>
      </c>
      <c r="H68" s="2">
        <v>15</v>
      </c>
      <c r="I68" s="2">
        <v>6</v>
      </c>
      <c r="J68" s="1">
        <f t="shared" si="1"/>
        <v>90</v>
      </c>
      <c r="K68" s="1"/>
    </row>
    <row r="69" spans="1:11">
      <c r="A69" s="2">
        <v>120276</v>
      </c>
      <c r="B69" s="2" t="s">
        <v>156</v>
      </c>
      <c r="C69" s="7" t="s">
        <v>157</v>
      </c>
      <c r="D69" s="1">
        <v>29</v>
      </c>
      <c r="E69" s="2">
        <v>4030</v>
      </c>
      <c r="F69" s="2" t="s">
        <v>26</v>
      </c>
      <c r="G69" s="1" t="s">
        <v>206</v>
      </c>
      <c r="H69" s="2">
        <v>15</v>
      </c>
      <c r="I69" s="2">
        <v>90</v>
      </c>
      <c r="J69" s="1">
        <f t="shared" si="1"/>
        <v>1350</v>
      </c>
      <c r="K69" s="1"/>
    </row>
    <row r="70" spans="1:11">
      <c r="A70" s="2">
        <v>120277</v>
      </c>
      <c r="B70" s="2" t="s">
        <v>158</v>
      </c>
      <c r="C70" s="7" t="s">
        <v>159</v>
      </c>
      <c r="D70" s="1">
        <v>8</v>
      </c>
      <c r="E70" s="2">
        <v>1190</v>
      </c>
      <c r="F70" s="2" t="s">
        <v>133</v>
      </c>
      <c r="G70" s="1" t="s">
        <v>209</v>
      </c>
      <c r="H70" s="2">
        <v>75</v>
      </c>
      <c r="I70" s="2">
        <v>6</v>
      </c>
      <c r="J70" s="1">
        <f t="shared" si="1"/>
        <v>450</v>
      </c>
      <c r="K70" s="1"/>
    </row>
    <row r="71" spans="1:11">
      <c r="A71" s="2">
        <v>120278</v>
      </c>
      <c r="B71" s="2" t="s">
        <v>158</v>
      </c>
      <c r="C71" s="7" t="s">
        <v>159</v>
      </c>
      <c r="D71" s="1">
        <v>8</v>
      </c>
      <c r="E71" s="2">
        <v>1190</v>
      </c>
      <c r="F71" s="2" t="s">
        <v>133</v>
      </c>
      <c r="G71" s="1" t="s">
        <v>205</v>
      </c>
      <c r="H71" s="2">
        <v>30</v>
      </c>
      <c r="I71" s="2">
        <v>6</v>
      </c>
      <c r="J71" s="1">
        <f t="shared" si="1"/>
        <v>180</v>
      </c>
      <c r="K71" s="1"/>
    </row>
    <row r="72" spans="1:11">
      <c r="A72" s="2">
        <v>202638</v>
      </c>
      <c r="B72" s="2" t="s">
        <v>160</v>
      </c>
      <c r="C72" s="7" t="s">
        <v>161</v>
      </c>
      <c r="D72" s="1">
        <v>2</v>
      </c>
      <c r="E72" s="2">
        <v>1560</v>
      </c>
      <c r="F72" s="2" t="s">
        <v>162</v>
      </c>
      <c r="G72" s="1" t="s">
        <v>209</v>
      </c>
      <c r="H72" s="2">
        <v>75</v>
      </c>
      <c r="I72" s="2">
        <v>6</v>
      </c>
      <c r="J72" s="1">
        <f t="shared" si="1"/>
        <v>450</v>
      </c>
      <c r="K72" s="1"/>
    </row>
    <row r="73" spans="1:11">
      <c r="A73" s="2">
        <v>120279</v>
      </c>
      <c r="B73" s="2" t="s">
        <v>163</v>
      </c>
      <c r="C73" s="7" t="s">
        <v>164</v>
      </c>
      <c r="D73" s="1">
        <v>59</v>
      </c>
      <c r="E73" s="2">
        <v>4347</v>
      </c>
      <c r="F73" s="2" t="s">
        <v>165</v>
      </c>
      <c r="G73" s="1" t="s">
        <v>209</v>
      </c>
      <c r="H73" s="2">
        <v>75</v>
      </c>
      <c r="I73" s="2">
        <v>6</v>
      </c>
      <c r="J73" s="1">
        <f t="shared" si="1"/>
        <v>450</v>
      </c>
      <c r="K73" s="1"/>
    </row>
    <row r="74" spans="1:11">
      <c r="A74" s="2">
        <v>120279</v>
      </c>
      <c r="B74" s="2" t="s">
        <v>163</v>
      </c>
      <c r="C74" s="7" t="s">
        <v>164</v>
      </c>
      <c r="D74" s="1">
        <v>59</v>
      </c>
      <c r="E74" s="2">
        <v>4347</v>
      </c>
      <c r="F74" s="2" t="s">
        <v>165</v>
      </c>
      <c r="G74" s="1" t="s">
        <v>205</v>
      </c>
      <c r="H74" s="2">
        <v>30</v>
      </c>
      <c r="I74" s="2">
        <v>6</v>
      </c>
      <c r="J74" s="1">
        <f t="shared" si="1"/>
        <v>180</v>
      </c>
      <c r="K74" s="1"/>
    </row>
    <row r="75" spans="1:11">
      <c r="A75" s="2">
        <v>202639</v>
      </c>
      <c r="B75" s="2" t="s">
        <v>166</v>
      </c>
      <c r="C75" s="7" t="s">
        <v>167</v>
      </c>
      <c r="D75" s="1" t="s">
        <v>168</v>
      </c>
      <c r="E75" s="2">
        <v>3500</v>
      </c>
      <c r="F75" s="2" t="s">
        <v>20</v>
      </c>
      <c r="G75" s="1" t="s">
        <v>205</v>
      </c>
      <c r="H75" s="2">
        <v>30</v>
      </c>
      <c r="I75" s="2">
        <v>6</v>
      </c>
      <c r="J75" s="1">
        <f t="shared" si="1"/>
        <v>180</v>
      </c>
      <c r="K75" s="1"/>
    </row>
    <row r="76" spans="1:11">
      <c r="A76" s="2">
        <v>202640</v>
      </c>
      <c r="B76" s="2" t="s">
        <v>169</v>
      </c>
      <c r="C76" s="7" t="s">
        <v>170</v>
      </c>
      <c r="D76" s="1">
        <v>4</v>
      </c>
      <c r="E76" s="2">
        <v>4672</v>
      </c>
      <c r="F76" s="2" t="s">
        <v>171</v>
      </c>
      <c r="G76" s="1" t="s">
        <v>206</v>
      </c>
      <c r="H76" s="2">
        <v>15</v>
      </c>
      <c r="I76" s="2">
        <v>24</v>
      </c>
      <c r="J76" s="1">
        <f t="shared" si="1"/>
        <v>360</v>
      </c>
      <c r="K76" s="1"/>
    </row>
    <row r="77" spans="1:11">
      <c r="A77" s="2">
        <v>202641</v>
      </c>
      <c r="B77" s="2" t="s">
        <v>172</v>
      </c>
      <c r="C77" s="7" t="s">
        <v>173</v>
      </c>
      <c r="D77" s="1">
        <v>10</v>
      </c>
      <c r="E77" s="2">
        <v>3650</v>
      </c>
      <c r="F77" s="2" t="s">
        <v>174</v>
      </c>
      <c r="G77" s="1" t="s">
        <v>209</v>
      </c>
      <c r="H77" s="2">
        <v>75</v>
      </c>
      <c r="I77" s="2">
        <v>12</v>
      </c>
      <c r="J77" s="1">
        <f t="shared" si="1"/>
        <v>900</v>
      </c>
      <c r="K77" s="1"/>
    </row>
    <row r="78" spans="1:11">
      <c r="A78" s="2">
        <v>120280</v>
      </c>
      <c r="B78" s="2" t="s">
        <v>175</v>
      </c>
      <c r="C78" s="7" t="s">
        <v>176</v>
      </c>
      <c r="D78" s="1">
        <v>264</v>
      </c>
      <c r="E78" s="2">
        <v>3300</v>
      </c>
      <c r="F78" s="2" t="s">
        <v>177</v>
      </c>
      <c r="G78" s="1" t="s">
        <v>206</v>
      </c>
      <c r="H78" s="2">
        <v>15</v>
      </c>
      <c r="I78" s="2">
        <v>282</v>
      </c>
      <c r="J78" s="1">
        <f t="shared" si="1"/>
        <v>4230</v>
      </c>
      <c r="K78" s="1"/>
    </row>
    <row r="79" spans="1:11">
      <c r="A79" s="2">
        <v>202642</v>
      </c>
      <c r="B79" s="2" t="s">
        <v>178</v>
      </c>
      <c r="C79" s="7" t="s">
        <v>150</v>
      </c>
      <c r="D79" s="1">
        <v>34</v>
      </c>
      <c r="E79" s="2">
        <v>1000</v>
      </c>
      <c r="F79" s="2" t="s">
        <v>128</v>
      </c>
      <c r="G79" s="1" t="s">
        <v>206</v>
      </c>
      <c r="H79" s="2">
        <v>15</v>
      </c>
      <c r="I79" s="2">
        <v>48</v>
      </c>
      <c r="J79" s="1">
        <f t="shared" si="1"/>
        <v>720</v>
      </c>
      <c r="K79" s="1"/>
    </row>
    <row r="80" spans="1:11">
      <c r="A80" s="2">
        <v>202643</v>
      </c>
      <c r="B80" s="2" t="s">
        <v>179</v>
      </c>
      <c r="C80" s="7" t="s">
        <v>180</v>
      </c>
      <c r="D80" s="1">
        <v>62</v>
      </c>
      <c r="E80" s="2">
        <v>4020</v>
      </c>
      <c r="F80" s="2" t="s">
        <v>13</v>
      </c>
      <c r="G80" s="1" t="s">
        <v>206</v>
      </c>
      <c r="H80" s="2">
        <v>15</v>
      </c>
      <c r="I80" s="2">
        <v>6</v>
      </c>
      <c r="J80" s="1">
        <f t="shared" si="1"/>
        <v>90</v>
      </c>
      <c r="K80" s="1"/>
    </row>
    <row r="81" spans="1:11">
      <c r="A81" s="2">
        <v>120283</v>
      </c>
      <c r="B81" s="2" t="s">
        <v>181</v>
      </c>
      <c r="C81" s="7" t="s">
        <v>182</v>
      </c>
      <c r="D81" s="1">
        <v>27</v>
      </c>
      <c r="E81" s="2">
        <v>4420</v>
      </c>
      <c r="F81" s="2" t="s">
        <v>183</v>
      </c>
      <c r="G81" s="1" t="s">
        <v>208</v>
      </c>
      <c r="H81" s="2">
        <v>7.5</v>
      </c>
      <c r="I81" s="2">
        <v>258</v>
      </c>
      <c r="J81" s="1">
        <f t="shared" si="1"/>
        <v>1935</v>
      </c>
      <c r="K81" s="1"/>
    </row>
    <row r="82" spans="1:11">
      <c r="A82" s="2">
        <v>120284</v>
      </c>
      <c r="B82" s="2" t="s">
        <v>184</v>
      </c>
      <c r="C82" s="7" t="s">
        <v>185</v>
      </c>
      <c r="D82" s="1">
        <v>9</v>
      </c>
      <c r="E82" s="2">
        <v>4000</v>
      </c>
      <c r="F82" s="2" t="s">
        <v>9</v>
      </c>
      <c r="G82" s="1" t="s">
        <v>207</v>
      </c>
      <c r="H82" s="2">
        <v>37.5</v>
      </c>
      <c r="I82" s="2">
        <v>66</v>
      </c>
      <c r="J82" s="1">
        <f t="shared" si="1"/>
        <v>2475</v>
      </c>
      <c r="K82" s="1"/>
    </row>
    <row r="83" spans="1:11">
      <c r="A83" s="2">
        <v>120285</v>
      </c>
      <c r="B83" s="2" t="s">
        <v>186</v>
      </c>
      <c r="C83" s="7" t="s">
        <v>187</v>
      </c>
      <c r="D83" s="1">
        <v>74</v>
      </c>
      <c r="E83" s="2">
        <v>4050</v>
      </c>
      <c r="F83" s="2" t="s">
        <v>188</v>
      </c>
      <c r="G83" s="1" t="s">
        <v>208</v>
      </c>
      <c r="H83" s="2">
        <v>7.5</v>
      </c>
      <c r="I83" s="2">
        <v>300</v>
      </c>
      <c r="J83" s="1">
        <f t="shared" si="1"/>
        <v>2250</v>
      </c>
      <c r="K83" s="1"/>
    </row>
    <row r="84" spans="1:11">
      <c r="A84" s="2">
        <v>202644</v>
      </c>
      <c r="B84" s="2" t="s">
        <v>189</v>
      </c>
      <c r="C84" s="7" t="s">
        <v>190</v>
      </c>
      <c r="D84" s="1">
        <v>67</v>
      </c>
      <c r="E84" s="2">
        <v>3550</v>
      </c>
      <c r="F84" s="2" t="s">
        <v>191</v>
      </c>
      <c r="G84" s="1" t="s">
        <v>209</v>
      </c>
      <c r="H84" s="2">
        <v>75</v>
      </c>
      <c r="I84" s="2">
        <v>12</v>
      </c>
      <c r="J84" s="1">
        <f t="shared" si="1"/>
        <v>900</v>
      </c>
      <c r="K84" s="1"/>
    </row>
    <row r="85" spans="1:11">
      <c r="A85" s="2">
        <v>202644</v>
      </c>
      <c r="B85" s="2" t="s">
        <v>189</v>
      </c>
      <c r="C85" s="7" t="s">
        <v>190</v>
      </c>
      <c r="D85" s="1">
        <v>67</v>
      </c>
      <c r="E85" s="2">
        <v>3550</v>
      </c>
      <c r="F85" s="2" t="s">
        <v>191</v>
      </c>
      <c r="G85" s="1" t="s">
        <v>205</v>
      </c>
      <c r="H85" s="2">
        <v>30</v>
      </c>
      <c r="I85" s="2">
        <v>6</v>
      </c>
      <c r="J85" s="1">
        <f t="shared" si="1"/>
        <v>180</v>
      </c>
      <c r="K85" s="1"/>
    </row>
    <row r="86" spans="1:11">
      <c r="A86" s="2">
        <v>202645</v>
      </c>
      <c r="B86" s="2" t="s">
        <v>192</v>
      </c>
      <c r="C86" s="7" t="s">
        <v>193</v>
      </c>
      <c r="D86" s="1" t="s">
        <v>194</v>
      </c>
      <c r="E86" s="2">
        <v>3500</v>
      </c>
      <c r="F86" s="2" t="s">
        <v>20</v>
      </c>
      <c r="G86" s="1" t="s">
        <v>206</v>
      </c>
      <c r="H86" s="2">
        <v>15</v>
      </c>
      <c r="I86" s="2">
        <v>144</v>
      </c>
      <c r="J86" s="1">
        <f t="shared" si="1"/>
        <v>2160</v>
      </c>
      <c r="K86" s="1"/>
    </row>
    <row r="87" spans="1:11">
      <c r="A87" s="2">
        <v>202646</v>
      </c>
      <c r="B87" s="2" t="s">
        <v>195</v>
      </c>
      <c r="C87" s="7" t="s">
        <v>193</v>
      </c>
      <c r="D87" s="1" t="s">
        <v>194</v>
      </c>
      <c r="E87" s="2">
        <v>3500</v>
      </c>
      <c r="F87" s="2" t="s">
        <v>20</v>
      </c>
      <c r="G87" s="1" t="s">
        <v>209</v>
      </c>
      <c r="H87" s="2">
        <v>75</v>
      </c>
      <c r="I87" s="2">
        <v>6</v>
      </c>
      <c r="J87" s="1">
        <f t="shared" si="1"/>
        <v>450</v>
      </c>
      <c r="K87" s="1"/>
    </row>
    <row r="88" spans="1:11">
      <c r="A88" s="2">
        <v>202647</v>
      </c>
      <c r="B88" s="2" t="s">
        <v>196</v>
      </c>
      <c r="C88" s="7" t="s">
        <v>197</v>
      </c>
      <c r="D88" s="1">
        <v>4</v>
      </c>
      <c r="E88" s="2">
        <v>3300</v>
      </c>
      <c r="F88" s="2" t="s">
        <v>177</v>
      </c>
      <c r="G88" s="1" t="s">
        <v>206</v>
      </c>
      <c r="H88" s="2">
        <v>15</v>
      </c>
      <c r="I88" s="2">
        <v>42</v>
      </c>
      <c r="J88" s="1">
        <f t="shared" si="1"/>
        <v>630</v>
      </c>
      <c r="K88" s="1"/>
    </row>
    <row r="89" spans="1:11">
      <c r="A89" s="2">
        <v>120288</v>
      </c>
      <c r="B89" s="2" t="s">
        <v>198</v>
      </c>
      <c r="C89" s="7" t="s">
        <v>199</v>
      </c>
      <c r="D89" s="1" t="s">
        <v>200</v>
      </c>
      <c r="E89" s="2">
        <v>4920</v>
      </c>
      <c r="F89" s="2" t="s">
        <v>201</v>
      </c>
      <c r="G89" s="1" t="s">
        <v>206</v>
      </c>
      <c r="H89" s="2">
        <v>15</v>
      </c>
      <c r="I89" s="2">
        <v>18</v>
      </c>
      <c r="J89" s="1">
        <f t="shared" si="1"/>
        <v>270</v>
      </c>
      <c r="K89" s="1"/>
    </row>
    <row r="90" spans="1:11">
      <c r="A90" s="2">
        <v>202648</v>
      </c>
      <c r="B90" s="2" t="s">
        <v>202</v>
      </c>
      <c r="C90" s="7" t="s">
        <v>203</v>
      </c>
      <c r="D90" s="1">
        <v>30</v>
      </c>
      <c r="E90" s="2">
        <v>3740</v>
      </c>
      <c r="F90" s="2" t="s">
        <v>204</v>
      </c>
      <c r="G90" s="1" t="s">
        <v>206</v>
      </c>
      <c r="H90" s="2">
        <v>15</v>
      </c>
      <c r="I90" s="2">
        <v>18</v>
      </c>
      <c r="J90" s="1">
        <f t="shared" si="1"/>
        <v>270</v>
      </c>
      <c r="K9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F71"/>
  <sheetViews>
    <sheetView topLeftCell="A46" workbookViewId="0">
      <selection activeCell="I67" sqref="I67"/>
    </sheetView>
  </sheetViews>
  <sheetFormatPr baseColWidth="10" defaultRowHeight="15"/>
  <sheetData>
    <row r="1" spans="1:6">
      <c r="A1">
        <f>Data!A2</f>
        <v>202607</v>
      </c>
      <c r="B1" t="str">
        <f>Data!B2</f>
        <v>Suzanna Swatson</v>
      </c>
      <c r="C1" t="str">
        <f>Data!C2</f>
        <v xml:space="preserve">Rue Saint Léonard </v>
      </c>
      <c r="D1">
        <f>Data!D2</f>
        <v>461</v>
      </c>
      <c r="E1">
        <f>Data!E2</f>
        <v>4000</v>
      </c>
      <c r="F1" t="str">
        <f>Data!F2</f>
        <v>Liège</v>
      </c>
    </row>
    <row r="2" spans="1:6">
      <c r="A2">
        <f>Data!A3</f>
        <v>202608</v>
      </c>
      <c r="B2" t="str">
        <f>Data!B3</f>
        <v>Christophe Gilet</v>
      </c>
      <c r="C2" t="str">
        <f>Data!C3</f>
        <v>Boulevard d' Avroy</v>
      </c>
      <c r="D2" t="str">
        <f>Data!D3</f>
        <v xml:space="preserve"> 37/39</v>
      </c>
      <c r="E2">
        <f>Data!E3</f>
        <v>4000</v>
      </c>
      <c r="F2" t="str">
        <f>Data!F3</f>
        <v>Liege</v>
      </c>
    </row>
    <row r="3" spans="1:6">
      <c r="A3">
        <f>Data!A4</f>
        <v>202609</v>
      </c>
      <c r="B3" t="str">
        <f>Data!B4</f>
        <v>Mehira Teftedarija Hamzic</v>
      </c>
      <c r="C3" t="str">
        <f>Data!C4</f>
        <v xml:space="preserve">Charles Magnette </v>
      </c>
      <c r="D3" t="str">
        <f>Data!D4</f>
        <v>10/6</v>
      </c>
      <c r="E3">
        <f>Data!E4</f>
        <v>4000</v>
      </c>
      <c r="F3" t="str">
        <f>Data!F4</f>
        <v>Liege</v>
      </c>
    </row>
    <row r="4" spans="1:6">
      <c r="A4">
        <f>Data!A5</f>
        <v>202611</v>
      </c>
      <c r="B4" t="str">
        <f>Data!B5</f>
        <v>Cindy Verstraeten</v>
      </c>
      <c r="C4" t="str">
        <f>Data!C5</f>
        <v>Runkersteenweg</v>
      </c>
      <c r="D4" t="str">
        <f>Data!D5</f>
        <v xml:space="preserve"> 106/3</v>
      </c>
      <c r="E4">
        <f>Data!E5</f>
        <v>3500</v>
      </c>
      <c r="F4" t="str">
        <f>Data!F5</f>
        <v>Hasselt</v>
      </c>
    </row>
    <row r="5" spans="1:6">
      <c r="A5">
        <f>Data!A6</f>
        <v>202612</v>
      </c>
      <c r="B5" t="str">
        <f>Data!B6</f>
        <v>Albane Asani</v>
      </c>
      <c r="C5" t="str">
        <f>Data!C6</f>
        <v xml:space="preserve">RUE LHONNEUX </v>
      </c>
      <c r="D5">
        <f>Data!D6</f>
        <v>1</v>
      </c>
      <c r="E5">
        <f>Data!E6</f>
        <v>4500</v>
      </c>
      <c r="F5" t="str">
        <f>Data!F6</f>
        <v>Huy</v>
      </c>
    </row>
    <row r="6" spans="1:6">
      <c r="A6">
        <f>Data!A7</f>
        <v>202613</v>
      </c>
      <c r="B6" t="str">
        <f>Data!B7</f>
        <v>Asmaa Bennane</v>
      </c>
      <c r="C6" t="str">
        <f>Data!C7</f>
        <v>Rue des Moissons</v>
      </c>
      <c r="D6">
        <f>Data!D7</f>
        <v>28</v>
      </c>
      <c r="E6">
        <f>Data!E7</f>
        <v>4030</v>
      </c>
      <c r="F6" t="str">
        <f>Data!F7</f>
        <v>Grivegnée</v>
      </c>
    </row>
    <row r="7" spans="1:6">
      <c r="A7">
        <f>Data!A8</f>
        <v>120250</v>
      </c>
      <c r="B7" t="str">
        <f>Data!B8</f>
        <v>NICK DE BACKER</v>
      </c>
      <c r="C7" t="str">
        <f>Data!C8</f>
        <v xml:space="preserve">Lange nieuwstraat </v>
      </c>
      <c r="D7">
        <f>Data!D8</f>
        <v>106</v>
      </c>
      <c r="E7">
        <f>Data!E8</f>
        <v>2170</v>
      </c>
      <c r="F7" t="str">
        <f>Data!F8</f>
        <v>Merksem</v>
      </c>
    </row>
    <row r="8" spans="1:6">
      <c r="A8">
        <f>Data!A10</f>
        <v>120251</v>
      </c>
      <c r="B8" t="str">
        <f>Data!B10</f>
        <v>SOLANGE DUYCKAERTS</v>
      </c>
      <c r="C8" t="str">
        <f>Data!C10</f>
        <v xml:space="preserve">rue de Stockis </v>
      </c>
      <c r="D8">
        <f>Data!D10</f>
        <v>13</v>
      </c>
      <c r="E8">
        <f>Data!E10</f>
        <v>4650</v>
      </c>
      <c r="F8" t="str">
        <f>Data!F10</f>
        <v>Grand-Rechain</v>
      </c>
    </row>
    <row r="9" spans="1:6">
      <c r="A9">
        <f>Data!A12</f>
        <v>120252</v>
      </c>
      <c r="B9" t="str">
        <f>Data!B12</f>
        <v>STEPHANE KINABLE</v>
      </c>
      <c r="C9" t="str">
        <f>Data!C12</f>
        <v>Rue Sur les Vignes</v>
      </c>
      <c r="D9">
        <f>Data!D12</f>
        <v>27</v>
      </c>
      <c r="E9">
        <f>Data!E12</f>
        <v>4680</v>
      </c>
      <c r="F9" t="str">
        <f>Data!F12</f>
        <v>Oupeye</v>
      </c>
    </row>
    <row r="10" spans="1:6">
      <c r="A10">
        <f>Data!A13</f>
        <v>202614</v>
      </c>
      <c r="B10" t="str">
        <f>Data!B13</f>
        <v>Nadia Fatihi</v>
      </c>
      <c r="C10" t="str">
        <f>Data!C13</f>
        <v>résidence plein air</v>
      </c>
      <c r="D10">
        <f>Data!D13</f>
        <v>53</v>
      </c>
      <c r="E10">
        <f>Data!E13</f>
        <v>4602</v>
      </c>
      <c r="F10" t="str">
        <f>Data!F13</f>
        <v>cheratte</v>
      </c>
    </row>
    <row r="11" spans="1:6">
      <c r="A11">
        <f>Data!A15</f>
        <v>120253</v>
      </c>
      <c r="B11" t="str">
        <f>Data!B15</f>
        <v>LIONEL FIERENS</v>
      </c>
      <c r="C11" t="str">
        <f>Data!C15</f>
        <v>Parc du Sart</v>
      </c>
      <c r="D11">
        <f>Data!D15</f>
        <v>23</v>
      </c>
      <c r="E11">
        <f>Data!E15</f>
        <v>4540</v>
      </c>
      <c r="F11" t="str">
        <f>Data!F15</f>
        <v>Ampsin</v>
      </c>
    </row>
    <row r="12" spans="1:6">
      <c r="A12">
        <f>Data!A17</f>
        <v>202615</v>
      </c>
      <c r="B12" t="str">
        <f>Data!B17</f>
        <v>Audrey Lefebvre</v>
      </c>
      <c r="C12" t="str">
        <f>Data!C17</f>
        <v>Rue des fortifications</v>
      </c>
      <c r="D12">
        <f>Data!D17</f>
        <v>35</v>
      </c>
      <c r="E12">
        <f>Data!E17</f>
        <v>4030</v>
      </c>
      <c r="F12" t="str">
        <f>Data!F17</f>
        <v>Liège</v>
      </c>
    </row>
    <row r="13" spans="1:6">
      <c r="A13">
        <f>Data!A18</f>
        <v>202616</v>
      </c>
      <c r="B13" t="str">
        <f>Data!B18</f>
        <v>Joris Audrey</v>
      </c>
      <c r="C13" t="str">
        <f>Data!C18</f>
        <v>Avenue francisco Ferrer</v>
      </c>
      <c r="D13" t="str">
        <f>Data!D18</f>
        <v xml:space="preserve"> 11/1</v>
      </c>
      <c r="E13">
        <f>Data!E18</f>
        <v>4030</v>
      </c>
      <c r="F13" t="str">
        <f>Data!F18</f>
        <v>Grivegnée</v>
      </c>
    </row>
    <row r="14" spans="1:6">
      <c r="A14">
        <f>Data!A19</f>
        <v>202617</v>
      </c>
      <c r="B14" t="str">
        <f>Data!B19</f>
        <v>Severine Digregorio</v>
      </c>
      <c r="C14" t="str">
        <f>Data!C19</f>
        <v xml:space="preserve">Rue Du Bar </v>
      </c>
      <c r="D14">
        <f>Data!D19</f>
        <v>144</v>
      </c>
      <c r="E14">
        <f>Data!E19</f>
        <v>4400</v>
      </c>
      <c r="F14" t="str">
        <f>Data!F19</f>
        <v>Flémalle</v>
      </c>
    </row>
    <row r="15" spans="1:6">
      <c r="A15">
        <f>Data!A20</f>
        <v>202618</v>
      </c>
      <c r="B15" t="str">
        <f>Data!B20</f>
        <v>Mélissa Bonaerts</v>
      </c>
      <c r="C15" t="str">
        <f>Data!C20</f>
        <v>Bilzersteenweg</v>
      </c>
      <c r="D15">
        <f>Data!D20</f>
        <v>43</v>
      </c>
      <c r="E15">
        <f>Data!E20</f>
        <v>3770</v>
      </c>
      <c r="F15" t="str">
        <f>Data!F20</f>
        <v>Riemst</v>
      </c>
    </row>
    <row r="16" spans="1:6">
      <c r="A16">
        <f>Data!A21</f>
        <v>202619</v>
      </c>
      <c r="B16" t="str">
        <f>Data!B21</f>
        <v>Kathleen Raskinet</v>
      </c>
      <c r="C16" t="str">
        <f>Data!C21</f>
        <v>Rue du Petit Berleur</v>
      </c>
      <c r="D16">
        <f>Data!D21</f>
        <v>51</v>
      </c>
      <c r="E16">
        <f>Data!E21</f>
        <v>4460</v>
      </c>
      <c r="F16" t="str">
        <f>Data!F21</f>
        <v>Grâce-Hollogne</v>
      </c>
    </row>
    <row r="17" spans="1:6">
      <c r="A17">
        <f>Data!A22</f>
        <v>202620</v>
      </c>
      <c r="B17" t="str">
        <f>Data!B22</f>
        <v>Adeline Beckers</v>
      </c>
      <c r="C17" t="str">
        <f>Data!C22</f>
        <v xml:space="preserve">RUE DU DOMAINE DE WAROUX </v>
      </c>
      <c r="D17">
        <f>Data!D22</f>
        <v>62</v>
      </c>
      <c r="E17">
        <f>Data!E22</f>
        <v>4340</v>
      </c>
      <c r="F17" t="str">
        <f>Data!F22</f>
        <v>Awans</v>
      </c>
    </row>
    <row r="18" spans="1:6">
      <c r="A18">
        <f>Data!A24</f>
        <v>202621</v>
      </c>
      <c r="B18" t="str">
        <f>Data!B24</f>
        <v>Michael Cattelain</v>
      </c>
      <c r="C18" t="str">
        <f>Data!C24</f>
        <v xml:space="preserve">Rue de l'Eglise </v>
      </c>
      <c r="D18" t="str">
        <f>Data!D24</f>
        <v>12a</v>
      </c>
      <c r="E18">
        <f>Data!E24</f>
        <v>4690</v>
      </c>
      <c r="F18" t="str">
        <f>Data!F24</f>
        <v>Boirs</v>
      </c>
    </row>
    <row r="19" spans="1:6">
      <c r="A19">
        <f>Data!A26</f>
        <v>202622</v>
      </c>
      <c r="B19" t="str">
        <f>Data!B26</f>
        <v>julie Keppenne</v>
      </c>
      <c r="C19" t="str">
        <f>Data!C26</f>
        <v xml:space="preserve">Rue de l'Eglise </v>
      </c>
      <c r="D19" t="str">
        <f>Data!D26</f>
        <v>35/5</v>
      </c>
      <c r="E19">
        <f>Data!E26</f>
        <v>4690</v>
      </c>
      <c r="F19" t="str">
        <f>Data!F26</f>
        <v>Boirs</v>
      </c>
    </row>
    <row r="20" spans="1:6">
      <c r="A20">
        <f>Data!A29</f>
        <v>120254</v>
      </c>
      <c r="B20" t="str">
        <f>Data!B29</f>
        <v>CATHERINE DELOYER</v>
      </c>
      <c r="C20" t="str">
        <f>Data!C29</f>
        <v>rue des Alliés</v>
      </c>
      <c r="D20">
        <f>Data!D29</f>
        <v>1</v>
      </c>
      <c r="E20">
        <f>Data!E29</f>
        <v>6800</v>
      </c>
      <c r="F20" t="str">
        <f>Data!F29</f>
        <v>Libramont-Chevigny</v>
      </c>
    </row>
    <row r="21" spans="1:6">
      <c r="A21">
        <f>Data!A30</f>
        <v>202623</v>
      </c>
      <c r="B21" t="str">
        <f>Data!B30</f>
        <v>thérese KASOLOLO</v>
      </c>
      <c r="C21" t="str">
        <f>Data!C30</f>
        <v>Rue Saint-Gilles bus 23 -</v>
      </c>
      <c r="D21" t="str">
        <f>Data!D30</f>
        <v>353b</v>
      </c>
      <c r="E21">
        <f>Data!E30</f>
        <v>4000</v>
      </c>
      <c r="F21" t="str">
        <f>Data!F30</f>
        <v>Liège</v>
      </c>
    </row>
    <row r="22" spans="1:6">
      <c r="A22">
        <f>Data!A31</f>
        <v>202624</v>
      </c>
      <c r="B22" t="str">
        <f>Data!B31</f>
        <v>Sophie Moreau Drisket</v>
      </c>
      <c r="C22" t="str">
        <f>Data!C31</f>
        <v xml:space="preserve">​rue Jean Prévot </v>
      </c>
      <c r="D22">
        <f>Data!D31</f>
        <v>30</v>
      </c>
      <c r="E22">
        <f>Data!E31</f>
        <v>4620</v>
      </c>
      <c r="F22" t="str">
        <f>Data!F31</f>
        <v>Fléron</v>
      </c>
    </row>
    <row r="23" spans="1:6">
      <c r="A23">
        <f>Data!A32</f>
        <v>202625</v>
      </c>
      <c r="B23" t="str">
        <f>Data!B32</f>
        <v>Veronique Thomas</v>
      </c>
      <c r="C23" t="str">
        <f>Data!C32</f>
        <v>Leemstraat</v>
      </c>
      <c r="D23">
        <f>Data!D32</f>
        <v>12</v>
      </c>
      <c r="E23">
        <f>Data!E32</f>
        <v>3800</v>
      </c>
      <c r="F23" t="str">
        <f>Data!F32</f>
        <v>Sint-Truiden</v>
      </c>
    </row>
    <row r="24" spans="1:6">
      <c r="A24">
        <f>Data!A34</f>
        <v>202626</v>
      </c>
      <c r="B24" t="str">
        <f>Data!B34</f>
        <v>Alyson Defrere</v>
      </c>
      <c r="C24" t="str">
        <f>Data!C34</f>
        <v>Fauville</v>
      </c>
      <c r="D24">
        <f>Data!D34</f>
        <v>0</v>
      </c>
      <c r="E24">
        <f>Data!E34</f>
        <v>4030</v>
      </c>
      <c r="F24" t="str">
        <f>Data!F34</f>
        <v>Grivegnée</v>
      </c>
    </row>
    <row r="25" spans="1:6">
      <c r="A25">
        <f>Data!A35</f>
        <v>120256</v>
      </c>
      <c r="B25" t="str">
        <f>Data!B35</f>
        <v>LUDOVIC DUFAYS</v>
      </c>
      <c r="C25" t="str">
        <f>Data!C35</f>
        <v>Rue Arthur Lefebvre</v>
      </c>
      <c r="D25">
        <f>Data!D35</f>
        <v>18</v>
      </c>
      <c r="E25">
        <f>Data!E35</f>
        <v>6800</v>
      </c>
      <c r="F25" t="str">
        <f>Data!F35</f>
        <v>Libramont</v>
      </c>
    </row>
    <row r="26" spans="1:6">
      <c r="A26">
        <f>Data!A37</f>
        <v>120257</v>
      </c>
      <c r="B26" t="str">
        <f>Data!B37</f>
        <v>DAVID FERNANDES</v>
      </c>
      <c r="C26" t="str">
        <f>Data!C37</f>
        <v xml:space="preserve">Rue de Bauw </v>
      </c>
      <c r="D26" t="str">
        <f>Data!D37</f>
        <v>53A</v>
      </c>
      <c r="E26">
        <f>Data!E37</f>
        <v>5020</v>
      </c>
      <c r="F26" t="str">
        <f>Data!F37</f>
        <v>Malonne</v>
      </c>
    </row>
    <row r="27" spans="1:6">
      <c r="A27">
        <f>Data!A39</f>
        <v>202627</v>
      </c>
      <c r="B27" t="str">
        <f>Data!B39</f>
        <v>Anais MULENZI</v>
      </c>
      <c r="C27" t="str">
        <f>Data!C39</f>
        <v xml:space="preserve">Chaussée de Liège </v>
      </c>
      <c r="D27">
        <f>Data!D39</f>
        <v>239</v>
      </c>
      <c r="E27">
        <f>Data!E39</f>
        <v>4460</v>
      </c>
      <c r="F27" t="str">
        <f>Data!F39</f>
        <v>Grace-Hollogne</v>
      </c>
    </row>
    <row r="28" spans="1:6">
      <c r="A28">
        <f>Data!A40</f>
        <v>202628</v>
      </c>
      <c r="B28" t="str">
        <f>Data!B40</f>
        <v>Cynthia Verluyten</v>
      </c>
      <c r="C28" t="str">
        <f>Data!C40</f>
        <v xml:space="preserve">Savoerenweg </v>
      </c>
      <c r="D28">
        <f>Data!D40</f>
        <v>30</v>
      </c>
      <c r="E28">
        <f>Data!E40</f>
        <v>3550</v>
      </c>
      <c r="F28" t="str">
        <f>Data!F40</f>
        <v>Heusden-Zolder</v>
      </c>
    </row>
    <row r="29" spans="1:6">
      <c r="A29">
        <f>Data!A41</f>
        <v>202629</v>
      </c>
      <c r="B29" t="str">
        <f>Data!B41</f>
        <v>Kimberly Conings</v>
      </c>
      <c r="C29" t="str">
        <f>Data!C41</f>
        <v xml:space="preserve">Brugstraat </v>
      </c>
      <c r="D29">
        <f>Data!D41</f>
        <v>66</v>
      </c>
      <c r="E29">
        <f>Data!E41</f>
        <v>3630</v>
      </c>
      <c r="F29" t="str">
        <f>Data!F41</f>
        <v>Maasmechelen</v>
      </c>
    </row>
    <row r="30" spans="1:6">
      <c r="A30">
        <f>Data!A43</f>
        <v>202630</v>
      </c>
      <c r="B30" t="str">
        <f>Data!B43</f>
        <v>Geert Cuypers</v>
      </c>
      <c r="C30" t="str">
        <f>Data!C43</f>
        <v xml:space="preserve">Nanofstraat </v>
      </c>
      <c r="D30">
        <f>Data!D43</f>
        <v>104</v>
      </c>
      <c r="E30">
        <f>Data!E43</f>
        <v>3590</v>
      </c>
      <c r="F30" t="str">
        <f>Data!F43</f>
        <v>Diepenbeek</v>
      </c>
    </row>
    <row r="31" spans="1:6">
      <c r="A31">
        <f>Data!A44</f>
        <v>202631</v>
      </c>
      <c r="B31" t="str">
        <f>Data!B44</f>
        <v>Geert Cuypers</v>
      </c>
      <c r="C31" t="str">
        <f>Data!C44</f>
        <v>Nanofstraat</v>
      </c>
      <c r="D31">
        <f>Data!D44</f>
        <v>104</v>
      </c>
      <c r="E31">
        <f>Data!E44</f>
        <v>3590</v>
      </c>
      <c r="F31" t="str">
        <f>Data!F44</f>
        <v>Diepenbeek</v>
      </c>
    </row>
    <row r="32" spans="1:6">
      <c r="A32">
        <f>Data!A45</f>
        <v>120259</v>
      </c>
      <c r="B32" t="str">
        <f>Data!B45</f>
        <v>VALÉRIE ABADJIAN</v>
      </c>
      <c r="C32" t="str">
        <f>Data!C45</f>
        <v xml:space="preserve">Lange Nieuwstraat </v>
      </c>
      <c r="D32">
        <f>Data!D45</f>
        <v>106</v>
      </c>
      <c r="E32">
        <f>Data!E45</f>
        <v>2000</v>
      </c>
      <c r="F32" t="str">
        <f>Data!F45</f>
        <v>Antwerpen</v>
      </c>
    </row>
    <row r="33" spans="1:6">
      <c r="A33">
        <f>Data!A47</f>
        <v>120261</v>
      </c>
      <c r="B33" t="str">
        <f>Data!B47</f>
        <v>MARTINE DE MESMAEKER</v>
      </c>
      <c r="C33" t="str">
        <f>Data!C47</f>
        <v>KEERSTRAAT</v>
      </c>
      <c r="D33">
        <f>Data!D47</f>
        <v>241</v>
      </c>
      <c r="E33">
        <f>Data!E47</f>
        <v>9420</v>
      </c>
      <c r="F33" t="str">
        <f>Data!F47</f>
        <v>ERPE-MERE</v>
      </c>
    </row>
    <row r="34" spans="1:6">
      <c r="A34">
        <f>Data!A48</f>
        <v>120262</v>
      </c>
      <c r="B34" t="str">
        <f>Data!B48</f>
        <v>Monique Lejeune</v>
      </c>
      <c r="C34" t="str">
        <f>Data!C48</f>
        <v xml:space="preserve">rue de Bernifa </v>
      </c>
      <c r="D34">
        <f>Data!D48</f>
        <v>53</v>
      </c>
      <c r="E34">
        <f>Data!E48</f>
        <v>6880</v>
      </c>
      <c r="F34" t="str">
        <f>Data!F48</f>
        <v>ACREMONT</v>
      </c>
    </row>
    <row r="35" spans="1:6">
      <c r="A35">
        <f>Data!A49</f>
        <v>202632</v>
      </c>
      <c r="B35" t="str">
        <f>Data!B49</f>
        <v>Altan CEVIK</v>
      </c>
      <c r="C35" t="str">
        <f>Data!C49</f>
        <v xml:space="preserve">GERAERTSSTRAAT </v>
      </c>
      <c r="D35">
        <f>Data!D49</f>
        <v>32</v>
      </c>
      <c r="E35">
        <f>Data!E49</f>
        <v>3600</v>
      </c>
      <c r="F35" t="str">
        <f>Data!F49</f>
        <v>Genk</v>
      </c>
    </row>
    <row r="36" spans="1:6">
      <c r="A36">
        <f>Data!A50</f>
        <v>120263</v>
      </c>
      <c r="B36" t="str">
        <f>Data!B50</f>
        <v>PASCALE GARDIER</v>
      </c>
      <c r="C36" t="str">
        <f>Data!C50</f>
        <v xml:space="preserve">Av. Nicolas Crutzen </v>
      </c>
      <c r="D36">
        <f>Data!D50</f>
        <v>49</v>
      </c>
      <c r="E36">
        <f>Data!E50</f>
        <v>4820</v>
      </c>
      <c r="F36" t="str">
        <f>Data!F50</f>
        <v>Dison</v>
      </c>
    </row>
    <row r="37" spans="1:6">
      <c r="A37">
        <f>Data!A52</f>
        <v>202633</v>
      </c>
      <c r="B37" t="str">
        <f>Data!B52</f>
        <v>Olga Trela</v>
      </c>
      <c r="C37" t="str">
        <f>Data!C52</f>
        <v xml:space="preserve">Larum </v>
      </c>
      <c r="D37" t="str">
        <f>Data!D52</f>
        <v>32 A</v>
      </c>
      <c r="E37">
        <f>Data!E52</f>
        <v>2440</v>
      </c>
      <c r="F37" t="str">
        <f>Data!F52</f>
        <v>Geel</v>
      </c>
    </row>
    <row r="38" spans="1:6">
      <c r="A38">
        <f>Data!A53</f>
        <v>120264</v>
      </c>
      <c r="B38" t="str">
        <f>Data!B53</f>
        <v>SANDRA DE NYS</v>
      </c>
      <c r="C38" t="str">
        <f>Data!C53</f>
        <v xml:space="preserve">chemin du gros tienne </v>
      </c>
      <c r="D38">
        <f>Data!D53</f>
        <v>12</v>
      </c>
      <c r="E38">
        <f>Data!E53</f>
        <v>1310</v>
      </c>
      <c r="F38" t="str">
        <f>Data!F53</f>
        <v>la hulpe</v>
      </c>
    </row>
    <row r="39" spans="1:6">
      <c r="A39">
        <f>Data!A55</f>
        <v>120265</v>
      </c>
      <c r="B39" t="str">
        <f>Data!B55</f>
        <v>RAYMOND LAMBERT</v>
      </c>
      <c r="C39" t="str">
        <f>Data!C55</f>
        <v xml:space="preserve">Rue de la Chapelle </v>
      </c>
      <c r="D39">
        <f>Data!D55</f>
        <v>140</v>
      </c>
      <c r="E39">
        <f>Data!E55</f>
        <v>6600</v>
      </c>
      <c r="F39" t="str">
        <f>Data!F55</f>
        <v>Bastogne</v>
      </c>
    </row>
    <row r="40" spans="1:6">
      <c r="A40">
        <f>Data!A57</f>
        <v>120266</v>
      </c>
      <c r="B40" t="str">
        <f>Data!B57</f>
        <v>AXEL LEJEUNE</v>
      </c>
      <c r="C40" t="str">
        <f>Data!C57</f>
        <v xml:space="preserve"> Boulevard du Roi Albert II</v>
      </c>
      <c r="D40">
        <f>Data!D57</f>
        <v>27</v>
      </c>
      <c r="E40">
        <f>Data!E57</f>
        <v>1030</v>
      </c>
      <c r="F40" t="str">
        <f>Data!F57</f>
        <v>BRUXELLES</v>
      </c>
    </row>
    <row r="41" spans="1:6">
      <c r="A41">
        <f>Data!A58</f>
        <v>120267</v>
      </c>
      <c r="B41" t="str">
        <f>Data!B58</f>
        <v>Morad CHBIKI</v>
      </c>
      <c r="C41" t="str">
        <f>Data!C58</f>
        <v>Generaal Cabrastraat</v>
      </c>
      <c r="D41">
        <f>Data!D58</f>
        <v>25</v>
      </c>
      <c r="E41">
        <f>Data!E58</f>
        <v>2020</v>
      </c>
      <c r="F41" t="str">
        <f>Data!F58</f>
        <v>Antwerpen</v>
      </c>
    </row>
    <row r="42" spans="1:6">
      <c r="A42">
        <f>Data!A59</f>
        <v>120268</v>
      </c>
      <c r="B42" t="str">
        <f>Data!B59</f>
        <v>Alexandre Corbi</v>
      </c>
      <c r="C42" t="str">
        <f>Data!C59</f>
        <v>rue de l'hotel des monnaies</v>
      </c>
      <c r="D42">
        <f>Data!D59</f>
        <v>79</v>
      </c>
      <c r="E42">
        <f>Data!E59</f>
        <v>1060</v>
      </c>
      <c r="F42" t="str">
        <f>Data!F59</f>
        <v>Bruxelles</v>
      </c>
    </row>
    <row r="43" spans="1:6">
      <c r="A43">
        <f>Data!A60</f>
        <v>202634</v>
      </c>
      <c r="B43" t="str">
        <f>Data!B60</f>
        <v>Mariana Ferrari</v>
      </c>
      <c r="C43" t="str">
        <f>Data!C60</f>
        <v xml:space="preserve">Rue du bon air </v>
      </c>
      <c r="D43" t="str">
        <f>Data!D60</f>
        <v>106a</v>
      </c>
      <c r="E43">
        <f>Data!E60</f>
        <v>4040</v>
      </c>
      <c r="F43" t="str">
        <f>Data!F60</f>
        <v>Herstal</v>
      </c>
    </row>
    <row r="44" spans="1:6">
      <c r="A44">
        <f>Data!A61</f>
        <v>120270</v>
      </c>
      <c r="B44" t="str">
        <f>Data!B61</f>
        <v>FATIH OZAVCI</v>
      </c>
      <c r="C44" t="str">
        <f>Data!C61</f>
        <v>Rue des deux gares</v>
      </c>
      <c r="D44">
        <f>Data!D61</f>
        <v>84</v>
      </c>
      <c r="E44">
        <f>Data!E61</f>
        <v>1070</v>
      </c>
      <c r="F44" t="str">
        <f>Data!F61</f>
        <v>Anderlecht</v>
      </c>
    </row>
    <row r="45" spans="1:6">
      <c r="A45">
        <f>Data!A62</f>
        <v>202635</v>
      </c>
      <c r="B45" t="str">
        <f>Data!B62</f>
        <v>KHADY BA</v>
      </c>
      <c r="C45" t="str">
        <f>Data!C62</f>
        <v>Boulevard Pachéco</v>
      </c>
      <c r="D45">
        <f>Data!D62</f>
        <v>34</v>
      </c>
      <c r="E45">
        <f>Data!E62</f>
        <v>1120</v>
      </c>
      <c r="F45" t="str">
        <f>Data!F62</f>
        <v>Bruxelles</v>
      </c>
    </row>
    <row r="46" spans="1:6">
      <c r="A46">
        <f>Data!A63</f>
        <v>120271</v>
      </c>
      <c r="B46" t="str">
        <f>Data!B63</f>
        <v>NICOLE VAN NUFFEL</v>
      </c>
      <c r="C46" t="str">
        <f>Data!C63</f>
        <v xml:space="preserve">A. RODENBACHSTRAAT </v>
      </c>
      <c r="D46">
        <f>Data!D63</f>
        <v>57</v>
      </c>
      <c r="E46">
        <f>Data!E63</f>
        <v>9470</v>
      </c>
      <c r="F46" t="str">
        <f>Data!F63</f>
        <v>DENDERLEEUW</v>
      </c>
    </row>
    <row r="47" spans="1:6">
      <c r="A47">
        <f>Data!A64</f>
        <v>120272</v>
      </c>
      <c r="B47" t="str">
        <f>Data!B64</f>
        <v>GUY CLAESSENS</v>
      </c>
      <c r="C47" t="str">
        <f>Data!C64</f>
        <v xml:space="preserve">Engelsestraat </v>
      </c>
      <c r="D47">
        <f>Data!D64</f>
        <v>15</v>
      </c>
      <c r="E47">
        <f>Data!E64</f>
        <v>8000</v>
      </c>
      <c r="F47" t="str">
        <f>Data!F64</f>
        <v>Brugge</v>
      </c>
    </row>
    <row r="48" spans="1:6">
      <c r="A48">
        <f>Data!A65</f>
        <v>202636</v>
      </c>
      <c r="B48" t="str">
        <f>Data!B65</f>
        <v>ILIASS MOUSSAOUI</v>
      </c>
      <c r="C48" t="str">
        <f>Data!C65</f>
        <v>Boulevard pacheco</v>
      </c>
      <c r="D48">
        <f>Data!D65</f>
        <v>34</v>
      </c>
      <c r="E48">
        <f>Data!E65</f>
        <v>1000</v>
      </c>
      <c r="F48" t="str">
        <f>Data!F65</f>
        <v>Bruxelles</v>
      </c>
    </row>
    <row r="49" spans="1:6">
      <c r="A49">
        <f>Data!A66</f>
        <v>120275</v>
      </c>
      <c r="B49" t="str">
        <f>Data!B66</f>
        <v>Clément Noiret</v>
      </c>
      <c r="C49" t="str">
        <f>Data!C66</f>
        <v>rue du Thier-à-Liège</v>
      </c>
      <c r="D49">
        <f>Data!D66</f>
        <v>56</v>
      </c>
      <c r="E49">
        <f>Data!E66</f>
        <v>4000</v>
      </c>
      <c r="F49" t="str">
        <f>Data!F66</f>
        <v>Liège</v>
      </c>
    </row>
    <row r="50" spans="1:6">
      <c r="A50">
        <f>Data!A67</f>
        <v>202637</v>
      </c>
      <c r="B50" t="str">
        <f>Data!B67</f>
        <v>YOUSSEF LABYAD</v>
      </c>
      <c r="C50" t="str">
        <f>Data!C67</f>
        <v xml:space="preserve">Boulevard Pachéco </v>
      </c>
      <c r="D50">
        <f>Data!D67</f>
        <v>34</v>
      </c>
      <c r="E50">
        <f>Data!E67</f>
        <v>1000</v>
      </c>
      <c r="F50" t="str">
        <f>Data!F67</f>
        <v>bruxelles</v>
      </c>
    </row>
    <row r="51" spans="1:6">
      <c r="A51">
        <f>Data!A69</f>
        <v>120276</v>
      </c>
      <c r="B51" t="str">
        <f>Data!B69</f>
        <v>ANNE CLAREN</v>
      </c>
      <c r="C51" t="str">
        <f>Data!C69</f>
        <v xml:space="preserve">rue Bodson </v>
      </c>
      <c r="D51">
        <f>Data!D69</f>
        <v>29</v>
      </c>
      <c r="E51">
        <f>Data!E69</f>
        <v>4030</v>
      </c>
      <c r="F51" t="str">
        <f>Data!F69</f>
        <v>Grivegnée</v>
      </c>
    </row>
    <row r="52" spans="1:6">
      <c r="A52">
        <f>Data!A70</f>
        <v>120277</v>
      </c>
      <c r="B52" t="str">
        <f>Data!B70</f>
        <v>Badr MAAYOUFI</v>
      </c>
      <c r="C52" t="str">
        <f>Data!C70</f>
        <v>rue Jef Devos</v>
      </c>
      <c r="D52">
        <f>Data!D70</f>
        <v>8</v>
      </c>
      <c r="E52">
        <f>Data!E70</f>
        <v>1190</v>
      </c>
      <c r="F52" t="str">
        <f>Data!F70</f>
        <v>Bruxelles</v>
      </c>
    </row>
    <row r="53" spans="1:6">
      <c r="A53">
        <f>Data!A71</f>
        <v>120278</v>
      </c>
      <c r="B53" t="str">
        <f>Data!B71</f>
        <v>Badr MAAYOUFI</v>
      </c>
      <c r="C53" t="str">
        <f>Data!C71</f>
        <v>rue Jef Devos</v>
      </c>
      <c r="D53">
        <f>Data!D71</f>
        <v>8</v>
      </c>
      <c r="E53">
        <f>Data!E71</f>
        <v>1190</v>
      </c>
      <c r="F53" t="str">
        <f>Data!F71</f>
        <v>Bruxelles</v>
      </c>
    </row>
    <row r="54" spans="1:6">
      <c r="A54">
        <f>Data!A72</f>
        <v>202638</v>
      </c>
      <c r="B54" t="str">
        <f>Data!B72</f>
        <v>NAWAL BOUCHAAR</v>
      </c>
      <c r="C54" t="str">
        <f>Data!C72</f>
        <v>berkewegel</v>
      </c>
      <c r="D54">
        <f>Data!D72</f>
        <v>2</v>
      </c>
      <c r="E54">
        <f>Data!E72</f>
        <v>1560</v>
      </c>
      <c r="F54" t="str">
        <f>Data!F72</f>
        <v>hoeilaart</v>
      </c>
    </row>
    <row r="55" spans="1:6">
      <c r="A55">
        <f>Data!A73</f>
        <v>120279</v>
      </c>
      <c r="B55" t="str">
        <f>Data!B73</f>
        <v>Nadine Grégoire</v>
      </c>
      <c r="C55" t="str">
        <f>Data!C73</f>
        <v>rue de Roloux</v>
      </c>
      <c r="D55">
        <f>Data!D73</f>
        <v>59</v>
      </c>
      <c r="E55">
        <f>Data!E73</f>
        <v>4347</v>
      </c>
      <c r="F55" t="str">
        <f>Data!F73</f>
        <v>fexhe-Le-Haut-Clocher</v>
      </c>
    </row>
    <row r="56" spans="1:6">
      <c r="A56">
        <f>Data!A75</f>
        <v>202639</v>
      </c>
      <c r="B56" t="str">
        <f>Data!B75</f>
        <v>Peter Goossens</v>
      </c>
      <c r="C56" t="str">
        <f>Data!C75</f>
        <v>Arnold Maesstraat</v>
      </c>
      <c r="D56" t="str">
        <f>Data!D75</f>
        <v xml:space="preserve"> 27/1</v>
      </c>
      <c r="E56">
        <f>Data!E75</f>
        <v>3500</v>
      </c>
      <c r="F56" t="str">
        <f>Data!F75</f>
        <v>Hasselt</v>
      </c>
    </row>
    <row r="57" spans="1:6">
      <c r="A57">
        <f>Data!A76</f>
        <v>202640</v>
      </c>
      <c r="B57" t="str">
        <f>Data!B76</f>
        <v>Audrey Sluyters</v>
      </c>
      <c r="C57" t="str">
        <f>Data!C76</f>
        <v xml:space="preserve">Rue de Leval </v>
      </c>
      <c r="D57">
        <f>Data!D76</f>
        <v>4</v>
      </c>
      <c r="E57">
        <f>Data!E76</f>
        <v>4672</v>
      </c>
      <c r="F57" t="str">
        <f>Data!F76</f>
        <v>Saint-Remy</v>
      </c>
    </row>
    <row r="58" spans="1:6">
      <c r="A58">
        <f>Data!A77</f>
        <v>202641</v>
      </c>
      <c r="B58" t="str">
        <f>Data!B77</f>
        <v>Christel Holtof</v>
      </c>
      <c r="C58" t="str">
        <f>Data!C77</f>
        <v xml:space="preserve">Bresilstraat </v>
      </c>
      <c r="D58">
        <f>Data!D77</f>
        <v>10</v>
      </c>
      <c r="E58">
        <f>Data!E77</f>
        <v>3650</v>
      </c>
      <c r="F58" t="str">
        <f>Data!F77</f>
        <v>Dilsen-Stokkem</v>
      </c>
    </row>
    <row r="59" spans="1:6">
      <c r="A59">
        <f>Data!A78</f>
        <v>120280</v>
      </c>
      <c r="B59" t="str">
        <f>Data!B78</f>
        <v>MOUNA BEKKOURI</v>
      </c>
      <c r="C59" t="str">
        <f>Data!C78</f>
        <v xml:space="preserve">Houtemstraat </v>
      </c>
      <c r="D59">
        <f>Data!D78</f>
        <v>264</v>
      </c>
      <c r="E59">
        <f>Data!E78</f>
        <v>3300</v>
      </c>
      <c r="F59" t="str">
        <f>Data!F78</f>
        <v>Tienen</v>
      </c>
    </row>
    <row r="60" spans="1:6">
      <c r="A60">
        <f>Data!A79</f>
        <v>202642</v>
      </c>
      <c r="B60" t="str">
        <f>Data!B79</f>
        <v>JEAN-JACQUES KAYEMBE-KANYAMA</v>
      </c>
      <c r="C60" t="str">
        <f>Data!C79</f>
        <v>Boulevard pacheco</v>
      </c>
      <c r="D60">
        <f>Data!D79</f>
        <v>34</v>
      </c>
      <c r="E60">
        <f>Data!E79</f>
        <v>1000</v>
      </c>
      <c r="F60" t="str">
        <f>Data!F79</f>
        <v>BRUXELLES</v>
      </c>
    </row>
    <row r="61" spans="1:6">
      <c r="A61">
        <f>Data!A80</f>
        <v>202643</v>
      </c>
      <c r="B61" t="str">
        <f>Data!B80</f>
        <v>Rita Kengela Bamusamba</v>
      </c>
      <c r="C61" t="str">
        <f>Data!C80</f>
        <v xml:space="preserve">Av Joseph Merlot </v>
      </c>
      <c r="D61">
        <f>Data!D80</f>
        <v>62</v>
      </c>
      <c r="E61">
        <f>Data!E80</f>
        <v>4020</v>
      </c>
      <c r="F61" t="str">
        <f>Data!F80</f>
        <v>Liege</v>
      </c>
    </row>
    <row r="62" spans="1:6">
      <c r="A62">
        <f>Data!A81</f>
        <v>120283</v>
      </c>
      <c r="B62" t="str">
        <f>Data!B81</f>
        <v>abida ouajjouch</v>
      </c>
      <c r="C62" t="str">
        <f>Data!C81</f>
        <v xml:space="preserve">rue de la resistance </v>
      </c>
      <c r="D62">
        <f>Data!D81</f>
        <v>27</v>
      </c>
      <c r="E62">
        <f>Data!E81</f>
        <v>4420</v>
      </c>
      <c r="F62" t="str">
        <f>Data!F81</f>
        <v>saint nicolas</v>
      </c>
    </row>
    <row r="63" spans="1:6">
      <c r="A63">
        <f>Data!A82</f>
        <v>120284</v>
      </c>
      <c r="B63" t="str">
        <f>Data!B82</f>
        <v>CAROLINE COUNE</v>
      </c>
      <c r="C63" t="str">
        <f>Data!C82</f>
        <v xml:space="preserve">avenue du Hêtre </v>
      </c>
      <c r="D63">
        <f>Data!D82</f>
        <v>9</v>
      </c>
      <c r="E63">
        <f>Data!E82</f>
        <v>4000</v>
      </c>
      <c r="F63" t="str">
        <f>Data!F82</f>
        <v>Liège</v>
      </c>
    </row>
    <row r="64" spans="1:6">
      <c r="A64">
        <f>Data!A83</f>
        <v>120285</v>
      </c>
      <c r="B64" t="str">
        <f>Data!B83</f>
        <v>SOPHIE LIBERT</v>
      </c>
      <c r="C64" t="str">
        <f>Data!C83</f>
        <v>Route de Beaufays</v>
      </c>
      <c r="D64">
        <f>Data!D83</f>
        <v>74</v>
      </c>
      <c r="E64">
        <f>Data!E83</f>
        <v>4050</v>
      </c>
      <c r="F64" t="str">
        <f>Data!F83</f>
        <v>chaudfontaine</v>
      </c>
    </row>
    <row r="65" spans="1:6">
      <c r="A65">
        <f>Data!A84</f>
        <v>202644</v>
      </c>
      <c r="B65" t="str">
        <f>Data!B84</f>
        <v>LAURENS VANNES</v>
      </c>
      <c r="C65" t="str">
        <f>Data!C84</f>
        <v xml:space="preserve">Boekterheide </v>
      </c>
      <c r="D65">
        <f>Data!D84</f>
        <v>67</v>
      </c>
      <c r="E65">
        <f>Data!E84</f>
        <v>3550</v>
      </c>
      <c r="F65" t="str">
        <f>Data!F84</f>
        <v>Heusden Zolder</v>
      </c>
    </row>
    <row r="66" spans="1:6">
      <c r="A66">
        <f>Data!A86</f>
        <v>202645</v>
      </c>
      <c r="B66" t="str">
        <f>Data!B86</f>
        <v>ERAERTS MICHAEL</v>
      </c>
      <c r="C66" t="str">
        <f>Data!C86</f>
        <v xml:space="preserve">Kempische Steenweg  </v>
      </c>
      <c r="D66" t="str">
        <f>Data!D86</f>
        <v>293/5</v>
      </c>
      <c r="E66">
        <f>Data!E86</f>
        <v>3500</v>
      </c>
      <c r="F66" t="str">
        <f>Data!F86</f>
        <v>Hasselt</v>
      </c>
    </row>
    <row r="67" spans="1:6">
      <c r="A67">
        <f>Data!A87</f>
        <v>202646</v>
      </c>
      <c r="B67" t="str">
        <f>Data!B87</f>
        <v>NICOLAI HUYBRECHTS</v>
      </c>
      <c r="C67" t="str">
        <f>Data!C87</f>
        <v xml:space="preserve">Kempische Steenweg  </v>
      </c>
      <c r="D67" t="str">
        <f>Data!D87</f>
        <v>293/5</v>
      </c>
      <c r="E67">
        <f>Data!E87</f>
        <v>3500</v>
      </c>
      <c r="F67" t="str">
        <f>Data!F87</f>
        <v>Hasselt</v>
      </c>
    </row>
    <row r="68" spans="1:6">
      <c r="A68">
        <f>Data!A88</f>
        <v>202647</v>
      </c>
      <c r="B68" t="str">
        <f>Data!B88</f>
        <v>PATRICK OWONDJE WESTHAI</v>
      </c>
      <c r="C68" t="str">
        <f>Data!C88</f>
        <v xml:space="preserve">Acacialaan </v>
      </c>
      <c r="D68">
        <f>Data!D88</f>
        <v>4</v>
      </c>
      <c r="E68">
        <f>Data!E88</f>
        <v>3300</v>
      </c>
      <c r="F68" t="str">
        <f>Data!F88</f>
        <v>Tienen</v>
      </c>
    </row>
    <row r="69" spans="1:6">
      <c r="A69">
        <f>Data!A89</f>
        <v>120288</v>
      </c>
      <c r="B69" t="str">
        <f>Data!B89</f>
        <v>JÉRÔME LALLEMANT</v>
      </c>
      <c r="C69" t="str">
        <f>Data!C89</f>
        <v xml:space="preserve">rue nicolas lambercy </v>
      </c>
      <c r="D69" t="str">
        <f>Data!D89</f>
        <v>34b</v>
      </c>
      <c r="E69">
        <f>Data!E89</f>
        <v>4920</v>
      </c>
      <c r="F69" t="str">
        <f>Data!F89</f>
        <v>Aywaille</v>
      </c>
    </row>
    <row r="70" spans="1:6">
      <c r="A70">
        <f>Data!A90</f>
        <v>202648</v>
      </c>
      <c r="B70" t="str">
        <f>Data!B90</f>
        <v>SAMYA SERHANE</v>
      </c>
      <c r="C70" t="str">
        <f>Data!C90</f>
        <v xml:space="preserve">KIEVITSTRAAT </v>
      </c>
      <c r="D70">
        <f>Data!D90</f>
        <v>30</v>
      </c>
      <c r="E70">
        <f>Data!E90</f>
        <v>3740</v>
      </c>
      <c r="F70" t="str">
        <f>Data!F90</f>
        <v>Munsterbilzen</v>
      </c>
    </row>
    <row r="71" spans="1:6">
      <c r="A71">
        <f>Data!A91</f>
        <v>0</v>
      </c>
      <c r="B71">
        <f>Data!B91</f>
        <v>0</v>
      </c>
      <c r="C71">
        <f>Data!C91</f>
        <v>0</v>
      </c>
      <c r="D71">
        <f>Data!D91</f>
        <v>0</v>
      </c>
      <c r="E71">
        <f>Data!E91</f>
        <v>0</v>
      </c>
      <c r="F71">
        <f>Data!F91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Doublon</vt:lpstr>
    </vt:vector>
  </TitlesOfParts>
  <Company>Privé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Thiteux</dc:creator>
  <cp:lastModifiedBy>Thiteux</cp:lastModifiedBy>
  <dcterms:created xsi:type="dcterms:W3CDTF">2015-08-01T16:02:50Z</dcterms:created>
  <dcterms:modified xsi:type="dcterms:W3CDTF">2015-08-01T16:41:19Z</dcterms:modified>
</cp:coreProperties>
</file>