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200" windowHeight="7350"/>
  </bookViews>
  <sheets>
    <sheet name="Feuil1" sheetId="1" r:id="rId1"/>
  </sheets>
  <definedNames>
    <definedName name="plage">OFFSET(Feuil1!$J$8,0,0,COUNTA(Feuil1!$J:$J),2)</definedName>
    <definedName name="plageI">OFFSET(Feuil1!$K$8,0,0,COUNT(Feuil1!$K:$K))</definedName>
    <definedName name="plageT">OFFSET(Feuil1!$J$8,0,0,COUNT(Feuil1!$J:$J))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06" i="1"/>
  <c r="K807"/>
  <c r="J8"/>
  <c r="K8" l="1"/>
  <c r="J9"/>
  <c r="K9" l="1"/>
  <c r="J10"/>
  <c r="K10" l="1"/>
  <c r="J11"/>
  <c r="K11" l="1"/>
  <c r="J12"/>
  <c r="K12" l="1"/>
  <c r="J13"/>
  <c r="K13" l="1"/>
  <c r="J14"/>
  <c r="K14" l="1"/>
  <c r="J15"/>
  <c r="K15" l="1"/>
  <c r="J16"/>
  <c r="K16" l="1"/>
  <c r="J17"/>
  <c r="K17" l="1"/>
  <c r="J18"/>
  <c r="K18" l="1"/>
  <c r="J19"/>
  <c r="K19" l="1"/>
  <c r="J20"/>
  <c r="K20" l="1"/>
  <c r="J21"/>
  <c r="K21" l="1"/>
  <c r="J22"/>
  <c r="K22" l="1"/>
  <c r="J23"/>
  <c r="K23" l="1"/>
  <c r="J24"/>
  <c r="K24" l="1"/>
  <c r="J25"/>
  <c r="K25" l="1"/>
  <c r="J26"/>
  <c r="K26" l="1"/>
  <c r="J27"/>
  <c r="K27" l="1"/>
  <c r="J28"/>
  <c r="K28" l="1"/>
  <c r="J29"/>
  <c r="K29" l="1"/>
  <c r="J30"/>
  <c r="K30" l="1"/>
  <c r="J31"/>
  <c r="K31" l="1"/>
  <c r="J32"/>
  <c r="K32" l="1"/>
  <c r="J33"/>
  <c r="K33" l="1"/>
  <c r="J34"/>
  <c r="K34" l="1"/>
  <c r="J35"/>
  <c r="K35" l="1"/>
  <c r="J36"/>
  <c r="K36" l="1"/>
  <c r="J37"/>
  <c r="K37" l="1"/>
  <c r="J38"/>
  <c r="K38" l="1"/>
  <c r="J39"/>
  <c r="K39" l="1"/>
  <c r="J40"/>
  <c r="K40" l="1"/>
  <c r="J41"/>
  <c r="K41" l="1"/>
  <c r="J42"/>
  <c r="K42" l="1"/>
  <c r="J43"/>
  <c r="K43" l="1"/>
  <c r="J44"/>
  <c r="K44" l="1"/>
  <c r="J45"/>
  <c r="K45" l="1"/>
  <c r="J46"/>
  <c r="K46" l="1"/>
  <c r="J47"/>
  <c r="K47" l="1"/>
  <c r="J48"/>
  <c r="K48" l="1"/>
  <c r="J49"/>
  <c r="J50" l="1"/>
  <c r="J51" l="1"/>
  <c r="J52" l="1"/>
  <c r="J53" l="1"/>
  <c r="K52" l="1"/>
  <c r="J54"/>
  <c r="K53" l="1"/>
  <c r="J55"/>
  <c r="K54" l="1"/>
  <c r="J56"/>
  <c r="K55" l="1"/>
  <c r="J57"/>
  <c r="K56" l="1"/>
  <c r="J58"/>
  <c r="K57" l="1"/>
  <c r="J59"/>
  <c r="K58" l="1"/>
  <c r="J60"/>
  <c r="K59" l="1"/>
  <c r="J61"/>
  <c r="K60" l="1"/>
  <c r="J62"/>
  <c r="K61" l="1"/>
  <c r="J63"/>
  <c r="K62" l="1"/>
  <c r="J64"/>
  <c r="K63" l="1"/>
  <c r="J65"/>
  <c r="K64" l="1"/>
  <c r="J66"/>
  <c r="K65" l="1"/>
  <c r="J67"/>
  <c r="K66" l="1"/>
  <c r="J68"/>
  <c r="K67" l="1"/>
  <c r="J69"/>
  <c r="K68" l="1"/>
  <c r="J70"/>
  <c r="K69" l="1"/>
  <c r="J71"/>
  <c r="K70" l="1"/>
  <c r="J72"/>
  <c r="K71" l="1"/>
  <c r="J73"/>
  <c r="K72" l="1"/>
  <c r="J74"/>
  <c r="K73" l="1"/>
  <c r="J75"/>
  <c r="K74" l="1"/>
  <c r="J76"/>
  <c r="K75" l="1"/>
  <c r="J77"/>
  <c r="K76" l="1"/>
  <c r="J78"/>
  <c r="K77" l="1"/>
  <c r="J79"/>
  <c r="K78" l="1"/>
  <c r="J80"/>
  <c r="K79" l="1"/>
  <c r="J81"/>
  <c r="K80" l="1"/>
  <c r="J82"/>
  <c r="K81" l="1"/>
  <c r="J83"/>
  <c r="K82" l="1"/>
  <c r="J84"/>
  <c r="K83" l="1"/>
  <c r="J85"/>
  <c r="K84" l="1"/>
  <c r="J86"/>
  <c r="K85" l="1"/>
  <c r="J87"/>
  <c r="K86" l="1"/>
  <c r="J88"/>
  <c r="K87" l="1"/>
  <c r="J89"/>
  <c r="K88" l="1"/>
  <c r="J90"/>
  <c r="K89" l="1"/>
  <c r="J91"/>
  <c r="K90" l="1"/>
  <c r="J92"/>
  <c r="K91" l="1"/>
  <c r="J93"/>
  <c r="K92" l="1"/>
  <c r="J94"/>
  <c r="K93" l="1"/>
  <c r="J95"/>
  <c r="K94" l="1"/>
  <c r="J96"/>
  <c r="K95" l="1"/>
  <c r="J97"/>
  <c r="K96" l="1"/>
  <c r="J98"/>
  <c r="K97" l="1"/>
  <c r="J99"/>
  <c r="K98" l="1"/>
  <c r="J100"/>
  <c r="K99" l="1"/>
  <c r="J101"/>
  <c r="K100" l="1"/>
  <c r="J102"/>
  <c r="K101" l="1"/>
  <c r="J103"/>
  <c r="K102" l="1"/>
  <c r="J104"/>
  <c r="K103" l="1"/>
  <c r="J105"/>
  <c r="K104" l="1"/>
  <c r="J106"/>
  <c r="K105" l="1"/>
  <c r="J107"/>
  <c r="K106" l="1"/>
  <c r="J108"/>
  <c r="K107" l="1"/>
  <c r="J109"/>
  <c r="K108" l="1"/>
  <c r="J110"/>
  <c r="K109" l="1"/>
  <c r="J111"/>
  <c r="K110" l="1"/>
  <c r="J112"/>
  <c r="K111" l="1"/>
  <c r="J113"/>
  <c r="K112" l="1"/>
  <c r="J114"/>
  <c r="K113" l="1"/>
  <c r="J115"/>
  <c r="K114" l="1"/>
  <c r="J116"/>
  <c r="K115" l="1"/>
  <c r="J117"/>
  <c r="K116" l="1"/>
  <c r="J118"/>
  <c r="K117" l="1"/>
  <c r="J119"/>
  <c r="K118" l="1"/>
  <c r="J120"/>
  <c r="K119" l="1"/>
  <c r="J121"/>
  <c r="K120" l="1"/>
  <c r="J122"/>
  <c r="K121" l="1"/>
  <c r="J123"/>
  <c r="K122" l="1"/>
  <c r="J124"/>
  <c r="K123" l="1"/>
  <c r="J125"/>
  <c r="K124" l="1"/>
  <c r="J126"/>
  <c r="K125" l="1"/>
  <c r="J127"/>
  <c r="K126" l="1"/>
  <c r="J128"/>
  <c r="K127" l="1"/>
  <c r="J129"/>
  <c r="K128" l="1"/>
  <c r="J130"/>
  <c r="K129" l="1"/>
  <c r="J131"/>
  <c r="K130" l="1"/>
  <c r="J132"/>
  <c r="K131" l="1"/>
  <c r="J133"/>
  <c r="K132" l="1"/>
  <c r="J134"/>
  <c r="K133" l="1"/>
  <c r="J135"/>
  <c r="K134" l="1"/>
  <c r="J136"/>
  <c r="K135" l="1"/>
  <c r="J137"/>
  <c r="K136" l="1"/>
  <c r="J138"/>
  <c r="K137" l="1"/>
  <c r="J139"/>
  <c r="K138" l="1"/>
  <c r="J140"/>
  <c r="K139" l="1"/>
  <c r="J141"/>
  <c r="K140" l="1"/>
  <c r="J142"/>
  <c r="K141" l="1"/>
  <c r="J143"/>
  <c r="K142" l="1"/>
  <c r="J144"/>
  <c r="K143" l="1"/>
  <c r="J145"/>
  <c r="K144" l="1"/>
  <c r="J146"/>
  <c r="K145" l="1"/>
  <c r="J147"/>
  <c r="K146" l="1"/>
  <c r="J148"/>
  <c r="K147" l="1"/>
  <c r="J149"/>
  <c r="K148" l="1"/>
  <c r="J150"/>
  <c r="K149" l="1"/>
  <c r="J151"/>
  <c r="K150" l="1"/>
  <c r="J152"/>
  <c r="K151" l="1"/>
  <c r="J153"/>
  <c r="K152" l="1"/>
  <c r="J154"/>
  <c r="K153" l="1"/>
  <c r="J155"/>
  <c r="K154" l="1"/>
  <c r="J156"/>
  <c r="K155" l="1"/>
  <c r="J157"/>
  <c r="K156" l="1"/>
  <c r="J158"/>
  <c r="K157" l="1"/>
  <c r="J159"/>
  <c r="K158" l="1"/>
  <c r="J160"/>
  <c r="K159" l="1"/>
  <c r="J161"/>
  <c r="K160" l="1"/>
  <c r="J162"/>
  <c r="K161" l="1"/>
  <c r="J163"/>
  <c r="K162" l="1"/>
  <c r="J164"/>
  <c r="K163" l="1"/>
  <c r="J165"/>
  <c r="K164" l="1"/>
  <c r="J166"/>
  <c r="K165" l="1"/>
  <c r="J167"/>
  <c r="K166" l="1"/>
  <c r="J168"/>
  <c r="K167" l="1"/>
  <c r="J169"/>
  <c r="K168" l="1"/>
  <c r="J170"/>
  <c r="K169" l="1"/>
  <c r="J171"/>
  <c r="K170" l="1"/>
  <c r="J172"/>
  <c r="K171" l="1"/>
  <c r="J173"/>
  <c r="K172" l="1"/>
  <c r="J174"/>
  <c r="K173" l="1"/>
  <c r="J175"/>
  <c r="K174" l="1"/>
  <c r="J176"/>
  <c r="K175" l="1"/>
  <c r="J177"/>
  <c r="K176" l="1"/>
  <c r="J178"/>
  <c r="K177" l="1"/>
  <c r="J179"/>
  <c r="K178" l="1"/>
  <c r="J180"/>
  <c r="K179" l="1"/>
  <c r="J181"/>
  <c r="K180" l="1"/>
  <c r="J182"/>
  <c r="K181" l="1"/>
  <c r="J183"/>
  <c r="K182" l="1"/>
  <c r="J184"/>
  <c r="K183" l="1"/>
  <c r="J185"/>
  <c r="K184" l="1"/>
  <c r="J186"/>
  <c r="K185" l="1"/>
  <c r="J187"/>
  <c r="K186" l="1"/>
  <c r="J188"/>
  <c r="K187" l="1"/>
  <c r="J189"/>
  <c r="K188" l="1"/>
  <c r="J190"/>
  <c r="K189" l="1"/>
  <c r="J191"/>
  <c r="K190" l="1"/>
  <c r="J192"/>
  <c r="K191" l="1"/>
  <c r="J193"/>
  <c r="K192" l="1"/>
  <c r="J194"/>
  <c r="K193" l="1"/>
  <c r="J195"/>
  <c r="K194" l="1"/>
  <c r="J196"/>
  <c r="K195" l="1"/>
  <c r="J197"/>
  <c r="K196" l="1"/>
  <c r="J198"/>
  <c r="K197" l="1"/>
  <c r="J199"/>
  <c r="K198" l="1"/>
  <c r="J200"/>
  <c r="K199" l="1"/>
  <c r="J201"/>
  <c r="K200" l="1"/>
  <c r="J202"/>
  <c r="K201" l="1"/>
  <c r="J203"/>
  <c r="K202" l="1"/>
  <c r="J204"/>
  <c r="K203" l="1"/>
  <c r="J205"/>
  <c r="K204" l="1"/>
  <c r="J206"/>
  <c r="K205" l="1"/>
  <c r="J207"/>
  <c r="K206" l="1"/>
  <c r="J208"/>
  <c r="K207" l="1"/>
  <c r="J209"/>
  <c r="K208" l="1"/>
  <c r="J210"/>
  <c r="K209" l="1"/>
  <c r="J211"/>
  <c r="K210" l="1"/>
  <c r="J212"/>
  <c r="K211" l="1"/>
  <c r="J213"/>
  <c r="K212" l="1"/>
  <c r="J214"/>
  <c r="K213" l="1"/>
  <c r="J215"/>
  <c r="K214" l="1"/>
  <c r="J216"/>
  <c r="K215" l="1"/>
  <c r="J217"/>
  <c r="K216" l="1"/>
  <c r="J218"/>
  <c r="K217" l="1"/>
  <c r="J219"/>
  <c r="K218" l="1"/>
  <c r="J220"/>
  <c r="K219" l="1"/>
  <c r="J221"/>
  <c r="K220" l="1"/>
  <c r="J222"/>
  <c r="K221" l="1"/>
  <c r="J223"/>
  <c r="K222" l="1"/>
  <c r="J224"/>
  <c r="K223" l="1"/>
  <c r="J225"/>
  <c r="K224" l="1"/>
  <c r="J226"/>
  <c r="K225" l="1"/>
  <c r="J227"/>
  <c r="K226" l="1"/>
  <c r="J228"/>
  <c r="K227" l="1"/>
  <c r="J229"/>
  <c r="K228" l="1"/>
  <c r="J230"/>
  <c r="K229" l="1"/>
  <c r="J231"/>
  <c r="K230" l="1"/>
  <c r="J232"/>
  <c r="K231" l="1"/>
  <c r="J233"/>
  <c r="K232" l="1"/>
  <c r="J234"/>
  <c r="K233" l="1"/>
  <c r="J235"/>
  <c r="K234" l="1"/>
  <c r="J236"/>
  <c r="K235" l="1"/>
  <c r="J237"/>
  <c r="K236" l="1"/>
  <c r="J238"/>
  <c r="K237" l="1"/>
  <c r="J239"/>
  <c r="K238" l="1"/>
  <c r="J240"/>
  <c r="K239" l="1"/>
  <c r="J241"/>
  <c r="K240" l="1"/>
  <c r="J242"/>
  <c r="K241" l="1"/>
  <c r="J243"/>
  <c r="K242" l="1"/>
  <c r="J244"/>
  <c r="K243" l="1"/>
  <c r="J245"/>
  <c r="K244" l="1"/>
  <c r="J246"/>
  <c r="K245" l="1"/>
  <c r="J247"/>
  <c r="K246" l="1"/>
  <c r="J248"/>
  <c r="K247" l="1"/>
  <c r="J249"/>
  <c r="K248" l="1"/>
  <c r="J250"/>
  <c r="K249" l="1"/>
  <c r="J251"/>
  <c r="K250" l="1"/>
  <c r="J252"/>
  <c r="K251" l="1"/>
  <c r="J253"/>
  <c r="K252" l="1"/>
  <c r="J254"/>
  <c r="K253" l="1"/>
  <c r="J255"/>
  <c r="K254" l="1"/>
  <c r="J256"/>
  <c r="K255" l="1"/>
  <c r="J257"/>
  <c r="K256" l="1"/>
  <c r="J258"/>
  <c r="K257" l="1"/>
  <c r="J259"/>
  <c r="K258" l="1"/>
  <c r="J260"/>
  <c r="K259" l="1"/>
  <c r="J261"/>
  <c r="K260" l="1"/>
  <c r="J262"/>
  <c r="K261" l="1"/>
  <c r="J263"/>
  <c r="K262" l="1"/>
  <c r="J264"/>
  <c r="K263" l="1"/>
  <c r="J265"/>
  <c r="K264" l="1"/>
  <c r="J266"/>
  <c r="K265" l="1"/>
  <c r="J267"/>
  <c r="K266" l="1"/>
  <c r="J268"/>
  <c r="K267" l="1"/>
  <c r="J269"/>
  <c r="K268" l="1"/>
  <c r="J270"/>
  <c r="K269" l="1"/>
  <c r="J271"/>
  <c r="K270" l="1"/>
  <c r="J272"/>
  <c r="K271" l="1"/>
  <c r="J273"/>
  <c r="K272" l="1"/>
  <c r="J274"/>
  <c r="K273" l="1"/>
  <c r="J275"/>
  <c r="K274" l="1"/>
  <c r="J276"/>
  <c r="K275" l="1"/>
  <c r="J277"/>
  <c r="K276" l="1"/>
  <c r="J278"/>
  <c r="K277" l="1"/>
  <c r="J279"/>
  <c r="K278" l="1"/>
  <c r="J280"/>
  <c r="K279" l="1"/>
  <c r="J281"/>
  <c r="K280" l="1"/>
  <c r="J282"/>
  <c r="K281" l="1"/>
  <c r="J283"/>
  <c r="K282" l="1"/>
  <c r="J284"/>
  <c r="K283" l="1"/>
  <c r="J285"/>
  <c r="K284" l="1"/>
  <c r="J286"/>
  <c r="K285" l="1"/>
  <c r="J287"/>
  <c r="K286" l="1"/>
  <c r="J288"/>
  <c r="K287" l="1"/>
  <c r="J289"/>
  <c r="K288" l="1"/>
  <c r="J290"/>
  <c r="K289" l="1"/>
  <c r="J291"/>
  <c r="K290" l="1"/>
  <c r="J292"/>
  <c r="K291" l="1"/>
  <c r="J293"/>
  <c r="K292" l="1"/>
  <c r="J294"/>
  <c r="K293" l="1"/>
  <c r="J295"/>
  <c r="K294" l="1"/>
  <c r="J296"/>
  <c r="K295" l="1"/>
  <c r="J297"/>
  <c r="K296" l="1"/>
  <c r="J298"/>
  <c r="K297" l="1"/>
  <c r="J299"/>
  <c r="K298" l="1"/>
  <c r="J300"/>
  <c r="K299" l="1"/>
  <c r="J301"/>
  <c r="K300" l="1"/>
  <c r="J302"/>
  <c r="K301" l="1"/>
  <c r="J303"/>
  <c r="K302" l="1"/>
  <c r="J304"/>
  <c r="K303" l="1"/>
  <c r="J305"/>
  <c r="K304" l="1"/>
  <c r="J306"/>
  <c r="K305" l="1"/>
  <c r="J307"/>
  <c r="K306" l="1"/>
  <c r="J308"/>
  <c r="K307" l="1"/>
  <c r="J309"/>
  <c r="K308" l="1"/>
  <c r="J310"/>
  <c r="K309" l="1"/>
  <c r="J311"/>
  <c r="K310" l="1"/>
  <c r="J312"/>
  <c r="K311" l="1"/>
  <c r="J313"/>
  <c r="K312" l="1"/>
  <c r="J314"/>
  <c r="K313" l="1"/>
  <c r="J315"/>
  <c r="K314" l="1"/>
  <c r="J316"/>
  <c r="K315" l="1"/>
  <c r="J317"/>
  <c r="K316" l="1"/>
  <c r="J318"/>
  <c r="K317" l="1"/>
  <c r="J319"/>
  <c r="K318" l="1"/>
  <c r="J320"/>
  <c r="K319" l="1"/>
  <c r="J321"/>
  <c r="K320" l="1"/>
  <c r="J322"/>
  <c r="K321" l="1"/>
  <c r="J323"/>
  <c r="K322" l="1"/>
  <c r="J324"/>
  <c r="K323" l="1"/>
  <c r="J325"/>
  <c r="K324" l="1"/>
  <c r="J326"/>
  <c r="K325" l="1"/>
  <c r="J327"/>
  <c r="K326" l="1"/>
  <c r="J328"/>
  <c r="K327" l="1"/>
  <c r="J329"/>
  <c r="K328" l="1"/>
  <c r="J330"/>
  <c r="K329" l="1"/>
  <c r="J331"/>
  <c r="K330" l="1"/>
  <c r="J332"/>
  <c r="K331" l="1"/>
  <c r="J333"/>
  <c r="K332" l="1"/>
  <c r="J334"/>
  <c r="K333" l="1"/>
  <c r="J335"/>
  <c r="K334" l="1"/>
  <c r="J336"/>
  <c r="K335" l="1"/>
  <c r="J337"/>
  <c r="K336" l="1"/>
  <c r="J338"/>
  <c r="K337" l="1"/>
  <c r="J339"/>
  <c r="K338" l="1"/>
  <c r="J340"/>
  <c r="K339" l="1"/>
  <c r="J341"/>
  <c r="K340" l="1"/>
  <c r="J342"/>
  <c r="K341" l="1"/>
  <c r="J343"/>
  <c r="K342" l="1"/>
  <c r="J344"/>
  <c r="K343" l="1"/>
  <c r="J345"/>
  <c r="K344" l="1"/>
  <c r="J346"/>
  <c r="K345" l="1"/>
  <c r="J347"/>
  <c r="K346" l="1"/>
  <c r="J348"/>
  <c r="K347" l="1"/>
  <c r="J349"/>
  <c r="K348" l="1"/>
  <c r="J350"/>
  <c r="K349" l="1"/>
  <c r="J351"/>
  <c r="K350" l="1"/>
  <c r="J352"/>
  <c r="K351" l="1"/>
  <c r="J353"/>
  <c r="K352" l="1"/>
  <c r="J354"/>
  <c r="K353" l="1"/>
  <c r="J355"/>
  <c r="K354" l="1"/>
  <c r="J356"/>
  <c r="K355" l="1"/>
  <c r="J357"/>
  <c r="K356" l="1"/>
  <c r="J358"/>
  <c r="K357" l="1"/>
  <c r="J359"/>
  <c r="K358" l="1"/>
  <c r="J360"/>
  <c r="K359" l="1"/>
  <c r="J361"/>
  <c r="K360" l="1"/>
  <c r="J362"/>
  <c r="K361" l="1"/>
  <c r="J363"/>
  <c r="K362" l="1"/>
  <c r="J364"/>
  <c r="K363" l="1"/>
  <c r="J365"/>
  <c r="K364" l="1"/>
  <c r="J366"/>
  <c r="K365" l="1"/>
  <c r="J367"/>
  <c r="K366" l="1"/>
  <c r="J368"/>
  <c r="K367" l="1"/>
  <c r="J369"/>
  <c r="K368" l="1"/>
  <c r="J370"/>
  <c r="K369" l="1"/>
  <c r="J371"/>
  <c r="K370" l="1"/>
  <c r="J372"/>
  <c r="K371" l="1"/>
  <c r="J373"/>
  <c r="K372" l="1"/>
  <c r="J374"/>
  <c r="K373" l="1"/>
  <c r="J375"/>
  <c r="K374" l="1"/>
  <c r="J376"/>
  <c r="K375" l="1"/>
  <c r="J377"/>
  <c r="K376" l="1"/>
  <c r="J378"/>
  <c r="K377" l="1"/>
  <c r="J379"/>
  <c r="K378" l="1"/>
  <c r="J380"/>
  <c r="K379" l="1"/>
  <c r="J381"/>
  <c r="K380" l="1"/>
  <c r="J382"/>
  <c r="K381" l="1"/>
  <c r="J383"/>
  <c r="K382" l="1"/>
  <c r="J384"/>
  <c r="K383" l="1"/>
  <c r="J385"/>
  <c r="K384" l="1"/>
  <c r="J386"/>
  <c r="K385" l="1"/>
  <c r="J387"/>
  <c r="K386" l="1"/>
  <c r="J388"/>
  <c r="K387" l="1"/>
  <c r="J389"/>
  <c r="K388" l="1"/>
  <c r="J390"/>
  <c r="K389" l="1"/>
  <c r="J391"/>
  <c r="K390" l="1"/>
  <c r="J392"/>
  <c r="K391" l="1"/>
  <c r="J393"/>
  <c r="K392" l="1"/>
  <c r="J394"/>
  <c r="K393" l="1"/>
  <c r="J395"/>
  <c r="K394" l="1"/>
  <c r="J396"/>
  <c r="K395" l="1"/>
  <c r="J397"/>
  <c r="K396" l="1"/>
  <c r="J398"/>
  <c r="K397" l="1"/>
  <c r="J399"/>
  <c r="K398" l="1"/>
  <c r="J400"/>
  <c r="K399" l="1"/>
  <c r="J401"/>
  <c r="K400" l="1"/>
  <c r="J402"/>
  <c r="K401" l="1"/>
  <c r="J403"/>
  <c r="K402" l="1"/>
  <c r="J404"/>
  <c r="K403" l="1"/>
  <c r="J405"/>
  <c r="K404" l="1"/>
  <c r="J406"/>
  <c r="K405" l="1"/>
  <c r="J407"/>
  <c r="K406" l="1"/>
  <c r="J408"/>
  <c r="K407" l="1"/>
  <c r="J409"/>
  <c r="K408" l="1"/>
  <c r="J410"/>
  <c r="K409" l="1"/>
  <c r="J411"/>
  <c r="K410" l="1"/>
  <c r="J412"/>
  <c r="K411" l="1"/>
  <c r="J413"/>
  <c r="K412" l="1"/>
  <c r="J414"/>
  <c r="K413" l="1"/>
  <c r="J415"/>
  <c r="K414" l="1"/>
  <c r="J416"/>
  <c r="K415" l="1"/>
  <c r="J417"/>
  <c r="K416" l="1"/>
  <c r="J418"/>
  <c r="K417" l="1"/>
  <c r="J419"/>
  <c r="K418" l="1"/>
  <c r="J420"/>
  <c r="K419" l="1"/>
  <c r="J421"/>
  <c r="K420" l="1"/>
  <c r="J422"/>
  <c r="K421" l="1"/>
  <c r="J423"/>
  <c r="K422" l="1"/>
  <c r="J424"/>
  <c r="K423" l="1"/>
  <c r="J425"/>
  <c r="K424" l="1"/>
  <c r="J426"/>
  <c r="K425" l="1"/>
  <c r="J427"/>
  <c r="K426" l="1"/>
  <c r="J428"/>
  <c r="K427" l="1"/>
  <c r="J429"/>
  <c r="K428" l="1"/>
  <c r="J430"/>
  <c r="K429" l="1"/>
  <c r="J431"/>
  <c r="K430" l="1"/>
  <c r="J432"/>
  <c r="K431" l="1"/>
  <c r="J433"/>
  <c r="K432" l="1"/>
  <c r="J434"/>
  <c r="K433" l="1"/>
  <c r="J435"/>
  <c r="K434" l="1"/>
  <c r="J436"/>
  <c r="K435" l="1"/>
  <c r="J437"/>
  <c r="K436" l="1"/>
  <c r="J438"/>
  <c r="K437" l="1"/>
  <c r="J439"/>
  <c r="K438" l="1"/>
  <c r="J440"/>
  <c r="K439" l="1"/>
  <c r="J441"/>
  <c r="K440" l="1"/>
  <c r="J442"/>
  <c r="K441" l="1"/>
  <c r="J443"/>
  <c r="K442" l="1"/>
  <c r="J444"/>
  <c r="K443" l="1"/>
  <c r="J445"/>
  <c r="K444" l="1"/>
  <c r="J446"/>
  <c r="K445" l="1"/>
  <c r="J447"/>
  <c r="K446" l="1"/>
  <c r="J448"/>
  <c r="K447" l="1"/>
  <c r="J449"/>
  <c r="K448" l="1"/>
  <c r="J450"/>
  <c r="K449" l="1"/>
  <c r="J451"/>
  <c r="K450" l="1"/>
  <c r="J452"/>
  <c r="K451" l="1"/>
  <c r="J453"/>
  <c r="K452" l="1"/>
  <c r="J454"/>
  <c r="K453" l="1"/>
  <c r="J455"/>
  <c r="K454" l="1"/>
  <c r="J456"/>
  <c r="K455" l="1"/>
  <c r="J457"/>
  <c r="K456" l="1"/>
  <c r="J458"/>
  <c r="K457" l="1"/>
  <c r="J459"/>
  <c r="K458" l="1"/>
  <c r="J460"/>
  <c r="K459" l="1"/>
  <c r="J461"/>
  <c r="K460" l="1"/>
  <c r="J462"/>
  <c r="K461" l="1"/>
  <c r="J463"/>
  <c r="K462" l="1"/>
  <c r="J464"/>
  <c r="K463" l="1"/>
  <c r="J465"/>
  <c r="K464" l="1"/>
  <c r="J466"/>
  <c r="K465" l="1"/>
  <c r="J467"/>
  <c r="K466" l="1"/>
  <c r="J468"/>
  <c r="K467" l="1"/>
  <c r="J469"/>
  <c r="K468" l="1"/>
  <c r="J470"/>
  <c r="K469" l="1"/>
  <c r="J471"/>
  <c r="K470" l="1"/>
  <c r="J472"/>
  <c r="K471" l="1"/>
  <c r="J473"/>
  <c r="K472" l="1"/>
  <c r="J474"/>
  <c r="K473" l="1"/>
  <c r="J475"/>
  <c r="K474" l="1"/>
  <c r="J476"/>
  <c r="K475" l="1"/>
  <c r="J477"/>
  <c r="K476" l="1"/>
  <c r="J478"/>
  <c r="K477" l="1"/>
  <c r="J479"/>
  <c r="K478" l="1"/>
  <c r="J480"/>
  <c r="K479" l="1"/>
  <c r="J481"/>
  <c r="K480" l="1"/>
  <c r="J482"/>
  <c r="K481" l="1"/>
  <c r="J483"/>
  <c r="K482" l="1"/>
  <c r="J484"/>
  <c r="K483" l="1"/>
  <c r="J485"/>
  <c r="K484" l="1"/>
  <c r="J486"/>
  <c r="K485" l="1"/>
  <c r="J487"/>
  <c r="K486" l="1"/>
  <c r="J488"/>
  <c r="K487" l="1"/>
  <c r="J489"/>
  <c r="K488" l="1"/>
  <c r="J490"/>
  <c r="K489" l="1"/>
  <c r="J491"/>
  <c r="K490" l="1"/>
  <c r="J492"/>
  <c r="K491" l="1"/>
  <c r="J493"/>
  <c r="K492" l="1"/>
  <c r="J494"/>
  <c r="K493" l="1"/>
  <c r="J495"/>
  <c r="K494" l="1"/>
  <c r="J496"/>
  <c r="K495" l="1"/>
  <c r="J497"/>
  <c r="K496" l="1"/>
  <c r="J498"/>
  <c r="K497" l="1"/>
  <c r="J499"/>
  <c r="K498" l="1"/>
  <c r="J500"/>
  <c r="K499" l="1"/>
  <c r="J501"/>
  <c r="K500" l="1"/>
  <c r="J502"/>
  <c r="K501" l="1"/>
  <c r="J503"/>
  <c r="K502" l="1"/>
  <c r="J504"/>
  <c r="K503" l="1"/>
  <c r="J505"/>
  <c r="K504" l="1"/>
  <c r="J506"/>
  <c r="K505" l="1"/>
  <c r="J507"/>
  <c r="K506" l="1"/>
  <c r="J508"/>
  <c r="K507" l="1"/>
  <c r="J509"/>
  <c r="K508" l="1"/>
  <c r="J510"/>
  <c r="K509" l="1"/>
  <c r="J511"/>
  <c r="K510" l="1"/>
  <c r="J512"/>
  <c r="K511" l="1"/>
  <c r="J513"/>
  <c r="K512" l="1"/>
  <c r="J514"/>
  <c r="K513" l="1"/>
  <c r="J515"/>
  <c r="K514" l="1"/>
  <c r="J516"/>
  <c r="K515" l="1"/>
  <c r="J517"/>
  <c r="K516" l="1"/>
  <c r="J518"/>
  <c r="K517" l="1"/>
  <c r="J519"/>
  <c r="K518" l="1"/>
  <c r="J520"/>
  <c r="K519" l="1"/>
  <c r="J521"/>
  <c r="K520" l="1"/>
  <c r="J522"/>
  <c r="K521" l="1"/>
  <c r="J523"/>
  <c r="K522" l="1"/>
  <c r="J524"/>
  <c r="K523" l="1"/>
  <c r="J525"/>
  <c r="K524" l="1"/>
  <c r="J526"/>
  <c r="K525" l="1"/>
  <c r="J527"/>
  <c r="K526" l="1"/>
  <c r="J528"/>
  <c r="K527" l="1"/>
  <c r="J529"/>
  <c r="K528" l="1"/>
  <c r="J530"/>
  <c r="K529" l="1"/>
  <c r="J531"/>
  <c r="K530" l="1"/>
  <c r="J532"/>
  <c r="K531" l="1"/>
  <c r="J533"/>
  <c r="K532" l="1"/>
  <c r="J534"/>
  <c r="K533" l="1"/>
  <c r="J535"/>
  <c r="K534" l="1"/>
  <c r="J536"/>
  <c r="K535" l="1"/>
  <c r="J537"/>
  <c r="K536" l="1"/>
  <c r="J538"/>
  <c r="K537" l="1"/>
  <c r="J539"/>
  <c r="K538" l="1"/>
  <c r="J540"/>
  <c r="K539" l="1"/>
  <c r="J541"/>
  <c r="K540" l="1"/>
  <c r="J542"/>
  <c r="K541" l="1"/>
  <c r="J543"/>
  <c r="K542" l="1"/>
  <c r="J544"/>
  <c r="K543" l="1"/>
  <c r="J545"/>
  <c r="K544" l="1"/>
  <c r="J546"/>
  <c r="K545" l="1"/>
  <c r="J547"/>
  <c r="K546" l="1"/>
  <c r="J548"/>
  <c r="K547" l="1"/>
  <c r="J549"/>
  <c r="K548" l="1"/>
  <c r="J550"/>
  <c r="K549" l="1"/>
  <c r="J551"/>
  <c r="K550" l="1"/>
  <c r="J552"/>
  <c r="K551" l="1"/>
  <c r="J553"/>
  <c r="K552" l="1"/>
  <c r="J554"/>
  <c r="K553" l="1"/>
  <c r="J555"/>
  <c r="K554" l="1"/>
  <c r="J556"/>
  <c r="K555" l="1"/>
  <c r="J557"/>
  <c r="K556" l="1"/>
  <c r="J558"/>
  <c r="K557" l="1"/>
  <c r="J559"/>
  <c r="K558" l="1"/>
  <c r="J560"/>
  <c r="K559" l="1"/>
  <c r="J561"/>
  <c r="K560" l="1"/>
  <c r="J562"/>
  <c r="K561" l="1"/>
  <c r="J563"/>
  <c r="K562" l="1"/>
  <c r="J564"/>
  <c r="K563" l="1"/>
  <c r="J565"/>
  <c r="K564" l="1"/>
  <c r="J566"/>
  <c r="K565" l="1"/>
  <c r="J567"/>
  <c r="K566" l="1"/>
  <c r="J568"/>
  <c r="K567" l="1"/>
  <c r="J569"/>
  <c r="K568" l="1"/>
  <c r="J570"/>
  <c r="K569" l="1"/>
  <c r="J571"/>
  <c r="K570" l="1"/>
  <c r="J572"/>
  <c r="K571" l="1"/>
  <c r="J573"/>
  <c r="K572" l="1"/>
  <c r="J574"/>
  <c r="K573" l="1"/>
  <c r="J575"/>
  <c r="K574" l="1"/>
  <c r="J576"/>
  <c r="K575" l="1"/>
  <c r="J577"/>
  <c r="K576" l="1"/>
  <c r="J578"/>
  <c r="K577" l="1"/>
  <c r="J579"/>
  <c r="K578" l="1"/>
  <c r="J580"/>
  <c r="K579" l="1"/>
  <c r="J581"/>
  <c r="K580" l="1"/>
  <c r="J582"/>
  <c r="K581" l="1"/>
  <c r="J583"/>
  <c r="K582" l="1"/>
  <c r="J584"/>
  <c r="K583" l="1"/>
  <c r="J585"/>
  <c r="K584" l="1"/>
  <c r="J586"/>
  <c r="K585" l="1"/>
  <c r="J587"/>
  <c r="K586" l="1"/>
  <c r="J588"/>
  <c r="K587" l="1"/>
  <c r="J589"/>
  <c r="K588" l="1"/>
  <c r="J590"/>
  <c r="K589" l="1"/>
  <c r="J591"/>
  <c r="K590" l="1"/>
  <c r="J592"/>
  <c r="K591" l="1"/>
  <c r="J593"/>
  <c r="K592" l="1"/>
  <c r="J594"/>
  <c r="K593" l="1"/>
  <c r="J595"/>
  <c r="K594" l="1"/>
  <c r="J596"/>
  <c r="K595" l="1"/>
  <c r="J597"/>
  <c r="K596" l="1"/>
  <c r="J598"/>
  <c r="K597" l="1"/>
  <c r="J599"/>
  <c r="K598" l="1"/>
  <c r="J600"/>
  <c r="K599" l="1"/>
  <c r="J601"/>
  <c r="K600" l="1"/>
  <c r="J602"/>
  <c r="K601" l="1"/>
  <c r="J603"/>
  <c r="K602" l="1"/>
  <c r="J604"/>
  <c r="K603" l="1"/>
  <c r="J605"/>
  <c r="K604" l="1"/>
  <c r="J606"/>
  <c r="K605" l="1"/>
  <c r="J607"/>
  <c r="K606" l="1"/>
  <c r="J608"/>
  <c r="K607" l="1"/>
  <c r="J609"/>
  <c r="K608" l="1"/>
  <c r="J610"/>
  <c r="K609" l="1"/>
  <c r="J611"/>
  <c r="K610" l="1"/>
  <c r="J612"/>
  <c r="K611" l="1"/>
  <c r="J613"/>
  <c r="K612" l="1"/>
  <c r="J614"/>
  <c r="K613" l="1"/>
  <c r="J615"/>
  <c r="K614" l="1"/>
  <c r="J616"/>
  <c r="K615" l="1"/>
  <c r="J617"/>
  <c r="K616" l="1"/>
  <c r="J618"/>
  <c r="K617" l="1"/>
  <c r="J619"/>
  <c r="K618" l="1"/>
  <c r="J620"/>
  <c r="K619" l="1"/>
  <c r="J621"/>
  <c r="K620" l="1"/>
  <c r="J622"/>
  <c r="K621" l="1"/>
  <c r="J623"/>
  <c r="K622" l="1"/>
  <c r="J624"/>
  <c r="K623" l="1"/>
  <c r="J625"/>
  <c r="K624" l="1"/>
  <c r="J626"/>
  <c r="K625" l="1"/>
  <c r="J627"/>
  <c r="K626" l="1"/>
  <c r="J628"/>
  <c r="K627" l="1"/>
  <c r="J629"/>
  <c r="K628" l="1"/>
  <c r="J630"/>
  <c r="K629" l="1"/>
  <c r="J631"/>
  <c r="K630" l="1"/>
  <c r="J632"/>
  <c r="K631" l="1"/>
  <c r="J633"/>
  <c r="K632" l="1"/>
  <c r="J634"/>
  <c r="K633" l="1"/>
  <c r="J635"/>
  <c r="K634" l="1"/>
  <c r="J636"/>
  <c r="K635" l="1"/>
  <c r="J637"/>
  <c r="K636" l="1"/>
  <c r="J638"/>
  <c r="K637" l="1"/>
  <c r="J639"/>
  <c r="K638" l="1"/>
  <c r="J640"/>
  <c r="K639" l="1"/>
  <c r="J641"/>
  <c r="K640" l="1"/>
  <c r="J642"/>
  <c r="K641" l="1"/>
  <c r="J643"/>
  <c r="K642" l="1"/>
  <c r="J644"/>
  <c r="K643" l="1"/>
  <c r="J645"/>
  <c r="K644" l="1"/>
  <c r="J646"/>
  <c r="K645" l="1"/>
  <c r="J647"/>
  <c r="K646" l="1"/>
  <c r="J648"/>
  <c r="K647" l="1"/>
  <c r="J649"/>
  <c r="K648" l="1"/>
  <c r="J650"/>
  <c r="K649" l="1"/>
  <c r="J651"/>
  <c r="K650" l="1"/>
  <c r="J652"/>
  <c r="K651" l="1"/>
  <c r="J653"/>
  <c r="K652" l="1"/>
  <c r="J654"/>
  <c r="K653" l="1"/>
  <c r="J655"/>
  <c r="K654" l="1"/>
  <c r="J656"/>
  <c r="K655" l="1"/>
  <c r="J657"/>
  <c r="K656" l="1"/>
  <c r="J658"/>
  <c r="K657" l="1"/>
  <c r="J659"/>
  <c r="K658" l="1"/>
  <c r="J660"/>
  <c r="K659" l="1"/>
  <c r="J661"/>
  <c r="K660" l="1"/>
  <c r="J662"/>
  <c r="K661" l="1"/>
  <c r="J663"/>
  <c r="K662" l="1"/>
  <c r="J664"/>
  <c r="K663" l="1"/>
  <c r="J665"/>
  <c r="K664" l="1"/>
  <c r="J666"/>
  <c r="K665" l="1"/>
  <c r="J667"/>
  <c r="K666" l="1"/>
  <c r="J668"/>
  <c r="K667" l="1"/>
  <c r="J669"/>
  <c r="K668" l="1"/>
  <c r="J670"/>
  <c r="K669" l="1"/>
  <c r="J671"/>
  <c r="K670" l="1"/>
  <c r="J672"/>
  <c r="K671" l="1"/>
  <c r="J673"/>
  <c r="K672" l="1"/>
  <c r="J674"/>
  <c r="K673" l="1"/>
  <c r="J675"/>
  <c r="K674" l="1"/>
  <c r="J676"/>
  <c r="K675" l="1"/>
  <c r="J677"/>
  <c r="K676" l="1"/>
  <c r="J678"/>
  <c r="K677" l="1"/>
  <c r="J679"/>
  <c r="K678" l="1"/>
  <c r="J680"/>
  <c r="K679" l="1"/>
  <c r="J681"/>
  <c r="K680" l="1"/>
  <c r="J682"/>
  <c r="K681" l="1"/>
  <c r="J683"/>
  <c r="K682" l="1"/>
  <c r="J684"/>
  <c r="K683" l="1"/>
  <c r="J685"/>
  <c r="K684" l="1"/>
  <c r="J686"/>
  <c r="K685" l="1"/>
  <c r="J687"/>
  <c r="K686" l="1"/>
  <c r="J688"/>
  <c r="K687" l="1"/>
  <c r="J689"/>
  <c r="K688" l="1"/>
  <c r="J690"/>
  <c r="K689" l="1"/>
  <c r="J691"/>
  <c r="K690" l="1"/>
  <c r="J692"/>
  <c r="K691" l="1"/>
  <c r="J693"/>
  <c r="K692" l="1"/>
  <c r="J694"/>
  <c r="K693" l="1"/>
  <c r="J695"/>
  <c r="K694" l="1"/>
  <c r="J696"/>
  <c r="K695" l="1"/>
  <c r="J697"/>
  <c r="K696" l="1"/>
  <c r="J698"/>
  <c r="K697" l="1"/>
  <c r="J699"/>
  <c r="K698" l="1"/>
  <c r="J700"/>
  <c r="K699" l="1"/>
  <c r="J701"/>
  <c r="K700" l="1"/>
  <c r="J702"/>
  <c r="K701" l="1"/>
  <c r="J703"/>
  <c r="K702" l="1"/>
  <c r="J704"/>
  <c r="K703" l="1"/>
  <c r="J705"/>
  <c r="K704" l="1"/>
  <c r="J706"/>
  <c r="K705" l="1"/>
  <c r="J707"/>
  <c r="K706" l="1"/>
  <c r="J708"/>
  <c r="K707" l="1"/>
  <c r="J709"/>
  <c r="K708" l="1"/>
  <c r="J710"/>
  <c r="K709" l="1"/>
  <c r="J711"/>
  <c r="K710" l="1"/>
  <c r="J712"/>
  <c r="K711" l="1"/>
  <c r="J713"/>
  <c r="K712" l="1"/>
  <c r="J714"/>
  <c r="K713" l="1"/>
  <c r="J715"/>
  <c r="K714" l="1"/>
  <c r="J716"/>
  <c r="K715" l="1"/>
  <c r="J717"/>
  <c r="K716" l="1"/>
  <c r="J718"/>
  <c r="K717" l="1"/>
  <c r="J719"/>
  <c r="K718" l="1"/>
  <c r="J720"/>
  <c r="K719" l="1"/>
  <c r="J721"/>
  <c r="K720" l="1"/>
  <c r="J722"/>
  <c r="K721" l="1"/>
  <c r="J723"/>
  <c r="K722" l="1"/>
  <c r="J724"/>
  <c r="K723" l="1"/>
  <c r="J725"/>
  <c r="K724" l="1"/>
  <c r="J726"/>
  <c r="K725" l="1"/>
  <c r="J727"/>
  <c r="K726" l="1"/>
  <c r="J728"/>
  <c r="K727" l="1"/>
  <c r="J729"/>
  <c r="K728" l="1"/>
  <c r="J730"/>
  <c r="K729" l="1"/>
  <c r="J731"/>
  <c r="K730" l="1"/>
  <c r="J732"/>
  <c r="K731" l="1"/>
  <c r="J733"/>
  <c r="K732" l="1"/>
  <c r="J734"/>
  <c r="K733" l="1"/>
  <c r="J735"/>
  <c r="K734" l="1"/>
  <c r="J736"/>
  <c r="K735" l="1"/>
  <c r="J737"/>
  <c r="K736" l="1"/>
  <c r="J738"/>
  <c r="K737" l="1"/>
  <c r="J739"/>
  <c r="K738" l="1"/>
  <c r="J740"/>
  <c r="K739" l="1"/>
  <c r="J741"/>
  <c r="K740" l="1"/>
  <c r="J742"/>
  <c r="K741" l="1"/>
  <c r="J743"/>
  <c r="K742" l="1"/>
  <c r="J744"/>
  <c r="K743" l="1"/>
  <c r="J745"/>
  <c r="K744" l="1"/>
  <c r="J746"/>
  <c r="K745" l="1"/>
  <c r="J747"/>
  <c r="K746" l="1"/>
  <c r="J748"/>
  <c r="K747" l="1"/>
  <c r="J749"/>
  <c r="K748" l="1"/>
  <c r="J750"/>
  <c r="K749" l="1"/>
  <c r="J751"/>
  <c r="K750" l="1"/>
  <c r="J752"/>
  <c r="K751" l="1"/>
  <c r="J753"/>
  <c r="K752" l="1"/>
  <c r="J754"/>
  <c r="K753" l="1"/>
  <c r="J755"/>
  <c r="K754" l="1"/>
  <c r="J756"/>
  <c r="K755" l="1"/>
  <c r="J757"/>
  <c r="K756" l="1"/>
  <c r="J758"/>
  <c r="K757" l="1"/>
  <c r="J759"/>
  <c r="K758" l="1"/>
  <c r="J760"/>
  <c r="K759" l="1"/>
  <c r="J761"/>
  <c r="K760" l="1"/>
  <c r="J762"/>
  <c r="K761" l="1"/>
  <c r="J763"/>
  <c r="K762" l="1"/>
  <c r="J764"/>
  <c r="K763" l="1"/>
  <c r="J765"/>
  <c r="K764" l="1"/>
  <c r="J766"/>
  <c r="K765" l="1"/>
  <c r="J767"/>
  <c r="K766" l="1"/>
  <c r="J768"/>
  <c r="K767" l="1"/>
  <c r="J769"/>
  <c r="K768" l="1"/>
  <c r="J770"/>
  <c r="K769" l="1"/>
  <c r="J771"/>
  <c r="K770" l="1"/>
  <c r="J772"/>
  <c r="K771" l="1"/>
  <c r="J773"/>
  <c r="K772" l="1"/>
  <c r="J774"/>
  <c r="K773" l="1"/>
  <c r="J775"/>
  <c r="K774" l="1"/>
  <c r="J776"/>
  <c r="K775" l="1"/>
  <c r="J777"/>
  <c r="K776" l="1"/>
  <c r="J778"/>
  <c r="K777" l="1"/>
  <c r="J779"/>
  <c r="K778" l="1"/>
  <c r="J780"/>
  <c r="K779" l="1"/>
  <c r="J781"/>
  <c r="K780" l="1"/>
  <c r="J782"/>
  <c r="K781" l="1"/>
  <c r="J783"/>
  <c r="K782" l="1"/>
  <c r="J784"/>
  <c r="N7" l="1"/>
  <c r="K783"/>
  <c r="J785"/>
  <c r="J786" l="1"/>
  <c r="K784"/>
  <c r="J787" l="1"/>
  <c r="K785"/>
  <c r="J788" l="1"/>
  <c r="K786"/>
  <c r="J789" l="1"/>
  <c r="K787"/>
  <c r="J790" l="1"/>
  <c r="K788"/>
  <c r="J791" l="1"/>
  <c r="K789"/>
  <c r="J792" l="1"/>
  <c r="K790"/>
  <c r="J793" l="1"/>
  <c r="K791"/>
  <c r="J794" l="1"/>
  <c r="K792"/>
  <c r="J795" l="1"/>
  <c r="K793"/>
  <c r="J796" l="1"/>
  <c r="K794"/>
  <c r="J797" l="1"/>
  <c r="K795"/>
  <c r="J798" l="1"/>
  <c r="K796"/>
  <c r="J799" l="1"/>
  <c r="K797"/>
  <c r="J800" l="1"/>
  <c r="K798"/>
  <c r="J801" l="1"/>
  <c r="K799"/>
  <c r="J802" l="1"/>
  <c r="K800"/>
  <c r="J803" l="1"/>
  <c r="K801"/>
  <c r="J804" l="1"/>
  <c r="K802"/>
  <c r="J805" l="1"/>
  <c r="K803"/>
  <c r="J806" l="1"/>
  <c r="K804"/>
  <c r="N8" l="1"/>
  <c r="K805"/>
</calcChain>
</file>

<file path=xl/sharedStrings.xml><?xml version="1.0" encoding="utf-8"?>
<sst xmlns="http://schemas.openxmlformats.org/spreadsheetml/2006/main" count="13" uniqueCount="12">
  <si>
    <t>Timestamp</t>
  </si>
  <si>
    <t>TimeStamp</t>
  </si>
  <si>
    <t>I</t>
  </si>
  <si>
    <t>Date Debut</t>
  </si>
  <si>
    <t>Date fin</t>
  </si>
  <si>
    <t>Tri par date</t>
  </si>
  <si>
    <t>plageI</t>
  </si>
  <si>
    <t>=DECALER(Feuil1!$K$8;0;0;NB(Feuil1!$K:$K))</t>
  </si>
  <si>
    <t>plageT</t>
  </si>
  <si>
    <t>=DECALER(Feuil1!$J$8;0;0;NB(Feuil1!$J:$J))</t>
  </si>
  <si>
    <t>Nom</t>
  </si>
  <si>
    <t>Formule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</si>
</sst>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2" fontId="0" fillId="0" borderId="0" xfId="0" applyNumberFormat="1"/>
    <xf numFmtId="22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0" borderId="1" xfId="0" applyNumberFormat="1" applyBorder="1"/>
    <xf numFmtId="14" fontId="0" fillId="0" borderId="1" xfId="0" applyNumberFormat="1" applyBorder="1"/>
    <xf numFmtId="2" fontId="0" fillId="2" borderId="0" xfId="0" applyNumberFormat="1" applyFill="1"/>
    <xf numFmtId="14" fontId="0" fillId="0" borderId="0" xfId="0" quotePrefix="1" applyNumberFormat="1"/>
    <xf numFmtId="0" fontId="2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2" fontId="0" fillId="0" borderId="0" xfId="0" applyNumberFormat="1" applyFill="1"/>
    <xf numFmtId="14" fontId="0" fillId="0" borderId="0" xfId="0" applyNumberFormat="1" applyFill="1"/>
    <xf numFmtId="14" fontId="3" fillId="0" borderId="0" xfId="0" applyNumberFormat="1" applyFont="1" applyFill="1" applyAlignment="1">
      <alignment horizontal="center"/>
    </xf>
    <xf numFmtId="0" fontId="0" fillId="0" borderId="0" xfId="0" applyFill="1"/>
    <xf numFmtId="0" fontId="0" fillId="0" borderId="3" xfId="0" applyBorder="1" applyAlignment="1">
      <alignment wrapText="1"/>
    </xf>
    <xf numFmtId="0" fontId="1" fillId="0" borderId="0" xfId="0" applyFont="1" applyBorder="1" applyAlignment="1"/>
    <xf numFmtId="0" fontId="0" fillId="0" borderId="4" xfId="0" applyNumberFormat="1" applyBorder="1"/>
    <xf numFmtId="2" fontId="0" fillId="0" borderId="4" xfId="0" applyNumberFormat="1" applyBorder="1"/>
    <xf numFmtId="14" fontId="0" fillId="2" borderId="0" xfId="0" applyNumberFormat="1" applyFill="1" applyAlignment="1"/>
    <xf numFmtId="0" fontId="1" fillId="0" borderId="2" xfId="0" applyFont="1" applyFill="1" applyBorder="1" applyAlignment="1">
      <alignment horizont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2"/>
          <c:order val="0"/>
          <c:tx>
            <c:v>plageI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[0]!plageT</c:f>
              <c:numCache>
                <c:formatCode>dd/mm/yyyy</c:formatCode>
                <c:ptCount val="31"/>
                <c:pt idx="0">
                  <c:v>42908.832789351851</c:v>
                </c:pt>
                <c:pt idx="1">
                  <c:v>42908.839733796296</c:v>
                </c:pt>
                <c:pt idx="2">
                  <c:v>42908.85628472222</c:v>
                </c:pt>
                <c:pt idx="3">
                  <c:v>42908.860810185186</c:v>
                </c:pt>
                <c:pt idx="4">
                  <c:v>42908.860983796294</c:v>
                </c:pt>
                <c:pt idx="5">
                  <c:v>42908.861157407409</c:v>
                </c:pt>
                <c:pt idx="6">
                  <c:v>42908.861331018517</c:v>
                </c:pt>
                <c:pt idx="7">
                  <c:v>42908.861504629633</c:v>
                </c:pt>
                <c:pt idx="8">
                  <c:v>42908.861678240741</c:v>
                </c:pt>
                <c:pt idx="9">
                  <c:v>42908.861851851849</c:v>
                </c:pt>
                <c:pt idx="10">
                  <c:v>42908.862025462964</c:v>
                </c:pt>
                <c:pt idx="11">
                  <c:v>42908.86277777778</c:v>
                </c:pt>
                <c:pt idx="12">
                  <c:v>42908.862951388888</c:v>
                </c:pt>
                <c:pt idx="13">
                  <c:v>42908.875648148147</c:v>
                </c:pt>
                <c:pt idx="14">
                  <c:v>42908.882592592592</c:v>
                </c:pt>
                <c:pt idx="15">
                  <c:v>42908.889537037037</c:v>
                </c:pt>
                <c:pt idx="16">
                  <c:v>42908.896481481483</c:v>
                </c:pt>
                <c:pt idx="17">
                  <c:v>42908.903425925928</c:v>
                </c:pt>
                <c:pt idx="18">
                  <c:v>42908.910370370373</c:v>
                </c:pt>
                <c:pt idx="19">
                  <c:v>42908.917314814818</c:v>
                </c:pt>
                <c:pt idx="20">
                  <c:v>42908.924259259256</c:v>
                </c:pt>
                <c:pt idx="21">
                  <c:v>42908.931203703702</c:v>
                </c:pt>
                <c:pt idx="22">
                  <c:v>42908.938148148147</c:v>
                </c:pt>
                <c:pt idx="23">
                  <c:v>42908.945092592592</c:v>
                </c:pt>
                <c:pt idx="24">
                  <c:v>42908.952025462961</c:v>
                </c:pt>
                <c:pt idx="25">
                  <c:v>42908.958969907406</c:v>
                </c:pt>
                <c:pt idx="26">
                  <c:v>42908.965914351851</c:v>
                </c:pt>
                <c:pt idx="27">
                  <c:v>42908.972858796296</c:v>
                </c:pt>
                <c:pt idx="28">
                  <c:v>42908.979803240742</c:v>
                </c:pt>
                <c:pt idx="29">
                  <c:v>42908.986747685187</c:v>
                </c:pt>
                <c:pt idx="30">
                  <c:v>42908.993692129632</c:v>
                </c:pt>
              </c:numCache>
            </c:numRef>
          </c:xVal>
          <c:yVal>
            <c:numRef>
              <c:f>[0]!plageI</c:f>
              <c:numCache>
                <c:formatCode>0.00</c:formatCode>
                <c:ptCount val="31"/>
                <c:pt idx="0">
                  <c:v>0.82</c:v>
                </c:pt>
                <c:pt idx="1">
                  <c:v>0.82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3-9DE0-4BB3-8462-F87092E8B0FD}"/>
            </c:ext>
          </c:extLst>
        </c:ser>
        <c:dLbls/>
        <c:axId val="121687040"/>
        <c:axId val="121878400"/>
      </c:scatterChart>
      <c:valAx>
        <c:axId val="121687040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78400"/>
        <c:crosses val="autoZero"/>
        <c:crossBetween val="midCat"/>
      </c:valAx>
      <c:valAx>
        <c:axId val="1218784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870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0.11610870516185477"/>
          <c:y val="0.14856481481481484"/>
          <c:w val="0.88389129483814532"/>
          <c:h val="0.72088764946048423"/>
        </c:manualLayout>
      </c:layout>
      <c:lineChart>
        <c:grouping val="standard"/>
        <c:ser>
          <c:idx val="0"/>
          <c:order val="0"/>
          <c:tx>
            <c:strRef>
              <c:f>Feuil1!$J$807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Feuil1!$K$8:$K$805</c:f>
              <c:strCache>
                <c:ptCount val="44"/>
                <c:pt idx="0">
                  <c:v>0,82</c:v>
                </c:pt>
                <c:pt idx="1">
                  <c:v>0,82</c:v>
                </c:pt>
                <c:pt idx="2">
                  <c:v>0,00</c:v>
                </c:pt>
                <c:pt idx="3">
                  <c:v>0,00</c:v>
                </c:pt>
                <c:pt idx="4">
                  <c:v>0,00</c:v>
                </c:pt>
                <c:pt idx="5">
                  <c:v>0,00</c:v>
                </c:pt>
                <c:pt idx="6">
                  <c:v>0,00</c:v>
                </c:pt>
                <c:pt idx="7">
                  <c:v>0,00</c:v>
                </c:pt>
                <c:pt idx="8">
                  <c:v>0,00</c:v>
                </c:pt>
                <c:pt idx="9">
                  <c:v>0,00</c:v>
                </c:pt>
                <c:pt idx="10">
                  <c:v>0,00</c:v>
                </c:pt>
                <c:pt idx="11">
                  <c:v>0,00</c:v>
                </c:pt>
                <c:pt idx="12">
                  <c:v>0,00</c:v>
                </c:pt>
                <c:pt idx="13">
                  <c:v>0,00</c:v>
                </c:pt>
                <c:pt idx="14">
                  <c:v>0,00</c:v>
                </c:pt>
                <c:pt idx="15">
                  <c:v>0,00</c:v>
                </c:pt>
                <c:pt idx="16">
                  <c:v>0,00</c:v>
                </c:pt>
                <c:pt idx="17">
                  <c:v>0,00</c:v>
                </c:pt>
                <c:pt idx="18">
                  <c:v>0,00</c:v>
                </c:pt>
                <c:pt idx="19">
                  <c:v>0,00</c:v>
                </c:pt>
                <c:pt idx="20">
                  <c:v>0,00</c:v>
                </c:pt>
                <c:pt idx="21">
                  <c:v>0,00</c:v>
                </c:pt>
                <c:pt idx="22">
                  <c:v>0,00</c:v>
                </c:pt>
                <c:pt idx="23">
                  <c:v>0,00</c:v>
                </c:pt>
                <c:pt idx="24">
                  <c:v>0,00</c:v>
                </c:pt>
                <c:pt idx="25">
                  <c:v>0,00</c:v>
                </c:pt>
                <c:pt idx="26">
                  <c:v>0,00</c:v>
                </c:pt>
                <c:pt idx="27">
                  <c:v>0,00</c:v>
                </c:pt>
                <c:pt idx="28">
                  <c:v>0,00</c:v>
                </c:pt>
                <c:pt idx="29">
                  <c:v>0,00</c:v>
                </c:pt>
                <c:pt idx="30">
                  <c:v>0,00</c:v>
                </c:pt>
                <c:pt idx="41">
                  <c:v>Nom</c:v>
                </c:pt>
                <c:pt idx="42">
                  <c:v>plageI</c:v>
                </c:pt>
                <c:pt idx="43">
                  <c:v>plageT</c:v>
                </c:pt>
              </c:strCache>
            </c:strRef>
          </c:cat>
          <c:val>
            <c:numRef>
              <c:f>Feuil1!$K$806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163-4DBC-9A61-262D1CE34C14}"/>
            </c:ext>
          </c:extLst>
        </c:ser>
        <c:dLbls/>
        <c:marker val="1"/>
        <c:axId val="128859520"/>
        <c:axId val="130225664"/>
      </c:lineChart>
      <c:catAx>
        <c:axId val="1288595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225664"/>
        <c:crosses val="autoZero"/>
        <c:auto val="1"/>
        <c:lblAlgn val="ctr"/>
        <c:lblOffset val="100"/>
      </c:catAx>
      <c:valAx>
        <c:axId val="1302256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859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311451</xdr:colOff>
      <xdr:row>9</xdr:row>
      <xdr:rowOff>140303</xdr:rowOff>
    </xdr:from>
    <xdr:to>
      <xdr:col>18</xdr:col>
      <xdr:colOff>279701</xdr:colOff>
      <xdr:row>24</xdr:row>
      <xdr:rowOff>162075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35D3A0CD-C940-4642-88AE-46E98025AA4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291041</xdr:colOff>
      <xdr:row>26</xdr:row>
      <xdr:rowOff>4233</xdr:rowOff>
    </xdr:from>
    <xdr:to>
      <xdr:col>17</xdr:col>
      <xdr:colOff>661458</xdr:colOff>
      <xdr:row>41</xdr:row>
      <xdr:rowOff>48683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A449CF0E-70A0-49D2-93B5-FB5C4A8D467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10</xdr:col>
      <xdr:colOff>0</xdr:colOff>
      <xdr:row>53</xdr:row>
      <xdr:rowOff>0</xdr:rowOff>
    </xdr:from>
    <xdr:to>
      <xdr:col>13</xdr:col>
      <xdr:colOff>800100</xdr:colOff>
      <xdr:row>62</xdr:row>
      <xdr:rowOff>171450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229600" y="10172700"/>
          <a:ext cx="3209925" cy="1885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R1030"/>
  <sheetViews>
    <sheetView tabSelected="1" zoomScale="60" zoomScaleNormal="60" workbookViewId="0">
      <selection activeCell="K54" sqref="K54"/>
    </sheetView>
  </sheetViews>
  <sheetFormatPr baseColWidth="10" defaultRowHeight="15"/>
  <cols>
    <col min="3" max="3" width="19" customWidth="1"/>
    <col min="10" max="10" width="13" bestFit="1" customWidth="1"/>
    <col min="12" max="12" width="12.7109375" bestFit="1" customWidth="1"/>
    <col min="13" max="13" width="12" bestFit="1" customWidth="1"/>
    <col min="14" max="14" width="16.5703125" customWidth="1"/>
  </cols>
  <sheetData>
    <row r="3" spans="3:18">
      <c r="C3" t="s">
        <v>0</v>
      </c>
      <c r="D3" s="1" t="s">
        <v>2</v>
      </c>
      <c r="J3" s="4"/>
      <c r="K3" s="17"/>
      <c r="L3" s="15" t="s">
        <v>3</v>
      </c>
      <c r="M3" s="5" t="s">
        <v>4</v>
      </c>
      <c r="N3" s="1"/>
      <c r="O3" s="1"/>
      <c r="P3" s="1"/>
      <c r="Q3" s="4"/>
    </row>
    <row r="4" spans="3:18" ht="21" customHeight="1">
      <c r="C4">
        <v>0</v>
      </c>
      <c r="D4">
        <v>0</v>
      </c>
      <c r="H4" s="21" t="s">
        <v>5</v>
      </c>
      <c r="I4" s="21"/>
      <c r="J4" s="21"/>
      <c r="K4" s="18"/>
      <c r="L4" s="4">
        <v>42908</v>
      </c>
      <c r="M4" s="6">
        <v>42909</v>
      </c>
      <c r="N4" s="1"/>
      <c r="O4" s="1"/>
      <c r="P4" s="1"/>
      <c r="Q4" s="4"/>
    </row>
    <row r="5" spans="3:18">
      <c r="C5" s="2">
        <v>42908.832789351851</v>
      </c>
      <c r="D5" s="3">
        <v>0.82</v>
      </c>
      <c r="J5" s="4"/>
      <c r="K5" s="16"/>
      <c r="L5" s="20"/>
      <c r="M5" s="20"/>
      <c r="N5" s="11"/>
      <c r="O5" s="11"/>
      <c r="P5" s="11"/>
      <c r="Q5" s="12"/>
      <c r="R5" s="14"/>
    </row>
    <row r="6" spans="3:18">
      <c r="C6" s="2">
        <v>42908.839733796296</v>
      </c>
      <c r="D6" s="3">
        <v>0.82</v>
      </c>
      <c r="J6" s="4"/>
      <c r="K6" s="1"/>
      <c r="L6" s="11"/>
      <c r="M6" s="11"/>
      <c r="N6" s="11"/>
      <c r="O6" s="11"/>
      <c r="P6" s="11"/>
      <c r="Q6" s="12"/>
      <c r="R6" s="14"/>
    </row>
    <row r="7" spans="3:18">
      <c r="C7" s="2">
        <v>42908.85628472222</v>
      </c>
      <c r="D7" s="1">
        <v>0</v>
      </c>
      <c r="J7" s="19" t="s">
        <v>1</v>
      </c>
      <c r="K7" s="7" t="s">
        <v>2</v>
      </c>
      <c r="L7" s="11"/>
      <c r="M7" s="11"/>
      <c r="N7" s="11">
        <f ca="1">SUM(J8:K783)</f>
        <v>1330177.6099652778</v>
      </c>
      <c r="O7" s="11"/>
      <c r="P7" s="11"/>
      <c r="Q7" s="13"/>
      <c r="R7" s="14"/>
    </row>
    <row r="8" spans="3:18">
      <c r="C8" s="2">
        <v>42908.860810185186</v>
      </c>
      <c r="D8" s="3">
        <v>0</v>
      </c>
      <c r="J8" s="4">
        <f ca="1">IF(L4&lt;&gt;"",INDIRECT(ADDRESS(MATCH(L4,C:C,1)+1,3,,,)),C5)</f>
        <v>42908.832789351851</v>
      </c>
      <c r="K8" s="1">
        <f ca="1">IF(J8&lt;&gt;"",VLOOKUP(J8,C:D,2,FALSE),"")</f>
        <v>0.82</v>
      </c>
      <c r="L8" s="11"/>
      <c r="M8" s="11"/>
      <c r="N8" s="11">
        <f ca="1">SUM(plage)</f>
        <v>1330177.6099652778</v>
      </c>
      <c r="O8" s="11"/>
      <c r="P8" s="11"/>
      <c r="Q8" s="11"/>
      <c r="R8" s="14"/>
    </row>
    <row r="9" spans="3:18">
      <c r="C9" s="2">
        <v>42908.860983796294</v>
      </c>
      <c r="D9" s="3">
        <v>0</v>
      </c>
      <c r="J9" s="8">
        <f ca="1">IF(J8&lt;&gt;"",IF(AND($M$4&lt;&gt;"",INDIRECT(ADDRESS(MATCH(J8,C:C,0)+1,3,,,))&gt;$M$4),"",IF(INDIRECT(ADDRESS(MATCH(J8,C:C,0)+1,3,,,))&lt;&gt;"",INDIRECT(ADDRESS(MATCH(J8,C:C,0)+1,3,,,)),"")),"")</f>
        <v>42908.839733796296</v>
      </c>
      <c r="K9" s="1">
        <f t="shared" ref="K9:K49" ca="1" si="0">IF(J9&lt;&gt;"",VLOOKUP(J9,C:D,2,FALSE),"")</f>
        <v>0.82</v>
      </c>
      <c r="L9" s="11"/>
      <c r="M9" s="11"/>
      <c r="N9" s="11"/>
      <c r="O9" s="11"/>
      <c r="P9" s="11"/>
      <c r="Q9" s="11"/>
      <c r="R9" s="14"/>
    </row>
    <row r="10" spans="3:18">
      <c r="C10" s="2">
        <v>42908.861157407409</v>
      </c>
      <c r="D10" s="3">
        <v>0</v>
      </c>
      <c r="J10" s="8">
        <f t="shared" ref="J10:J73" ca="1" si="1">IF(J9&lt;&gt;"",IF(AND($M$4&lt;&gt;"",INDIRECT(ADDRESS(MATCH(J9,C:C,0)+1,3,,,))&gt;$M$4),"",IF(INDIRECT(ADDRESS(MATCH(J9,C:C,0)+1,3,,,))&lt;&gt;"",INDIRECT(ADDRESS(MATCH(J9,C:C,0)+1,3,,,)),"")),"")</f>
        <v>42908.85628472222</v>
      </c>
      <c r="K10" s="1">
        <f t="shared" ca="1" si="0"/>
        <v>0</v>
      </c>
      <c r="L10" s="11"/>
      <c r="M10" s="11"/>
      <c r="N10" s="11"/>
      <c r="O10" s="11"/>
      <c r="P10" s="11"/>
      <c r="Q10" s="11"/>
      <c r="R10" s="14"/>
    </row>
    <row r="11" spans="3:18">
      <c r="C11" s="2">
        <v>42908.861331018517</v>
      </c>
      <c r="D11" s="3">
        <v>0</v>
      </c>
      <c r="J11" s="8">
        <f t="shared" ca="1" si="1"/>
        <v>42908.860810185186</v>
      </c>
      <c r="K11" s="1">
        <f t="shared" ca="1" si="0"/>
        <v>0</v>
      </c>
      <c r="L11" s="11"/>
      <c r="M11" s="11"/>
      <c r="N11" s="11"/>
      <c r="O11" s="11"/>
      <c r="P11" s="11"/>
      <c r="Q11" s="11"/>
      <c r="R11" s="14"/>
    </row>
    <row r="12" spans="3:18">
      <c r="C12" s="2">
        <v>42908.861504629633</v>
      </c>
      <c r="D12" s="3">
        <v>0</v>
      </c>
      <c r="J12" s="8">
        <f t="shared" ca="1" si="1"/>
        <v>42908.860983796294</v>
      </c>
      <c r="K12" s="1">
        <f t="shared" ca="1" si="0"/>
        <v>0</v>
      </c>
      <c r="L12" s="11"/>
      <c r="M12" s="11"/>
      <c r="N12" s="11"/>
      <c r="O12" s="11"/>
      <c r="P12" s="11"/>
      <c r="Q12" s="11"/>
      <c r="R12" s="14"/>
    </row>
    <row r="13" spans="3:18">
      <c r="C13" s="2">
        <v>42908.861678240741</v>
      </c>
      <c r="D13" s="3">
        <v>0</v>
      </c>
      <c r="J13" s="8">
        <f t="shared" ca="1" si="1"/>
        <v>42908.861157407409</v>
      </c>
      <c r="K13" s="1">
        <f t="shared" ca="1" si="0"/>
        <v>0</v>
      </c>
      <c r="L13" s="11"/>
      <c r="M13" s="11"/>
      <c r="N13" s="11"/>
      <c r="O13" s="11"/>
      <c r="P13" s="11"/>
      <c r="Q13" s="11"/>
      <c r="R13" s="14"/>
    </row>
    <row r="14" spans="3:18">
      <c r="C14" s="2">
        <v>42908.861851851849</v>
      </c>
      <c r="D14" s="3">
        <v>0</v>
      </c>
      <c r="J14" s="8">
        <f t="shared" ca="1" si="1"/>
        <v>42908.861331018517</v>
      </c>
      <c r="K14" s="1">
        <f t="shared" ca="1" si="0"/>
        <v>0</v>
      </c>
      <c r="L14" s="11"/>
      <c r="M14" s="11"/>
      <c r="N14" s="11"/>
      <c r="O14" s="11"/>
      <c r="P14" s="11"/>
      <c r="Q14" s="11"/>
      <c r="R14" s="14"/>
    </row>
    <row r="15" spans="3:18">
      <c r="C15" s="2">
        <v>42908.862025462964</v>
      </c>
      <c r="D15" s="3">
        <v>0</v>
      </c>
      <c r="J15" s="8">
        <f t="shared" ca="1" si="1"/>
        <v>42908.861504629633</v>
      </c>
      <c r="K15" s="1">
        <f t="shared" ca="1" si="0"/>
        <v>0</v>
      </c>
      <c r="L15" s="11"/>
      <c r="M15" s="11"/>
      <c r="N15" s="11"/>
      <c r="O15" s="11"/>
      <c r="P15" s="11"/>
      <c r="Q15" s="11"/>
      <c r="R15" s="14"/>
    </row>
    <row r="16" spans="3:18">
      <c r="C16" s="2">
        <v>42908.86277777778</v>
      </c>
      <c r="D16" s="3">
        <v>0</v>
      </c>
      <c r="J16" s="8">
        <f t="shared" ca="1" si="1"/>
        <v>42908.861678240741</v>
      </c>
      <c r="K16" s="1">
        <f t="shared" ca="1" si="0"/>
        <v>0</v>
      </c>
      <c r="L16" s="11"/>
      <c r="M16" s="11"/>
      <c r="N16" s="11"/>
      <c r="O16" s="11"/>
      <c r="P16" s="11"/>
      <c r="Q16" s="11"/>
      <c r="R16" s="14"/>
    </row>
    <row r="17" spans="3:18">
      <c r="C17" s="2">
        <v>42908.862951388888</v>
      </c>
      <c r="D17" s="3">
        <v>0</v>
      </c>
      <c r="J17" s="8">
        <f t="shared" ca="1" si="1"/>
        <v>42908.861851851849</v>
      </c>
      <c r="K17" s="1">
        <f t="shared" ca="1" si="0"/>
        <v>0</v>
      </c>
      <c r="L17" s="11"/>
      <c r="M17" s="11"/>
      <c r="N17" s="11"/>
      <c r="O17" s="11"/>
      <c r="P17" s="11"/>
      <c r="Q17" s="11"/>
      <c r="R17" s="14"/>
    </row>
    <row r="18" spans="3:18">
      <c r="C18" s="2">
        <v>42908.875648148147</v>
      </c>
      <c r="D18" s="3">
        <v>0</v>
      </c>
      <c r="J18" s="8">
        <f t="shared" ca="1" si="1"/>
        <v>42908.862025462964</v>
      </c>
      <c r="K18" s="1">
        <f t="shared" ca="1" si="0"/>
        <v>0</v>
      </c>
      <c r="L18" s="11"/>
      <c r="M18" s="11"/>
      <c r="N18" s="11"/>
      <c r="O18" s="11"/>
      <c r="P18" s="11"/>
      <c r="Q18" s="11"/>
      <c r="R18" s="14"/>
    </row>
    <row r="19" spans="3:18">
      <c r="C19" s="2">
        <v>42908.882592592592</v>
      </c>
      <c r="D19" s="3">
        <v>0</v>
      </c>
      <c r="J19" s="8">
        <f t="shared" ca="1" si="1"/>
        <v>42908.86277777778</v>
      </c>
      <c r="K19" s="1">
        <f t="shared" ca="1" si="0"/>
        <v>0</v>
      </c>
      <c r="L19" s="11"/>
      <c r="M19" s="11"/>
      <c r="N19" s="11"/>
      <c r="O19" s="11"/>
      <c r="P19" s="11"/>
      <c r="Q19" s="11"/>
      <c r="R19" s="14"/>
    </row>
    <row r="20" spans="3:18">
      <c r="C20" s="2">
        <v>42908.889537037037</v>
      </c>
      <c r="D20" s="3">
        <v>0</v>
      </c>
      <c r="J20" s="8">
        <f t="shared" ca="1" si="1"/>
        <v>42908.862951388888</v>
      </c>
      <c r="K20" s="1">
        <f t="shared" ca="1" si="0"/>
        <v>0</v>
      </c>
      <c r="L20" s="11"/>
      <c r="M20" s="11"/>
      <c r="N20" s="11"/>
      <c r="O20" s="11"/>
      <c r="P20" s="11"/>
      <c r="Q20" s="11"/>
      <c r="R20" s="14"/>
    </row>
    <row r="21" spans="3:18">
      <c r="C21" s="2">
        <v>42908.896481481483</v>
      </c>
      <c r="D21" s="3">
        <v>0</v>
      </c>
      <c r="J21" s="8">
        <f t="shared" ca="1" si="1"/>
        <v>42908.875648148147</v>
      </c>
      <c r="K21" s="1">
        <f t="shared" ca="1" si="0"/>
        <v>0</v>
      </c>
      <c r="L21" s="11"/>
      <c r="M21" s="11"/>
      <c r="N21" s="11"/>
      <c r="O21" s="11"/>
      <c r="P21" s="11"/>
      <c r="Q21" s="11"/>
      <c r="R21" s="14"/>
    </row>
    <row r="22" spans="3:18">
      <c r="C22" s="2">
        <v>42908.903425925928</v>
      </c>
      <c r="D22" s="3">
        <v>0</v>
      </c>
      <c r="J22" s="8">
        <f t="shared" ca="1" si="1"/>
        <v>42908.882592592592</v>
      </c>
      <c r="K22" s="1">
        <f t="shared" ca="1" si="0"/>
        <v>0</v>
      </c>
      <c r="L22" s="11"/>
      <c r="M22" s="11"/>
      <c r="N22" s="11"/>
      <c r="O22" s="11"/>
      <c r="P22" s="11"/>
      <c r="Q22" s="11"/>
      <c r="R22" s="14"/>
    </row>
    <row r="23" spans="3:18">
      <c r="C23" s="2">
        <v>42908.910370370373</v>
      </c>
      <c r="D23" s="3">
        <v>0</v>
      </c>
      <c r="J23" s="8">
        <f t="shared" ca="1" si="1"/>
        <v>42908.889537037037</v>
      </c>
      <c r="K23" s="1">
        <f t="shared" ca="1" si="0"/>
        <v>0</v>
      </c>
      <c r="L23" s="11"/>
      <c r="M23" s="11"/>
      <c r="N23" s="11"/>
      <c r="O23" s="11"/>
      <c r="P23" s="11"/>
      <c r="Q23" s="11"/>
      <c r="R23" s="14"/>
    </row>
    <row r="24" spans="3:18">
      <c r="C24" s="2">
        <v>42908.917314814818</v>
      </c>
      <c r="D24" s="3">
        <v>0</v>
      </c>
      <c r="I24" s="1"/>
      <c r="J24" s="8">
        <f t="shared" ca="1" si="1"/>
        <v>42908.896481481483</v>
      </c>
      <c r="K24" s="1">
        <f t="shared" ca="1" si="0"/>
        <v>0</v>
      </c>
      <c r="L24" s="11"/>
      <c r="M24" s="11"/>
      <c r="N24" s="11"/>
      <c r="O24" s="11"/>
      <c r="P24" s="11"/>
      <c r="Q24" s="11"/>
      <c r="R24" s="14"/>
    </row>
    <row r="25" spans="3:18">
      <c r="C25" s="2">
        <v>42908.924259259256</v>
      </c>
      <c r="D25" s="3">
        <v>0</v>
      </c>
      <c r="I25" s="3"/>
      <c r="J25" s="8">
        <f t="shared" ca="1" si="1"/>
        <v>42908.903425925928</v>
      </c>
      <c r="K25" s="1">
        <f t="shared" ca="1" si="0"/>
        <v>0</v>
      </c>
      <c r="L25" s="11"/>
      <c r="M25" s="11"/>
      <c r="N25" s="11"/>
      <c r="O25" s="11"/>
      <c r="P25" s="11"/>
      <c r="Q25" s="11"/>
      <c r="R25" s="14"/>
    </row>
    <row r="26" spans="3:18">
      <c r="C26" s="2">
        <v>42908.931203703702</v>
      </c>
      <c r="D26" s="3">
        <v>0</v>
      </c>
      <c r="I26" s="3"/>
      <c r="J26" s="8">
        <f t="shared" ca="1" si="1"/>
        <v>42908.910370370373</v>
      </c>
      <c r="K26" s="1">
        <f t="shared" ca="1" si="0"/>
        <v>0</v>
      </c>
      <c r="L26" s="11"/>
      <c r="M26" s="11"/>
      <c r="N26" s="11"/>
      <c r="O26" s="11"/>
      <c r="P26" s="11"/>
      <c r="Q26" s="11"/>
      <c r="R26" s="14"/>
    </row>
    <row r="27" spans="3:18">
      <c r="C27" s="2">
        <v>42908.938148148147</v>
      </c>
      <c r="D27" s="3">
        <v>0</v>
      </c>
      <c r="I27" s="3"/>
      <c r="J27" s="8">
        <f t="shared" ca="1" si="1"/>
        <v>42908.917314814818</v>
      </c>
      <c r="K27" s="1">
        <f t="shared" ca="1" si="0"/>
        <v>0</v>
      </c>
      <c r="L27" s="11"/>
      <c r="M27" s="11"/>
      <c r="N27" s="11"/>
      <c r="O27" s="11"/>
      <c r="P27" s="11"/>
      <c r="Q27" s="11"/>
      <c r="R27" s="14"/>
    </row>
    <row r="28" spans="3:18">
      <c r="C28" s="2">
        <v>42908.945092592592</v>
      </c>
      <c r="D28" s="3">
        <v>0</v>
      </c>
      <c r="I28" s="3"/>
      <c r="J28" s="8">
        <f t="shared" ca="1" si="1"/>
        <v>42908.924259259256</v>
      </c>
      <c r="K28" s="1">
        <f t="shared" ca="1" si="0"/>
        <v>0</v>
      </c>
      <c r="L28" s="11"/>
      <c r="M28" s="11"/>
      <c r="N28" s="11"/>
      <c r="O28" s="11"/>
      <c r="P28" s="11"/>
      <c r="Q28" s="11"/>
      <c r="R28" s="14"/>
    </row>
    <row r="29" spans="3:18">
      <c r="C29" s="2">
        <v>42908.952025462961</v>
      </c>
      <c r="D29" s="3">
        <v>0</v>
      </c>
      <c r="I29" s="3"/>
      <c r="J29" s="8">
        <f t="shared" ca="1" si="1"/>
        <v>42908.931203703702</v>
      </c>
      <c r="K29" s="1">
        <f t="shared" ca="1" si="0"/>
        <v>0</v>
      </c>
      <c r="L29" s="11"/>
      <c r="M29" s="11"/>
      <c r="N29" s="11"/>
      <c r="O29" s="11"/>
      <c r="P29" s="11"/>
      <c r="Q29" s="11"/>
      <c r="R29" s="14"/>
    </row>
    <row r="30" spans="3:18">
      <c r="C30" s="2">
        <v>42908.958969907406</v>
      </c>
      <c r="D30" s="3">
        <v>0</v>
      </c>
      <c r="I30" s="3"/>
      <c r="J30" s="8">
        <f t="shared" ca="1" si="1"/>
        <v>42908.938148148147</v>
      </c>
      <c r="K30" s="1">
        <f t="shared" ca="1" si="0"/>
        <v>0</v>
      </c>
      <c r="L30" s="11"/>
      <c r="M30" s="11"/>
      <c r="N30" s="11"/>
      <c r="O30" s="11"/>
      <c r="P30" s="11"/>
      <c r="Q30" s="11"/>
      <c r="R30" s="14"/>
    </row>
    <row r="31" spans="3:18">
      <c r="C31" s="2">
        <v>42908.965914351851</v>
      </c>
      <c r="D31" s="3">
        <v>0</v>
      </c>
      <c r="I31" s="3"/>
      <c r="J31" s="8">
        <f t="shared" ca="1" si="1"/>
        <v>42908.945092592592</v>
      </c>
      <c r="K31" s="1">
        <f t="shared" ca="1" si="0"/>
        <v>0</v>
      </c>
      <c r="L31" s="11"/>
      <c r="M31" s="11"/>
      <c r="N31" s="11"/>
      <c r="O31" s="11"/>
      <c r="P31" s="11"/>
      <c r="Q31" s="11"/>
      <c r="R31" s="14"/>
    </row>
    <row r="32" spans="3:18">
      <c r="C32" s="2">
        <v>42908.972858796296</v>
      </c>
      <c r="D32" s="3">
        <v>0</v>
      </c>
      <c r="I32" s="3"/>
      <c r="J32" s="8">
        <f t="shared" ca="1" si="1"/>
        <v>42908.952025462961</v>
      </c>
      <c r="K32" s="1">
        <f t="shared" ca="1" si="0"/>
        <v>0</v>
      </c>
      <c r="L32" s="11"/>
      <c r="M32" s="11"/>
      <c r="N32" s="11"/>
      <c r="O32" s="11"/>
      <c r="P32" s="11"/>
      <c r="Q32" s="11"/>
      <c r="R32" s="14"/>
    </row>
    <row r="33" spans="3:18">
      <c r="C33" s="2">
        <v>42908.979803240742</v>
      </c>
      <c r="D33" s="3">
        <v>0</v>
      </c>
      <c r="I33" s="3"/>
      <c r="J33" s="8">
        <f t="shared" ca="1" si="1"/>
        <v>42908.958969907406</v>
      </c>
      <c r="K33" s="1">
        <f t="shared" ca="1" si="0"/>
        <v>0</v>
      </c>
      <c r="L33" s="11"/>
      <c r="M33" s="11"/>
      <c r="N33" s="11"/>
      <c r="O33" s="11"/>
      <c r="P33" s="11"/>
      <c r="Q33" s="11"/>
      <c r="R33" s="14"/>
    </row>
    <row r="34" spans="3:18">
      <c r="C34" s="2">
        <v>42908.986747685187</v>
      </c>
      <c r="D34" s="3">
        <v>0</v>
      </c>
      <c r="I34" s="3"/>
      <c r="J34" s="8">
        <f t="shared" ca="1" si="1"/>
        <v>42908.965914351851</v>
      </c>
      <c r="K34" s="1">
        <f t="shared" ca="1" si="0"/>
        <v>0</v>
      </c>
      <c r="L34" s="11"/>
      <c r="M34" s="11"/>
      <c r="N34" s="11"/>
      <c r="O34" s="11"/>
      <c r="P34" s="11"/>
      <c r="Q34" s="11"/>
      <c r="R34" s="14"/>
    </row>
    <row r="35" spans="3:18">
      <c r="C35" s="2">
        <v>42908.993692129632</v>
      </c>
      <c r="D35" s="3">
        <v>0</v>
      </c>
      <c r="I35" s="3"/>
      <c r="J35" s="8">
        <f t="shared" ca="1" si="1"/>
        <v>42908.972858796296</v>
      </c>
      <c r="K35" s="1">
        <f t="shared" ca="1" si="0"/>
        <v>0</v>
      </c>
      <c r="L35" s="11"/>
      <c r="M35" s="11"/>
      <c r="N35" s="11"/>
      <c r="O35" s="11"/>
      <c r="P35" s="11"/>
      <c r="Q35" s="11"/>
      <c r="R35" s="14"/>
    </row>
    <row r="36" spans="3:18">
      <c r="C36" s="2">
        <v>42909.000636574077</v>
      </c>
      <c r="D36" s="3">
        <v>0</v>
      </c>
      <c r="I36" s="3"/>
      <c r="J36" s="8">
        <f t="shared" ca="1" si="1"/>
        <v>42908.979803240742</v>
      </c>
      <c r="K36" s="1">
        <f t="shared" ca="1" si="0"/>
        <v>0</v>
      </c>
      <c r="L36" s="11"/>
      <c r="M36" s="11"/>
      <c r="N36" s="11"/>
      <c r="O36" s="11"/>
      <c r="P36" s="11"/>
      <c r="Q36" s="11"/>
      <c r="R36" s="14"/>
    </row>
    <row r="37" spans="3:18">
      <c r="C37" s="2">
        <v>42909.007581018515</v>
      </c>
      <c r="D37" s="3">
        <v>0</v>
      </c>
      <c r="I37" s="3"/>
      <c r="J37" s="8">
        <f t="shared" ca="1" si="1"/>
        <v>42908.986747685187</v>
      </c>
      <c r="K37" s="1">
        <f t="shared" ca="1" si="0"/>
        <v>0</v>
      </c>
      <c r="L37" s="11"/>
      <c r="M37" s="11"/>
      <c r="N37" s="11"/>
      <c r="O37" s="11"/>
      <c r="P37" s="11"/>
      <c r="Q37" s="11"/>
      <c r="R37" s="14"/>
    </row>
    <row r="38" spans="3:18">
      <c r="C38" s="2">
        <v>42909.014525462961</v>
      </c>
      <c r="D38" s="3">
        <v>0</v>
      </c>
      <c r="I38" s="3"/>
      <c r="J38" s="8">
        <f t="shared" ca="1" si="1"/>
        <v>42908.993692129632</v>
      </c>
      <c r="K38" s="1">
        <f t="shared" ca="1" si="0"/>
        <v>0</v>
      </c>
      <c r="L38" s="11"/>
      <c r="M38" s="11"/>
      <c r="N38" s="11"/>
      <c r="O38" s="11"/>
      <c r="P38" s="11"/>
      <c r="Q38" s="11"/>
      <c r="R38" s="14"/>
    </row>
    <row r="39" spans="3:18">
      <c r="C39" s="2">
        <v>42909.021469907406</v>
      </c>
      <c r="D39" s="3">
        <v>0</v>
      </c>
      <c r="I39" s="3"/>
      <c r="J39" s="8" t="str">
        <f t="shared" ca="1" si="1"/>
        <v/>
      </c>
      <c r="K39" s="1" t="str">
        <f t="shared" ca="1" si="0"/>
        <v/>
      </c>
      <c r="L39" s="11"/>
      <c r="M39" s="11"/>
      <c r="N39" s="11"/>
      <c r="O39" s="11"/>
      <c r="P39" s="11"/>
      <c r="Q39" s="11"/>
      <c r="R39" s="14"/>
    </row>
    <row r="40" spans="3:18">
      <c r="C40" s="2">
        <v>42909.028414351851</v>
      </c>
      <c r="D40" s="3">
        <v>0</v>
      </c>
      <c r="I40" s="3"/>
      <c r="J40" s="8" t="str">
        <f t="shared" ca="1" si="1"/>
        <v/>
      </c>
      <c r="K40" s="1" t="str">
        <f t="shared" ca="1" si="0"/>
        <v/>
      </c>
      <c r="L40" s="11"/>
      <c r="M40" s="11"/>
      <c r="N40" s="11"/>
      <c r="O40" s="11"/>
      <c r="P40" s="11"/>
      <c r="Q40" s="11"/>
      <c r="R40" s="14"/>
    </row>
    <row r="41" spans="3:18">
      <c r="C41" s="2">
        <v>42909.03534722222</v>
      </c>
      <c r="D41" s="3">
        <v>0</v>
      </c>
      <c r="I41" s="3"/>
      <c r="J41" s="8" t="str">
        <f t="shared" ca="1" si="1"/>
        <v/>
      </c>
      <c r="K41" s="1" t="str">
        <f t="shared" ca="1" si="0"/>
        <v/>
      </c>
      <c r="L41" s="11"/>
      <c r="M41" s="11"/>
      <c r="N41" s="11"/>
      <c r="O41" s="11"/>
      <c r="P41" s="11"/>
      <c r="Q41" s="11"/>
      <c r="R41" s="14"/>
    </row>
    <row r="42" spans="3:18">
      <c r="C42" s="2">
        <v>42909.042291666665</v>
      </c>
      <c r="D42" s="3">
        <v>0</v>
      </c>
      <c r="I42" s="3"/>
      <c r="J42" s="8" t="str">
        <f t="shared" ca="1" si="1"/>
        <v/>
      </c>
      <c r="K42" s="1" t="str">
        <f t="shared" ca="1" si="0"/>
        <v/>
      </c>
      <c r="L42" s="11"/>
      <c r="M42" s="11"/>
      <c r="N42" s="11"/>
      <c r="O42" s="11"/>
      <c r="P42" s="11"/>
      <c r="Q42" s="11"/>
      <c r="R42" s="14"/>
    </row>
    <row r="43" spans="3:18">
      <c r="C43" s="2">
        <v>42909.04923611111</v>
      </c>
      <c r="D43" s="3">
        <v>0</v>
      </c>
      <c r="I43" s="3"/>
      <c r="J43" s="8" t="str">
        <f t="shared" ca="1" si="1"/>
        <v/>
      </c>
      <c r="K43" s="1" t="str">
        <f t="shared" ca="1" si="0"/>
        <v/>
      </c>
      <c r="L43" s="11"/>
      <c r="M43" s="11"/>
      <c r="N43" s="11"/>
      <c r="O43" s="11"/>
      <c r="P43" s="11"/>
      <c r="Q43" s="11"/>
      <c r="R43" s="14"/>
    </row>
    <row r="44" spans="3:18">
      <c r="C44" s="2">
        <v>42909.056180555555</v>
      </c>
      <c r="D44" s="3">
        <v>0</v>
      </c>
      <c r="I44" s="3"/>
      <c r="J44" s="8" t="str">
        <f t="shared" ca="1" si="1"/>
        <v/>
      </c>
      <c r="K44" s="1" t="str">
        <f t="shared" ca="1" si="0"/>
        <v/>
      </c>
      <c r="L44" s="11"/>
      <c r="M44" s="11"/>
      <c r="N44" s="11"/>
      <c r="O44" s="11"/>
      <c r="P44" s="11"/>
      <c r="Q44" s="11"/>
      <c r="R44" s="14"/>
    </row>
    <row r="45" spans="3:18">
      <c r="C45" s="2">
        <v>42909.063125000001</v>
      </c>
      <c r="D45" s="3">
        <v>0</v>
      </c>
      <c r="I45" s="3"/>
      <c r="J45" s="8" t="str">
        <f t="shared" ca="1" si="1"/>
        <v/>
      </c>
      <c r="K45" s="1" t="str">
        <f t="shared" ca="1" si="0"/>
        <v/>
      </c>
      <c r="L45" s="11"/>
      <c r="M45" s="11"/>
      <c r="N45" s="11"/>
      <c r="O45" s="11"/>
      <c r="P45" s="11"/>
      <c r="Q45" s="11"/>
      <c r="R45" s="14"/>
    </row>
    <row r="46" spans="3:18">
      <c r="C46" s="2">
        <v>42909.070069444446</v>
      </c>
      <c r="D46" s="3">
        <v>0</v>
      </c>
      <c r="I46" s="3"/>
      <c r="J46" s="8" t="str">
        <f t="shared" ca="1" si="1"/>
        <v/>
      </c>
      <c r="K46" s="1" t="str">
        <f t="shared" ca="1" si="0"/>
        <v/>
      </c>
      <c r="L46" s="11"/>
      <c r="M46" s="11"/>
      <c r="N46" s="11"/>
      <c r="O46" s="11"/>
      <c r="P46" s="11"/>
      <c r="Q46" s="11"/>
      <c r="R46" s="14"/>
    </row>
    <row r="47" spans="3:18">
      <c r="C47" s="2">
        <v>42909.077013888891</v>
      </c>
      <c r="D47" s="3">
        <v>0</v>
      </c>
      <c r="I47" s="3"/>
      <c r="J47" s="8" t="str">
        <f t="shared" ca="1" si="1"/>
        <v/>
      </c>
      <c r="K47" s="1" t="str">
        <f t="shared" ca="1" si="0"/>
        <v/>
      </c>
      <c r="L47" s="11"/>
      <c r="M47" s="11"/>
      <c r="N47" s="11"/>
      <c r="O47" s="11"/>
      <c r="P47" s="11"/>
      <c r="Q47" s="11"/>
      <c r="R47" s="14"/>
    </row>
    <row r="48" spans="3:18">
      <c r="C48" s="2">
        <v>42909.083958333336</v>
      </c>
      <c r="D48" s="3">
        <v>0</v>
      </c>
      <c r="I48" s="3"/>
      <c r="J48" s="8" t="str">
        <f t="shared" ca="1" si="1"/>
        <v/>
      </c>
      <c r="K48" s="1" t="str">
        <f t="shared" ca="1" si="0"/>
        <v/>
      </c>
      <c r="L48" s="11"/>
      <c r="M48" s="11"/>
      <c r="N48" s="11"/>
      <c r="O48" s="11"/>
      <c r="P48" s="11"/>
      <c r="Q48" s="11"/>
      <c r="R48" s="14"/>
    </row>
    <row r="49" spans="3:18">
      <c r="C49" s="2">
        <v>42909.090902777774</v>
      </c>
      <c r="D49" s="3">
        <v>0</v>
      </c>
      <c r="I49" s="3"/>
      <c r="J49" s="8" t="str">
        <f t="shared" ca="1" si="1"/>
        <v/>
      </c>
      <c r="K49" s="1" t="s">
        <v>10</v>
      </c>
      <c r="L49" s="11" t="s">
        <v>11</v>
      </c>
      <c r="M49" s="11"/>
      <c r="N49" s="11"/>
      <c r="O49" s="11"/>
      <c r="P49" s="11"/>
      <c r="Q49" s="11"/>
      <c r="R49" s="14"/>
    </row>
    <row r="50" spans="3:18">
      <c r="C50" s="2">
        <v>42909.09784722222</v>
      </c>
      <c r="D50" s="3">
        <v>0</v>
      </c>
      <c r="I50" s="3"/>
      <c r="J50" s="8" t="str">
        <f t="shared" ca="1" si="1"/>
        <v/>
      </c>
      <c r="K50" s="1" t="s">
        <v>6</v>
      </c>
      <c r="L50" s="11" t="s">
        <v>7</v>
      </c>
      <c r="M50" s="11"/>
      <c r="N50" s="11"/>
      <c r="O50" s="11"/>
      <c r="P50" s="11"/>
      <c r="Q50" s="11"/>
      <c r="R50" s="14"/>
    </row>
    <row r="51" spans="3:18">
      <c r="C51" s="2">
        <v>42909.104791666665</v>
      </c>
      <c r="D51" s="3">
        <v>0</v>
      </c>
      <c r="I51" s="3"/>
      <c r="J51" s="8" t="str">
        <f t="shared" ca="1" si="1"/>
        <v/>
      </c>
      <c r="K51" s="1" t="s">
        <v>8</v>
      </c>
      <c r="L51" s="11" t="s">
        <v>9</v>
      </c>
      <c r="M51" s="11"/>
      <c r="N51" s="11"/>
      <c r="O51" s="11"/>
      <c r="P51" s="11"/>
      <c r="Q51" s="11"/>
      <c r="R51" s="14"/>
    </row>
    <row r="52" spans="3:18">
      <c r="C52" s="2">
        <v>42909.111724537041</v>
      </c>
      <c r="D52" s="3">
        <v>0</v>
      </c>
      <c r="I52" s="3"/>
      <c r="J52" s="8" t="str">
        <f t="shared" ca="1" si="1"/>
        <v/>
      </c>
      <c r="K52" s="1" t="str">
        <f ca="1">IF(J53&lt;&gt;"",VLOOKUP(J53,C:D,2,FALSE),"")</f>
        <v/>
      </c>
      <c r="L52" s="11"/>
      <c r="M52" s="11"/>
      <c r="N52" s="11"/>
      <c r="O52" s="11"/>
      <c r="P52" s="11"/>
      <c r="Q52" s="11"/>
      <c r="R52" s="14"/>
    </row>
    <row r="53" spans="3:18">
      <c r="C53" s="2">
        <v>42909.118668981479</v>
      </c>
      <c r="D53" s="3">
        <v>0</v>
      </c>
      <c r="I53" s="3"/>
      <c r="J53" s="8" t="str">
        <f t="shared" ca="1" si="1"/>
        <v/>
      </c>
      <c r="K53" s="1" t="str">
        <f ca="1">IF(J54&lt;&gt;"",VLOOKUP(J54,C:D,2,FALSE),"")</f>
        <v/>
      </c>
      <c r="L53" s="11"/>
      <c r="M53" s="11"/>
      <c r="N53" s="11"/>
      <c r="O53" s="11"/>
      <c r="P53" s="11"/>
      <c r="Q53" s="11"/>
      <c r="R53" s="14"/>
    </row>
    <row r="54" spans="3:18">
      <c r="C54" s="2">
        <v>42909.125613425924</v>
      </c>
      <c r="D54" s="3">
        <v>0</v>
      </c>
      <c r="I54" s="3"/>
      <c r="J54" s="8" t="str">
        <f t="shared" ca="1" si="1"/>
        <v/>
      </c>
      <c r="K54" s="1" t="str">
        <f ca="1">IF(J55&lt;&gt;"",VLOOKUP(J55,C:D,2,FALSE),"")</f>
        <v/>
      </c>
      <c r="L54" s="11"/>
      <c r="M54" s="11"/>
      <c r="N54" s="11"/>
      <c r="O54" s="11"/>
      <c r="P54" s="11"/>
      <c r="Q54" s="11"/>
      <c r="R54" s="14"/>
    </row>
    <row r="55" spans="3:18">
      <c r="C55" s="2">
        <v>42909.132557870369</v>
      </c>
      <c r="D55" s="3">
        <v>0</v>
      </c>
      <c r="J55" s="8" t="str">
        <f t="shared" ca="1" si="1"/>
        <v/>
      </c>
      <c r="K55" s="1" t="str">
        <f ca="1">IF(J56&lt;&gt;"",VLOOKUP(J56,C:D,2,FALSE),"")</f>
        <v/>
      </c>
      <c r="L55" s="11"/>
      <c r="M55" s="11"/>
      <c r="N55" s="11"/>
      <c r="O55" s="11"/>
      <c r="P55" s="11"/>
      <c r="Q55" s="11"/>
      <c r="R55" s="14"/>
    </row>
    <row r="56" spans="3:18">
      <c r="C56" s="2">
        <v>42909.139502314814</v>
      </c>
      <c r="D56" s="3">
        <v>0</v>
      </c>
      <c r="J56" s="8" t="str">
        <f t="shared" ca="1" si="1"/>
        <v/>
      </c>
      <c r="K56" s="1" t="str">
        <f ca="1">IF(J57&lt;&gt;"",VLOOKUP(J57,C:D,2,FALSE),"")</f>
        <v/>
      </c>
      <c r="L56" s="11"/>
      <c r="M56" s="11"/>
      <c r="N56" s="11"/>
      <c r="O56" s="11"/>
      <c r="P56" s="11"/>
      <c r="Q56" s="11"/>
      <c r="R56" s="14"/>
    </row>
    <row r="57" spans="3:18">
      <c r="C57" s="2">
        <v>42909.14644675926</v>
      </c>
      <c r="D57" s="3">
        <v>0</v>
      </c>
      <c r="J57" s="8" t="str">
        <f t="shared" ca="1" si="1"/>
        <v/>
      </c>
      <c r="K57" s="1" t="str">
        <f ca="1">IF(J58&lt;&gt;"",VLOOKUP(J58,C:D,2,FALSE),"")</f>
        <v/>
      </c>
      <c r="L57" s="11"/>
      <c r="M57" s="11"/>
      <c r="N57" s="11"/>
      <c r="O57" s="11"/>
      <c r="P57" s="11"/>
      <c r="Q57" s="11"/>
      <c r="R57" s="14"/>
    </row>
    <row r="58" spans="3:18">
      <c r="C58" s="2">
        <v>42909.153391203705</v>
      </c>
      <c r="D58" s="3">
        <v>0</v>
      </c>
      <c r="J58" s="8" t="str">
        <f t="shared" ca="1" si="1"/>
        <v/>
      </c>
      <c r="K58" s="1" t="str">
        <f ca="1">IF(J59&lt;&gt;"",VLOOKUP(J59,C:D,2,FALSE),"")</f>
        <v/>
      </c>
      <c r="L58" s="11"/>
      <c r="M58" s="11"/>
      <c r="N58" s="11"/>
      <c r="O58" s="11"/>
      <c r="P58" s="11"/>
      <c r="Q58" s="11"/>
      <c r="R58" s="14"/>
    </row>
    <row r="59" spans="3:18">
      <c r="C59" s="2">
        <v>42909.16033564815</v>
      </c>
      <c r="D59" s="3">
        <v>0</v>
      </c>
      <c r="J59" s="8" t="str">
        <f t="shared" ca="1" si="1"/>
        <v/>
      </c>
      <c r="K59" s="1" t="str">
        <f ca="1">IF(J60&lt;&gt;"",VLOOKUP(J60,C:D,2,FALSE),"")</f>
        <v/>
      </c>
      <c r="L59" s="11"/>
      <c r="M59" s="11"/>
      <c r="N59" s="11"/>
      <c r="O59" s="11"/>
      <c r="P59" s="11"/>
      <c r="Q59" s="11"/>
      <c r="R59" s="14"/>
    </row>
    <row r="60" spans="3:18">
      <c r="C60" s="2">
        <v>42909.167280092595</v>
      </c>
      <c r="D60" s="3">
        <v>0</v>
      </c>
      <c r="J60" s="8" t="str">
        <f t="shared" ca="1" si="1"/>
        <v/>
      </c>
      <c r="K60" s="1" t="str">
        <f ca="1">IF(J61&lt;&gt;"",VLOOKUP(J61,C:D,2,FALSE),"")</f>
        <v/>
      </c>
      <c r="L60" s="11"/>
      <c r="M60" s="11"/>
      <c r="N60" s="11"/>
      <c r="O60" s="11"/>
      <c r="P60" s="11"/>
      <c r="Q60" s="11"/>
      <c r="R60" s="14"/>
    </row>
    <row r="61" spans="3:18">
      <c r="C61" s="2">
        <v>42909.174224537041</v>
      </c>
      <c r="D61" s="3">
        <v>0</v>
      </c>
      <c r="J61" s="8" t="str">
        <f t="shared" ca="1" si="1"/>
        <v/>
      </c>
      <c r="K61" s="1" t="str">
        <f ca="1">IF(J62&lt;&gt;"",VLOOKUP(J62,C:D,2,FALSE),"")</f>
        <v/>
      </c>
      <c r="L61" s="11"/>
      <c r="M61" s="11"/>
      <c r="N61" s="11"/>
      <c r="O61" s="11"/>
      <c r="P61" s="11"/>
      <c r="Q61" s="11"/>
      <c r="R61" s="14"/>
    </row>
    <row r="62" spans="3:18">
      <c r="C62" s="2">
        <v>42909.181168981479</v>
      </c>
      <c r="D62" s="3">
        <v>0</v>
      </c>
      <c r="J62" s="8" t="str">
        <f t="shared" ca="1" si="1"/>
        <v/>
      </c>
      <c r="K62" s="1" t="str">
        <f ca="1">IF(J63&lt;&gt;"",VLOOKUP(J63,C:D,2,FALSE),"")</f>
        <v/>
      </c>
      <c r="L62" s="11"/>
      <c r="M62" s="11"/>
      <c r="N62" s="11"/>
      <c r="O62" s="11"/>
      <c r="P62" s="11"/>
      <c r="Q62" s="11"/>
      <c r="R62" s="14"/>
    </row>
    <row r="63" spans="3:18">
      <c r="C63" s="2">
        <v>42909.188101851854</v>
      </c>
      <c r="D63" s="3">
        <v>0</v>
      </c>
      <c r="J63" s="8" t="str">
        <f t="shared" ca="1" si="1"/>
        <v/>
      </c>
      <c r="K63" s="1" t="str">
        <f ca="1">IF(J64&lt;&gt;"",VLOOKUP(J64,C:D,2,FALSE),"")</f>
        <v/>
      </c>
      <c r="L63" s="11"/>
      <c r="M63" s="11"/>
      <c r="N63" s="11"/>
      <c r="O63" s="11"/>
      <c r="P63" s="11"/>
      <c r="Q63" s="11"/>
      <c r="R63" s="14"/>
    </row>
    <row r="64" spans="3:18">
      <c r="C64" s="2">
        <v>42909.1950462963</v>
      </c>
      <c r="D64" s="3">
        <v>0</v>
      </c>
      <c r="J64" s="8" t="str">
        <f t="shared" ca="1" si="1"/>
        <v/>
      </c>
      <c r="K64" s="1" t="str">
        <f ca="1">IF(J65&lt;&gt;"",VLOOKUP(J65,C:D,2,FALSE),"")</f>
        <v/>
      </c>
      <c r="L64" s="11"/>
      <c r="M64" s="11"/>
      <c r="N64" s="11"/>
      <c r="O64" s="11"/>
      <c r="P64" s="11"/>
      <c r="Q64" s="11"/>
      <c r="R64" s="14"/>
    </row>
    <row r="65" spans="3:18">
      <c r="C65" s="2">
        <v>42909.201990740738</v>
      </c>
      <c r="D65" s="3">
        <v>0</v>
      </c>
      <c r="J65" s="8" t="str">
        <f t="shared" ca="1" si="1"/>
        <v/>
      </c>
      <c r="K65" s="1" t="str">
        <f ca="1">IF(J66&lt;&gt;"",VLOOKUP(J66,C:D,2,FALSE),"")</f>
        <v/>
      </c>
      <c r="L65" s="11"/>
      <c r="M65" s="11"/>
      <c r="N65" s="11"/>
      <c r="O65" s="11"/>
      <c r="P65" s="11"/>
      <c r="Q65" s="11"/>
      <c r="R65" s="14"/>
    </row>
    <row r="66" spans="3:18">
      <c r="C66" s="2">
        <v>42909.208935185183</v>
      </c>
      <c r="D66" s="3">
        <v>0</v>
      </c>
      <c r="J66" s="8" t="str">
        <f t="shared" ca="1" si="1"/>
        <v/>
      </c>
      <c r="K66" s="1" t="str">
        <f ca="1">IF(J67&lt;&gt;"",VLOOKUP(J67,C:D,2,FALSE),"")</f>
        <v/>
      </c>
      <c r="L66" s="11"/>
      <c r="M66" s="11"/>
      <c r="N66" s="11"/>
      <c r="O66" s="11"/>
      <c r="P66" s="11"/>
      <c r="Q66" s="11"/>
      <c r="R66" s="14"/>
    </row>
    <row r="67" spans="3:18">
      <c r="C67" s="2">
        <v>42909.215879629628</v>
      </c>
      <c r="D67" s="3">
        <v>0</v>
      </c>
      <c r="J67" s="8" t="str">
        <f t="shared" ca="1" si="1"/>
        <v/>
      </c>
      <c r="K67" s="1" t="str">
        <f ca="1">IF(J68&lt;&gt;"",VLOOKUP(J68,C:D,2,FALSE),"")</f>
        <v/>
      </c>
      <c r="L67" s="11"/>
      <c r="M67" s="11"/>
      <c r="N67" s="11"/>
      <c r="O67" s="11"/>
      <c r="P67" s="11"/>
      <c r="Q67" s="11"/>
      <c r="R67" s="14"/>
    </row>
    <row r="68" spans="3:18">
      <c r="C68" s="2">
        <v>42909.222824074073</v>
      </c>
      <c r="D68" s="3">
        <v>0</v>
      </c>
      <c r="J68" s="8" t="str">
        <f t="shared" ca="1" si="1"/>
        <v/>
      </c>
      <c r="K68" s="1" t="str">
        <f ca="1">IF(J69&lt;&gt;"",VLOOKUP(J69,C:D,2,FALSE),"")</f>
        <v/>
      </c>
      <c r="L68" s="11"/>
      <c r="M68" s="11"/>
      <c r="N68" s="11"/>
      <c r="O68" s="11"/>
      <c r="P68" s="11"/>
      <c r="Q68" s="11"/>
      <c r="R68" s="14"/>
    </row>
    <row r="69" spans="3:18">
      <c r="C69" s="2">
        <v>42909.229768518519</v>
      </c>
      <c r="D69" s="3">
        <v>0</v>
      </c>
      <c r="J69" s="8" t="str">
        <f t="shared" ca="1" si="1"/>
        <v/>
      </c>
      <c r="K69" s="1" t="str">
        <f ca="1">IF(J70&lt;&gt;"",VLOOKUP(J70,C:D,2,FALSE),"")</f>
        <v/>
      </c>
      <c r="L69" s="11"/>
      <c r="M69" s="11"/>
      <c r="N69" s="11"/>
      <c r="O69" s="11"/>
      <c r="P69" s="11"/>
      <c r="Q69" s="11"/>
      <c r="R69" s="14"/>
    </row>
    <row r="70" spans="3:18">
      <c r="C70" s="2">
        <v>42909.236712962964</v>
      </c>
      <c r="D70" s="3">
        <v>0</v>
      </c>
      <c r="J70" s="8" t="str">
        <f t="shared" ca="1" si="1"/>
        <v/>
      </c>
      <c r="K70" s="1" t="str">
        <f ca="1">IF(J71&lt;&gt;"",VLOOKUP(J71,C:D,2,FALSE),"")</f>
        <v/>
      </c>
      <c r="L70" s="11"/>
      <c r="M70" s="11"/>
      <c r="N70" s="11"/>
      <c r="O70" s="11"/>
      <c r="P70" s="11"/>
      <c r="Q70" s="11"/>
      <c r="R70" s="14"/>
    </row>
    <row r="71" spans="3:18">
      <c r="C71" s="2">
        <v>42909.243657407409</v>
      </c>
      <c r="D71" s="3">
        <v>0</v>
      </c>
      <c r="J71" s="8" t="str">
        <f t="shared" ca="1" si="1"/>
        <v/>
      </c>
      <c r="K71" s="1" t="str">
        <f ca="1">IF(J72&lt;&gt;"",VLOOKUP(J72,C:D,2,FALSE),"")</f>
        <v/>
      </c>
      <c r="L71" s="11"/>
      <c r="M71" s="11"/>
      <c r="N71" s="11"/>
      <c r="O71" s="11"/>
      <c r="P71" s="11"/>
      <c r="Q71" s="11"/>
      <c r="R71" s="14"/>
    </row>
    <row r="72" spans="3:18">
      <c r="C72" s="2">
        <v>42909.250601851854</v>
      </c>
      <c r="D72" s="3">
        <v>0</v>
      </c>
      <c r="J72" s="8" t="str">
        <f t="shared" ca="1" si="1"/>
        <v/>
      </c>
      <c r="K72" s="1" t="str">
        <f ca="1">IF(J73&lt;&gt;"",VLOOKUP(J73,C:D,2,FALSE),"")</f>
        <v/>
      </c>
      <c r="L72" s="11"/>
      <c r="M72" s="11"/>
      <c r="N72" s="11"/>
      <c r="O72" s="11"/>
      <c r="P72" s="11"/>
      <c r="Q72" s="11"/>
      <c r="R72" s="14"/>
    </row>
    <row r="73" spans="3:18">
      <c r="C73" s="2">
        <v>42909.257534722223</v>
      </c>
      <c r="D73" s="3">
        <v>0</v>
      </c>
      <c r="J73" s="8" t="str">
        <f t="shared" ca="1" si="1"/>
        <v/>
      </c>
      <c r="K73" s="1" t="str">
        <f ca="1">IF(J74&lt;&gt;"",VLOOKUP(J74,C:D,2,FALSE),"")</f>
        <v/>
      </c>
      <c r="L73" s="11"/>
      <c r="M73" s="11"/>
      <c r="N73" s="11"/>
      <c r="O73" s="11"/>
      <c r="P73" s="11"/>
      <c r="Q73" s="11"/>
      <c r="R73" s="14"/>
    </row>
    <row r="74" spans="3:18">
      <c r="C74" s="2">
        <v>42909.264479166668</v>
      </c>
      <c r="D74" s="3">
        <v>0</v>
      </c>
      <c r="J74" s="8" t="str">
        <f t="shared" ref="J74:J137" ca="1" si="2">IF(J73&lt;&gt;"",IF(AND($M$4&lt;&gt;"",INDIRECT(ADDRESS(MATCH(J73,C:C,0)+1,3,,,))&gt;$M$4),"",IF(INDIRECT(ADDRESS(MATCH(J73,C:C,0)+1,3,,,))&lt;&gt;"",INDIRECT(ADDRESS(MATCH(J73,C:C,0)+1,3,,,)),"")),"")</f>
        <v/>
      </c>
      <c r="K74" s="1" t="str">
        <f ca="1">IF(J75&lt;&gt;"",VLOOKUP(J75,C:D,2,FALSE),"")</f>
        <v/>
      </c>
      <c r="L74" s="11"/>
      <c r="M74" s="11"/>
      <c r="N74" s="11"/>
      <c r="O74" s="11"/>
      <c r="P74" s="11"/>
      <c r="Q74" s="11"/>
      <c r="R74" s="14"/>
    </row>
    <row r="75" spans="3:18">
      <c r="C75" s="2">
        <v>42909.271423611113</v>
      </c>
      <c r="D75" s="3">
        <v>0</v>
      </c>
      <c r="J75" s="8" t="str">
        <f t="shared" ca="1" si="2"/>
        <v/>
      </c>
      <c r="K75" s="1" t="str">
        <f ca="1">IF(J76&lt;&gt;"",VLOOKUP(J76,C:D,2,FALSE),"")</f>
        <v/>
      </c>
      <c r="L75" s="11"/>
      <c r="M75" s="11"/>
      <c r="N75" s="11"/>
      <c r="O75" s="11"/>
      <c r="P75" s="11"/>
      <c r="Q75" s="11"/>
      <c r="R75" s="14"/>
    </row>
    <row r="76" spans="3:18">
      <c r="C76" s="2">
        <v>42909.278368055559</v>
      </c>
      <c r="D76" s="3">
        <v>0</v>
      </c>
      <c r="J76" s="8" t="str">
        <f t="shared" ca="1" si="2"/>
        <v/>
      </c>
      <c r="K76" s="1" t="str">
        <f ca="1">IF(J77&lt;&gt;"",VLOOKUP(J77,C:D,2,FALSE),"")</f>
        <v/>
      </c>
      <c r="L76" s="11"/>
      <c r="M76" s="11"/>
      <c r="N76" s="11"/>
      <c r="O76" s="11"/>
      <c r="P76" s="11"/>
      <c r="Q76" s="11"/>
      <c r="R76" s="14"/>
    </row>
    <row r="77" spans="3:18">
      <c r="C77" s="2">
        <v>42909.285312499997</v>
      </c>
      <c r="D77" s="3">
        <v>0</v>
      </c>
      <c r="J77" s="8" t="str">
        <f t="shared" ca="1" si="2"/>
        <v/>
      </c>
      <c r="K77" s="1" t="str">
        <f ca="1">IF(J78&lt;&gt;"",VLOOKUP(J78,C:D,2,FALSE),"")</f>
        <v/>
      </c>
      <c r="L77" s="11"/>
      <c r="M77" s="11"/>
      <c r="N77" s="11"/>
      <c r="O77" s="11"/>
      <c r="P77" s="11"/>
      <c r="Q77" s="11"/>
      <c r="R77" s="14"/>
    </row>
    <row r="78" spans="3:18">
      <c r="C78" s="2">
        <v>42909.292256944442</v>
      </c>
      <c r="D78" s="3">
        <v>0</v>
      </c>
      <c r="J78" s="8" t="str">
        <f t="shared" ca="1" si="2"/>
        <v/>
      </c>
      <c r="K78" s="1" t="str">
        <f ca="1">IF(J79&lt;&gt;"",VLOOKUP(J79,C:D,2,FALSE),"")</f>
        <v/>
      </c>
      <c r="L78" s="11"/>
      <c r="M78" s="11"/>
      <c r="N78" s="11"/>
      <c r="O78" s="11"/>
      <c r="P78" s="11"/>
      <c r="Q78" s="11"/>
      <c r="R78" s="14"/>
    </row>
    <row r="79" spans="3:18">
      <c r="C79" s="2">
        <v>42909.299201388887</v>
      </c>
      <c r="D79" s="3">
        <v>0</v>
      </c>
      <c r="J79" s="8" t="str">
        <f t="shared" ca="1" si="2"/>
        <v/>
      </c>
      <c r="K79" s="1" t="str">
        <f ca="1">IF(J80&lt;&gt;"",VLOOKUP(J80,C:D,2,FALSE),"")</f>
        <v/>
      </c>
      <c r="L79" s="11"/>
      <c r="M79" s="11"/>
      <c r="N79" s="11"/>
      <c r="O79" s="11"/>
      <c r="P79" s="11"/>
      <c r="Q79" s="11"/>
      <c r="R79" s="14"/>
    </row>
    <row r="80" spans="3:18">
      <c r="C80" s="2">
        <v>42909.306145833332</v>
      </c>
      <c r="D80" s="3">
        <v>0</v>
      </c>
      <c r="J80" s="8" t="str">
        <f t="shared" ca="1" si="2"/>
        <v/>
      </c>
      <c r="K80" s="1" t="str">
        <f ca="1">IF(J81&lt;&gt;"",VLOOKUP(J81,C:D,2,FALSE),"")</f>
        <v/>
      </c>
      <c r="L80" s="11"/>
      <c r="M80" s="11"/>
      <c r="N80" s="11"/>
      <c r="O80" s="11"/>
      <c r="P80" s="11"/>
      <c r="Q80" s="11"/>
      <c r="R80" s="14"/>
    </row>
    <row r="81" spans="3:18">
      <c r="C81" s="2">
        <v>42909.313090277778</v>
      </c>
      <c r="D81" s="3">
        <v>0</v>
      </c>
      <c r="J81" s="8" t="str">
        <f t="shared" ca="1" si="2"/>
        <v/>
      </c>
      <c r="K81" s="1" t="str">
        <f ca="1">IF(J82&lt;&gt;"",VLOOKUP(J82,C:D,2,FALSE),"")</f>
        <v/>
      </c>
      <c r="L81" s="11"/>
      <c r="M81" s="11"/>
      <c r="N81" s="11"/>
      <c r="O81" s="11"/>
      <c r="P81" s="11"/>
      <c r="Q81" s="11"/>
      <c r="R81" s="14"/>
    </row>
    <row r="82" spans="3:18">
      <c r="C82" s="2">
        <v>42909.320034722223</v>
      </c>
      <c r="D82" s="3">
        <v>0</v>
      </c>
      <c r="J82" s="8" t="str">
        <f t="shared" ca="1" si="2"/>
        <v/>
      </c>
      <c r="K82" s="1" t="str">
        <f ca="1">IF(J83&lt;&gt;"",VLOOKUP(J83,C:D,2,FALSE),"")</f>
        <v/>
      </c>
      <c r="L82" s="11"/>
      <c r="M82" s="11"/>
      <c r="N82" s="11"/>
      <c r="O82" s="11"/>
      <c r="P82" s="11"/>
      <c r="Q82" s="11"/>
      <c r="R82" s="14"/>
    </row>
    <row r="83" spans="3:18">
      <c r="C83" s="2">
        <v>42909.326967592591</v>
      </c>
      <c r="D83" s="3">
        <v>0</v>
      </c>
      <c r="J83" s="8" t="str">
        <f t="shared" ca="1" si="2"/>
        <v/>
      </c>
      <c r="K83" s="1" t="str">
        <f ca="1">IF(J84&lt;&gt;"",VLOOKUP(J84,C:D,2,FALSE),"")</f>
        <v/>
      </c>
      <c r="L83" s="11"/>
      <c r="M83" s="11"/>
      <c r="N83" s="11"/>
      <c r="O83" s="11"/>
      <c r="P83" s="11"/>
      <c r="Q83" s="11"/>
      <c r="R83" s="14"/>
    </row>
    <row r="84" spans="3:18">
      <c r="C84" s="2">
        <v>42909.333912037036</v>
      </c>
      <c r="D84" s="3">
        <v>0</v>
      </c>
      <c r="J84" s="8" t="str">
        <f t="shared" ca="1" si="2"/>
        <v/>
      </c>
      <c r="K84" s="1" t="str">
        <f ca="1">IF(J85&lt;&gt;"",VLOOKUP(J85,C:D,2,FALSE),"")</f>
        <v/>
      </c>
      <c r="L84" s="11"/>
      <c r="M84" s="11"/>
      <c r="N84" s="11"/>
      <c r="O84" s="11"/>
      <c r="P84" s="11"/>
      <c r="Q84" s="11"/>
      <c r="R84" s="14"/>
    </row>
    <row r="85" spans="3:18">
      <c r="C85" s="2">
        <v>42909.786435185182</v>
      </c>
      <c r="D85" s="3">
        <v>0</v>
      </c>
      <c r="J85" s="8" t="str">
        <f t="shared" ca="1" si="2"/>
        <v/>
      </c>
      <c r="K85" s="1" t="str">
        <f ca="1">IF(J86&lt;&gt;"",VLOOKUP(J86,C:D,2,FALSE),"")</f>
        <v/>
      </c>
      <c r="L85" s="11"/>
      <c r="M85" s="11"/>
      <c r="N85" s="11"/>
      <c r="O85" s="11"/>
      <c r="P85" s="11"/>
      <c r="Q85" s="11"/>
      <c r="R85" s="14"/>
    </row>
    <row r="86" spans="3:18">
      <c r="C86" s="2">
        <v>42909.793379629627</v>
      </c>
      <c r="D86" s="3">
        <v>0.28999999999999998</v>
      </c>
      <c r="J86" s="8" t="str">
        <f t="shared" ca="1" si="2"/>
        <v/>
      </c>
      <c r="K86" s="1" t="str">
        <f ca="1">IF(J87&lt;&gt;"",VLOOKUP(J87,C:D,2,FALSE),"")</f>
        <v/>
      </c>
      <c r="L86" s="11"/>
      <c r="M86" s="11"/>
      <c r="N86" s="11"/>
      <c r="O86" s="11"/>
      <c r="P86" s="11"/>
      <c r="Q86" s="11"/>
      <c r="R86" s="14"/>
    </row>
    <row r="87" spans="3:18">
      <c r="C87" s="2">
        <v>42909.800324074073</v>
      </c>
      <c r="D87" s="3">
        <v>0.8</v>
      </c>
      <c r="J87" s="8" t="str">
        <f t="shared" ca="1" si="2"/>
        <v/>
      </c>
      <c r="K87" s="1" t="str">
        <f ca="1">IF(J88&lt;&gt;"",VLOOKUP(J88,C:D,2,FALSE),"")</f>
        <v/>
      </c>
      <c r="L87" s="11"/>
      <c r="M87" s="11"/>
      <c r="N87" s="11"/>
      <c r="O87" s="11"/>
      <c r="P87" s="11"/>
      <c r="Q87" s="11"/>
      <c r="R87" s="14"/>
    </row>
    <row r="88" spans="3:18">
      <c r="C88" s="2">
        <v>42909.807268518518</v>
      </c>
      <c r="D88" s="3">
        <v>0.81</v>
      </c>
      <c r="J88" s="8" t="str">
        <f t="shared" ca="1" si="2"/>
        <v/>
      </c>
      <c r="K88" s="1" t="str">
        <f ca="1">IF(J89&lt;&gt;"",VLOOKUP(J89,C:D,2,FALSE),"")</f>
        <v/>
      </c>
      <c r="L88" s="11"/>
      <c r="M88" s="11"/>
      <c r="N88" s="11"/>
      <c r="O88" s="11"/>
      <c r="P88" s="11"/>
      <c r="Q88" s="11"/>
      <c r="R88" s="14"/>
    </row>
    <row r="89" spans="3:18">
      <c r="C89" s="2">
        <v>42909.814212962963</v>
      </c>
      <c r="D89" s="3">
        <v>0.84</v>
      </c>
      <c r="J89" s="8" t="str">
        <f t="shared" ca="1" si="2"/>
        <v/>
      </c>
      <c r="K89" s="1" t="str">
        <f ca="1">IF(J90&lt;&gt;"",VLOOKUP(J90,C:D,2,FALSE),"")</f>
        <v/>
      </c>
      <c r="L89" s="11"/>
      <c r="M89" s="11"/>
      <c r="N89" s="11"/>
      <c r="O89" s="11"/>
      <c r="P89" s="11"/>
      <c r="Q89" s="11"/>
      <c r="R89" s="14"/>
    </row>
    <row r="90" spans="3:18" ht="21">
      <c r="C90" s="2">
        <v>42909.821157407408</v>
      </c>
      <c r="D90" s="3">
        <v>0.83</v>
      </c>
      <c r="H90" s="9"/>
      <c r="I90" s="10"/>
      <c r="J90" s="8" t="str">
        <f t="shared" ca="1" si="2"/>
        <v/>
      </c>
      <c r="K90" s="1" t="str">
        <f ca="1">IF(J91&lt;&gt;"",VLOOKUP(J91,C:D,2,FALSE),"")</f>
        <v/>
      </c>
      <c r="L90" s="11"/>
      <c r="M90" s="11"/>
      <c r="N90" s="11"/>
      <c r="O90" s="11"/>
      <c r="P90" s="11"/>
      <c r="Q90" s="11"/>
      <c r="R90" s="14"/>
    </row>
    <row r="91" spans="3:18">
      <c r="C91" s="2">
        <v>42909.828101851854</v>
      </c>
      <c r="D91" s="3">
        <v>0.83</v>
      </c>
      <c r="J91" s="8" t="str">
        <f t="shared" ca="1" si="2"/>
        <v/>
      </c>
      <c r="K91" s="1" t="str">
        <f ca="1">IF(J92&lt;&gt;"",VLOOKUP(J92,C:D,2,FALSE),"")</f>
        <v/>
      </c>
      <c r="L91" s="11"/>
      <c r="M91" s="11"/>
      <c r="N91" s="11"/>
      <c r="O91" s="11"/>
      <c r="P91" s="11"/>
      <c r="Q91" s="11"/>
      <c r="R91" s="14"/>
    </row>
    <row r="92" spans="3:18">
      <c r="C92" s="2">
        <v>42909.835046296299</v>
      </c>
      <c r="D92" s="3">
        <v>0.83</v>
      </c>
      <c r="J92" s="8" t="str">
        <f t="shared" ca="1" si="2"/>
        <v/>
      </c>
      <c r="K92" s="1" t="str">
        <f ca="1">IF(J93&lt;&gt;"",VLOOKUP(J93,C:D,2,FALSE),"")</f>
        <v/>
      </c>
      <c r="L92" s="11"/>
      <c r="M92" s="11"/>
      <c r="N92" s="11"/>
      <c r="O92" s="11"/>
      <c r="P92" s="11"/>
      <c r="Q92" s="11"/>
      <c r="R92" s="14"/>
    </row>
    <row r="93" spans="3:18">
      <c r="C93" s="2">
        <v>42909.841979166667</v>
      </c>
      <c r="D93" s="3">
        <v>0.85</v>
      </c>
      <c r="J93" s="8" t="str">
        <f t="shared" ca="1" si="2"/>
        <v/>
      </c>
      <c r="K93" s="1" t="str">
        <f ca="1">IF(J94&lt;&gt;"",VLOOKUP(J94,C:D,2,FALSE),"")</f>
        <v/>
      </c>
      <c r="L93" s="11"/>
      <c r="M93" s="11"/>
      <c r="N93" s="11"/>
      <c r="O93" s="11"/>
      <c r="P93" s="11"/>
      <c r="Q93" s="11"/>
      <c r="R93" s="14"/>
    </row>
    <row r="94" spans="3:18">
      <c r="C94" s="2">
        <v>42909.848923611113</v>
      </c>
      <c r="D94" s="3">
        <v>0.81</v>
      </c>
      <c r="J94" s="8" t="str">
        <f t="shared" ca="1" si="2"/>
        <v/>
      </c>
      <c r="K94" s="1" t="str">
        <f ca="1">IF(J95&lt;&gt;"",VLOOKUP(J95,C:D,2,FALSE),"")</f>
        <v/>
      </c>
      <c r="L94" s="11"/>
      <c r="M94" s="11"/>
      <c r="N94" s="11"/>
      <c r="O94" s="11"/>
      <c r="P94" s="11"/>
      <c r="Q94" s="11"/>
      <c r="R94" s="14"/>
    </row>
    <row r="95" spans="3:18">
      <c r="C95" s="2">
        <v>42909.855868055558</v>
      </c>
      <c r="D95" s="3">
        <v>0.82</v>
      </c>
      <c r="J95" s="8" t="str">
        <f t="shared" ca="1" si="2"/>
        <v/>
      </c>
      <c r="K95" s="1" t="str">
        <f ca="1">IF(J96&lt;&gt;"",VLOOKUP(J96,C:D,2,FALSE),"")</f>
        <v/>
      </c>
      <c r="L95" s="11"/>
      <c r="M95" s="11"/>
      <c r="N95" s="11"/>
      <c r="O95" s="11"/>
      <c r="P95" s="11"/>
      <c r="Q95" s="11"/>
      <c r="R95" s="14"/>
    </row>
    <row r="96" spans="3:18">
      <c r="C96" s="2">
        <v>42909.862812500003</v>
      </c>
      <c r="D96" s="3">
        <v>0.83</v>
      </c>
      <c r="J96" s="8" t="str">
        <f t="shared" ca="1" si="2"/>
        <v/>
      </c>
      <c r="K96" s="1" t="str">
        <f ca="1">IF(J97&lt;&gt;"",VLOOKUP(J97,C:D,2,FALSE),"")</f>
        <v/>
      </c>
      <c r="L96" s="11"/>
      <c r="M96" s="11"/>
      <c r="N96" s="11"/>
      <c r="O96" s="11"/>
      <c r="P96" s="11"/>
      <c r="Q96" s="11"/>
      <c r="R96" s="14"/>
    </row>
    <row r="97" spans="3:18">
      <c r="C97" s="2">
        <v>42909.869756944441</v>
      </c>
      <c r="D97" s="3">
        <v>0.83</v>
      </c>
      <c r="J97" s="8" t="str">
        <f t="shared" ca="1" si="2"/>
        <v/>
      </c>
      <c r="K97" s="1" t="str">
        <f ca="1">IF(J98&lt;&gt;"",VLOOKUP(J98,C:D,2,FALSE),"")</f>
        <v/>
      </c>
      <c r="L97" s="11"/>
      <c r="M97" s="11"/>
      <c r="N97" s="11"/>
      <c r="O97" s="11"/>
      <c r="P97" s="11"/>
      <c r="Q97" s="11"/>
      <c r="R97" s="14"/>
    </row>
    <row r="98" spans="3:18">
      <c r="C98" s="2">
        <v>42909.876701388886</v>
      </c>
      <c r="D98" s="3">
        <v>0.84</v>
      </c>
      <c r="J98" s="8" t="str">
        <f t="shared" ca="1" si="2"/>
        <v/>
      </c>
      <c r="K98" s="1" t="str">
        <f ca="1">IF(J99&lt;&gt;"",VLOOKUP(J99,C:D,2,FALSE),"")</f>
        <v/>
      </c>
      <c r="L98" s="11"/>
      <c r="M98" s="11"/>
      <c r="N98" s="11"/>
      <c r="O98" s="11"/>
      <c r="P98" s="11"/>
      <c r="Q98" s="11"/>
      <c r="R98" s="14"/>
    </row>
    <row r="99" spans="3:18">
      <c r="C99" s="2">
        <v>42909.883645833332</v>
      </c>
      <c r="D99" s="3">
        <v>0.84</v>
      </c>
      <c r="J99" s="8" t="str">
        <f t="shared" ca="1" si="2"/>
        <v/>
      </c>
      <c r="K99" s="1" t="str">
        <f ca="1">IF(J100&lt;&gt;"",VLOOKUP(J100,C:D,2,FALSE),"")</f>
        <v/>
      </c>
      <c r="L99" s="11"/>
      <c r="M99" s="11"/>
      <c r="N99" s="11"/>
      <c r="O99" s="11"/>
      <c r="P99" s="11"/>
      <c r="Q99" s="11"/>
      <c r="R99" s="14"/>
    </row>
    <row r="100" spans="3:18">
      <c r="C100" s="2">
        <v>42909.890590277777</v>
      </c>
      <c r="D100" s="3">
        <v>0.81</v>
      </c>
      <c r="J100" s="8" t="str">
        <f t="shared" ca="1" si="2"/>
        <v/>
      </c>
      <c r="K100" s="1" t="str">
        <f ca="1">IF(J101&lt;&gt;"",VLOOKUP(J101,C:D,2,FALSE),"")</f>
        <v/>
      </c>
      <c r="L100" s="11"/>
      <c r="M100" s="11"/>
      <c r="N100" s="11"/>
      <c r="O100" s="11"/>
      <c r="P100" s="11"/>
      <c r="Q100" s="11"/>
      <c r="R100" s="14"/>
    </row>
    <row r="101" spans="3:18">
      <c r="C101" s="2">
        <v>42909.897523148145</v>
      </c>
      <c r="D101" s="3">
        <v>0.76</v>
      </c>
      <c r="J101" s="8" t="str">
        <f t="shared" ca="1" si="2"/>
        <v/>
      </c>
      <c r="K101" s="1" t="str">
        <f ca="1">IF(J102&lt;&gt;"",VLOOKUP(J102,C:D,2,FALSE),"")</f>
        <v/>
      </c>
      <c r="L101" s="11"/>
      <c r="M101" s="11"/>
      <c r="N101" s="11"/>
      <c r="O101" s="11"/>
      <c r="P101" s="11"/>
      <c r="Q101" s="11"/>
      <c r="R101" s="14"/>
    </row>
    <row r="102" spans="3:18">
      <c r="C102" s="2">
        <v>42909.904467592591</v>
      </c>
      <c r="D102" s="3">
        <v>0.76</v>
      </c>
      <c r="J102" s="8" t="str">
        <f t="shared" ca="1" si="2"/>
        <v/>
      </c>
      <c r="K102" s="1" t="str">
        <f ca="1">IF(J103&lt;&gt;"",VLOOKUP(J103,C:D,2,FALSE),"")</f>
        <v/>
      </c>
      <c r="L102" s="11"/>
      <c r="M102" s="11"/>
      <c r="N102" s="11"/>
      <c r="O102" s="11"/>
      <c r="P102" s="11"/>
      <c r="Q102" s="11"/>
      <c r="R102" s="14"/>
    </row>
    <row r="103" spans="3:18">
      <c r="C103" s="2">
        <v>42909.911412037036</v>
      </c>
      <c r="D103" s="3">
        <v>0.76</v>
      </c>
      <c r="J103" s="8" t="str">
        <f t="shared" ca="1" si="2"/>
        <v/>
      </c>
      <c r="K103" s="1" t="str">
        <f ca="1">IF(J104&lt;&gt;"",VLOOKUP(J104,C:D,2,FALSE),"")</f>
        <v/>
      </c>
      <c r="L103" s="11"/>
      <c r="M103" s="11"/>
      <c r="N103" s="11"/>
      <c r="O103" s="11"/>
      <c r="P103" s="11"/>
      <c r="Q103" s="11"/>
      <c r="R103" s="14"/>
    </row>
    <row r="104" spans="3:18">
      <c r="C104" s="2">
        <v>42909.918356481481</v>
      </c>
      <c r="D104" s="3">
        <v>0.76</v>
      </c>
      <c r="J104" s="8" t="str">
        <f t="shared" ca="1" si="2"/>
        <v/>
      </c>
      <c r="K104" s="1" t="str">
        <f ca="1">IF(J105&lt;&gt;"",VLOOKUP(J105,C:D,2,FALSE),"")</f>
        <v/>
      </c>
      <c r="L104" s="11"/>
      <c r="M104" s="11"/>
      <c r="N104" s="11"/>
      <c r="O104" s="11"/>
      <c r="P104" s="11"/>
      <c r="Q104" s="11"/>
      <c r="R104" s="14"/>
    </row>
    <row r="105" spans="3:18">
      <c r="C105" s="2">
        <v>42909.925300925926</v>
      </c>
      <c r="D105" s="3">
        <v>0.77</v>
      </c>
      <c r="J105" s="8" t="str">
        <f t="shared" ca="1" si="2"/>
        <v/>
      </c>
      <c r="K105" s="1" t="str">
        <f ca="1">IF(J106&lt;&gt;"",VLOOKUP(J106,C:D,2,FALSE),"")</f>
        <v/>
      </c>
      <c r="L105" s="11"/>
      <c r="M105" s="11"/>
      <c r="N105" s="11"/>
      <c r="O105" s="11"/>
      <c r="P105" s="11"/>
      <c r="Q105" s="11"/>
      <c r="R105" s="14"/>
    </row>
    <row r="106" spans="3:18">
      <c r="C106" s="2">
        <v>42909.932245370372</v>
      </c>
      <c r="D106" s="3">
        <v>0.76</v>
      </c>
      <c r="J106" s="8" t="str">
        <f t="shared" ca="1" si="2"/>
        <v/>
      </c>
      <c r="K106" s="1" t="str">
        <f ca="1">IF(J107&lt;&gt;"",VLOOKUP(J107,C:D,2,FALSE),"")</f>
        <v/>
      </c>
      <c r="L106" s="11"/>
      <c r="M106" s="11"/>
      <c r="N106" s="11"/>
      <c r="O106" s="11"/>
      <c r="P106" s="11"/>
      <c r="Q106" s="11"/>
      <c r="R106" s="14"/>
    </row>
    <row r="107" spans="3:18">
      <c r="C107" s="2">
        <v>42909.939189814817</v>
      </c>
      <c r="D107" s="3">
        <v>0.76</v>
      </c>
      <c r="J107" s="8" t="str">
        <f t="shared" ca="1" si="2"/>
        <v/>
      </c>
      <c r="K107" s="1" t="str">
        <f ca="1">IF(J108&lt;&gt;"",VLOOKUP(J108,C:D,2,FALSE),"")</f>
        <v/>
      </c>
      <c r="L107" s="11"/>
      <c r="M107" s="11"/>
      <c r="N107" s="11"/>
      <c r="O107" s="11"/>
      <c r="P107" s="11"/>
      <c r="Q107" s="11"/>
      <c r="R107" s="14"/>
    </row>
    <row r="108" spans="3:18">
      <c r="C108" s="2">
        <v>42909.946134259262</v>
      </c>
      <c r="D108" s="3">
        <v>0.75</v>
      </c>
      <c r="J108" s="8" t="str">
        <f t="shared" ca="1" si="2"/>
        <v/>
      </c>
      <c r="K108" s="1" t="str">
        <f ca="1">IF(J109&lt;&gt;"",VLOOKUP(J109,C:D,2,FALSE),"")</f>
        <v/>
      </c>
      <c r="L108" s="11"/>
      <c r="M108" s="11"/>
      <c r="N108" s="11"/>
      <c r="O108" s="11"/>
      <c r="P108" s="11"/>
      <c r="Q108" s="11"/>
      <c r="R108" s="14"/>
    </row>
    <row r="109" spans="3:18">
      <c r="C109" s="2">
        <v>42909.953067129631</v>
      </c>
      <c r="D109" s="3">
        <v>0.73</v>
      </c>
      <c r="J109" s="8" t="str">
        <f t="shared" ca="1" si="2"/>
        <v/>
      </c>
      <c r="K109" s="1" t="str">
        <f ca="1">IF(J110&lt;&gt;"",VLOOKUP(J110,C:D,2,FALSE),"")</f>
        <v/>
      </c>
      <c r="L109" s="11"/>
      <c r="M109" s="11"/>
      <c r="N109" s="11"/>
      <c r="O109" s="11"/>
      <c r="P109" s="11"/>
      <c r="Q109" s="11"/>
      <c r="R109" s="14"/>
    </row>
    <row r="110" spans="3:18">
      <c r="C110" s="2">
        <v>42909.960011574076</v>
      </c>
      <c r="D110" s="3">
        <v>0.73</v>
      </c>
      <c r="J110" s="8" t="str">
        <f t="shared" ca="1" si="2"/>
        <v/>
      </c>
      <c r="K110" s="1" t="str">
        <f ca="1">IF(J111&lt;&gt;"",VLOOKUP(J111,C:D,2,FALSE),"")</f>
        <v/>
      </c>
      <c r="L110" s="11"/>
      <c r="M110" s="11"/>
      <c r="N110" s="11"/>
      <c r="O110" s="11"/>
      <c r="P110" s="11"/>
      <c r="Q110" s="11"/>
      <c r="R110" s="14"/>
    </row>
    <row r="111" spans="3:18">
      <c r="C111" s="2">
        <v>42909.966956018521</v>
      </c>
      <c r="D111" s="3">
        <v>0.73</v>
      </c>
      <c r="J111" s="8" t="str">
        <f t="shared" ca="1" si="2"/>
        <v/>
      </c>
      <c r="K111" s="1" t="str">
        <f ca="1">IF(J112&lt;&gt;"",VLOOKUP(J112,C:D,2,FALSE),"")</f>
        <v/>
      </c>
      <c r="L111" s="11"/>
      <c r="M111" s="11"/>
      <c r="N111" s="11"/>
      <c r="O111" s="11"/>
      <c r="P111" s="11"/>
      <c r="Q111" s="11"/>
      <c r="R111" s="14"/>
    </row>
    <row r="112" spans="3:18">
      <c r="C112" s="2">
        <v>42909.973900462966</v>
      </c>
      <c r="D112" s="3">
        <v>0.73</v>
      </c>
      <c r="J112" s="8" t="str">
        <f t="shared" ca="1" si="2"/>
        <v/>
      </c>
      <c r="K112" s="1" t="str">
        <f ca="1">IF(J113&lt;&gt;"",VLOOKUP(J113,C:D,2,FALSE),"")</f>
        <v/>
      </c>
      <c r="L112" s="11"/>
      <c r="M112" s="11"/>
      <c r="N112" s="11"/>
      <c r="O112" s="11"/>
      <c r="P112" s="11"/>
      <c r="Q112" s="11"/>
      <c r="R112" s="14"/>
    </row>
    <row r="113" spans="3:18">
      <c r="C113" s="2">
        <v>42909.980844907404</v>
      </c>
      <c r="D113" s="3">
        <v>0.73</v>
      </c>
      <c r="J113" s="8" t="str">
        <f t="shared" ca="1" si="2"/>
        <v/>
      </c>
      <c r="K113" s="1" t="str">
        <f ca="1">IF(J114&lt;&gt;"",VLOOKUP(J114,C:D,2,FALSE),"")</f>
        <v/>
      </c>
      <c r="L113" s="11"/>
      <c r="M113" s="11"/>
      <c r="N113" s="11"/>
      <c r="O113" s="11"/>
      <c r="P113" s="11"/>
      <c r="Q113" s="11"/>
      <c r="R113" s="14"/>
    </row>
    <row r="114" spans="3:18">
      <c r="C114" s="2">
        <v>42909.98778935185</v>
      </c>
      <c r="D114" s="3">
        <v>0.73</v>
      </c>
      <c r="J114" s="8" t="str">
        <f t="shared" ca="1" si="2"/>
        <v/>
      </c>
      <c r="K114" s="1" t="str">
        <f ca="1">IF(J115&lt;&gt;"",VLOOKUP(J115,C:D,2,FALSE),"")</f>
        <v/>
      </c>
      <c r="L114" s="11"/>
      <c r="M114" s="11"/>
      <c r="N114" s="11"/>
      <c r="O114" s="11"/>
      <c r="P114" s="11"/>
      <c r="Q114" s="11"/>
      <c r="R114" s="14"/>
    </row>
    <row r="115" spans="3:18">
      <c r="C115" s="2">
        <v>42909.994733796295</v>
      </c>
      <c r="D115" s="3">
        <v>0.73</v>
      </c>
      <c r="J115" s="8" t="str">
        <f t="shared" ca="1" si="2"/>
        <v/>
      </c>
      <c r="K115" s="1" t="str">
        <f ca="1">IF(J116&lt;&gt;"",VLOOKUP(J116,C:D,2,FALSE),"")</f>
        <v/>
      </c>
      <c r="L115" s="11"/>
      <c r="M115" s="11"/>
      <c r="N115" s="11"/>
      <c r="O115" s="11"/>
      <c r="P115" s="11"/>
      <c r="Q115" s="11"/>
      <c r="R115" s="14"/>
    </row>
    <row r="116" spans="3:18">
      <c r="C116" s="2">
        <v>42910.00167824074</v>
      </c>
      <c r="D116" s="3">
        <v>0.73</v>
      </c>
      <c r="J116" s="8" t="str">
        <f t="shared" ca="1" si="2"/>
        <v/>
      </c>
      <c r="K116" s="1" t="str">
        <f ca="1">IF(J117&lt;&gt;"",VLOOKUP(J117,C:D,2,FALSE),"")</f>
        <v/>
      </c>
      <c r="L116" s="11"/>
      <c r="M116" s="11"/>
      <c r="N116" s="11"/>
      <c r="O116" s="11"/>
      <c r="P116" s="11"/>
      <c r="Q116" s="11"/>
      <c r="R116" s="14"/>
    </row>
    <row r="117" spans="3:18">
      <c r="C117" s="2">
        <v>42910.008611111109</v>
      </c>
      <c r="D117" s="3">
        <v>0.72</v>
      </c>
      <c r="J117" s="8" t="str">
        <f t="shared" ca="1" si="2"/>
        <v/>
      </c>
      <c r="K117" s="1" t="str">
        <f ca="1">IF(J118&lt;&gt;"",VLOOKUP(J118,C:D,2,FALSE),"")</f>
        <v/>
      </c>
      <c r="L117" s="11"/>
      <c r="M117" s="11"/>
      <c r="N117" s="11"/>
      <c r="O117" s="11"/>
      <c r="P117" s="11"/>
      <c r="Q117" s="11"/>
      <c r="R117" s="14"/>
    </row>
    <row r="118" spans="3:18">
      <c r="C118" s="2">
        <v>42910.015555555554</v>
      </c>
      <c r="D118" s="3">
        <v>0.72</v>
      </c>
      <c r="J118" s="8" t="str">
        <f t="shared" ca="1" si="2"/>
        <v/>
      </c>
      <c r="K118" s="1" t="str">
        <f ca="1">IF(J119&lt;&gt;"",VLOOKUP(J119,C:D,2,FALSE),"")</f>
        <v/>
      </c>
      <c r="L118" s="11"/>
      <c r="M118" s="11"/>
      <c r="N118" s="11"/>
      <c r="O118" s="11"/>
      <c r="P118" s="11"/>
      <c r="Q118" s="11"/>
      <c r="R118" s="14"/>
    </row>
    <row r="119" spans="3:18">
      <c r="C119" s="2">
        <v>42910.022499999999</v>
      </c>
      <c r="D119" s="3">
        <v>0.72</v>
      </c>
      <c r="J119" s="8" t="str">
        <f t="shared" ca="1" si="2"/>
        <v/>
      </c>
      <c r="K119" s="1" t="str">
        <f ca="1">IF(J120&lt;&gt;"",VLOOKUP(J120,C:D,2,FALSE),"")</f>
        <v/>
      </c>
      <c r="L119" s="11"/>
      <c r="M119" s="11"/>
      <c r="N119" s="11"/>
      <c r="O119" s="11"/>
      <c r="P119" s="11"/>
      <c r="Q119" s="11"/>
      <c r="R119" s="14"/>
    </row>
    <row r="120" spans="3:18">
      <c r="C120" s="2">
        <v>42910.029444444444</v>
      </c>
      <c r="D120" s="3">
        <v>0.72</v>
      </c>
      <c r="J120" s="8" t="str">
        <f t="shared" ca="1" si="2"/>
        <v/>
      </c>
      <c r="K120" s="1" t="str">
        <f ca="1">IF(J121&lt;&gt;"",VLOOKUP(J121,C:D,2,FALSE),"")</f>
        <v/>
      </c>
      <c r="L120" s="11"/>
      <c r="M120" s="11"/>
      <c r="N120" s="11"/>
      <c r="O120" s="11"/>
      <c r="P120" s="11"/>
      <c r="Q120" s="11"/>
      <c r="R120" s="14"/>
    </row>
    <row r="121" spans="3:18">
      <c r="C121" s="2">
        <v>42910.03638888889</v>
      </c>
      <c r="D121" s="3">
        <v>0.73</v>
      </c>
      <c r="J121" s="8" t="str">
        <f t="shared" ca="1" si="2"/>
        <v/>
      </c>
      <c r="K121" s="1" t="str">
        <f ca="1">IF(J122&lt;&gt;"",VLOOKUP(J122,C:D,2,FALSE),"")</f>
        <v/>
      </c>
      <c r="L121" s="11"/>
      <c r="M121" s="11"/>
      <c r="N121" s="11"/>
      <c r="O121" s="11"/>
      <c r="P121" s="11"/>
      <c r="Q121" s="11"/>
      <c r="R121" s="14"/>
    </row>
    <row r="122" spans="3:18">
      <c r="C122" s="2">
        <v>42910.043333333335</v>
      </c>
      <c r="D122" s="3">
        <v>0.72</v>
      </c>
      <c r="J122" s="8" t="str">
        <f t="shared" ca="1" si="2"/>
        <v/>
      </c>
      <c r="K122" s="1" t="str">
        <f ca="1">IF(J123&lt;&gt;"",VLOOKUP(J123,C:D,2,FALSE),"")</f>
        <v/>
      </c>
      <c r="L122" s="11"/>
      <c r="M122" s="11"/>
      <c r="N122" s="11"/>
      <c r="O122" s="11"/>
      <c r="P122" s="11"/>
      <c r="Q122" s="11"/>
      <c r="R122" s="14"/>
    </row>
    <row r="123" spans="3:18">
      <c r="C123" s="2">
        <v>42910.05027777778</v>
      </c>
      <c r="D123" s="3">
        <v>0.72</v>
      </c>
      <c r="J123" s="8" t="str">
        <f t="shared" ca="1" si="2"/>
        <v/>
      </c>
      <c r="K123" s="1" t="str">
        <f ca="1">IF(J124&lt;&gt;"",VLOOKUP(J124,C:D,2,FALSE),"")</f>
        <v/>
      </c>
      <c r="L123" s="11"/>
      <c r="M123" s="11"/>
      <c r="N123" s="11"/>
      <c r="O123" s="11"/>
      <c r="P123" s="11"/>
      <c r="Q123" s="11"/>
      <c r="R123" s="14"/>
    </row>
    <row r="124" spans="3:18">
      <c r="C124" s="2">
        <v>42910.057210648149</v>
      </c>
      <c r="D124" s="3">
        <v>0.72</v>
      </c>
      <c r="J124" s="8" t="str">
        <f t="shared" ca="1" si="2"/>
        <v/>
      </c>
      <c r="K124" s="1" t="str">
        <f ca="1">IF(J125&lt;&gt;"",VLOOKUP(J125,C:D,2,FALSE),"")</f>
        <v/>
      </c>
      <c r="L124" s="11"/>
      <c r="M124" s="11"/>
      <c r="N124" s="11"/>
      <c r="O124" s="11"/>
      <c r="P124" s="11"/>
      <c r="Q124" s="11"/>
      <c r="R124" s="14"/>
    </row>
    <row r="125" spans="3:18">
      <c r="C125" s="2">
        <v>42910.064155092594</v>
      </c>
      <c r="D125" s="3">
        <v>0.72</v>
      </c>
      <c r="J125" s="8" t="str">
        <f t="shared" ca="1" si="2"/>
        <v/>
      </c>
      <c r="K125" s="1" t="str">
        <f ca="1">IF(J126&lt;&gt;"",VLOOKUP(J126,C:D,2,FALSE),"")</f>
        <v/>
      </c>
      <c r="L125" s="11"/>
      <c r="M125" s="11"/>
      <c r="N125" s="11"/>
      <c r="O125" s="11"/>
      <c r="P125" s="11"/>
      <c r="Q125" s="11"/>
      <c r="R125" s="14"/>
    </row>
    <row r="126" spans="3:18">
      <c r="C126" s="2">
        <v>42910.071099537039</v>
      </c>
      <c r="D126" s="3">
        <v>0.73</v>
      </c>
      <c r="J126" s="8" t="str">
        <f t="shared" ca="1" si="2"/>
        <v/>
      </c>
      <c r="K126" s="1" t="str">
        <f ca="1">IF(J127&lt;&gt;"",VLOOKUP(J127,C:D,2,FALSE),"")</f>
        <v/>
      </c>
      <c r="L126" s="11"/>
      <c r="M126" s="11"/>
      <c r="N126" s="11"/>
      <c r="O126" s="11"/>
      <c r="P126" s="11"/>
      <c r="Q126" s="11"/>
      <c r="R126" s="14"/>
    </row>
    <row r="127" spans="3:18">
      <c r="C127" s="2">
        <v>42910.078043981484</v>
      </c>
      <c r="D127" s="3">
        <v>0.72</v>
      </c>
      <c r="J127" s="8" t="str">
        <f t="shared" ca="1" si="2"/>
        <v/>
      </c>
      <c r="K127" s="1" t="str">
        <f ca="1">IF(J128&lt;&gt;"",VLOOKUP(J128,C:D,2,FALSE),"")</f>
        <v/>
      </c>
      <c r="L127" s="11"/>
      <c r="M127" s="11"/>
      <c r="N127" s="11"/>
      <c r="O127" s="11"/>
      <c r="P127" s="11"/>
      <c r="Q127" s="11"/>
      <c r="R127" s="14"/>
    </row>
    <row r="128" spans="3:18">
      <c r="C128" s="2">
        <v>42910.084988425922</v>
      </c>
      <c r="D128" s="3">
        <v>0.72</v>
      </c>
      <c r="J128" s="8" t="str">
        <f t="shared" ca="1" si="2"/>
        <v/>
      </c>
      <c r="K128" s="1" t="str">
        <f ca="1">IF(J129&lt;&gt;"",VLOOKUP(J129,C:D,2,FALSE),"")</f>
        <v/>
      </c>
      <c r="L128" s="11"/>
      <c r="M128" s="11"/>
      <c r="N128" s="11"/>
      <c r="O128" s="11"/>
      <c r="P128" s="11"/>
      <c r="Q128" s="11"/>
      <c r="R128" s="14"/>
    </row>
    <row r="129" spans="3:18">
      <c r="C129" s="2">
        <v>42910.091932870368</v>
      </c>
      <c r="D129" s="3">
        <v>0.72</v>
      </c>
      <c r="J129" s="8" t="str">
        <f t="shared" ca="1" si="2"/>
        <v/>
      </c>
      <c r="K129" s="1" t="str">
        <f ca="1">IF(J130&lt;&gt;"",VLOOKUP(J130,C:D,2,FALSE),"")</f>
        <v/>
      </c>
      <c r="L129" s="11"/>
      <c r="M129" s="11"/>
      <c r="N129" s="11"/>
      <c r="O129" s="11"/>
      <c r="P129" s="11"/>
      <c r="Q129" s="11"/>
      <c r="R129" s="14"/>
    </row>
    <row r="130" spans="3:18">
      <c r="C130" s="2">
        <v>42910.098877314813</v>
      </c>
      <c r="D130" s="3">
        <v>0.72</v>
      </c>
      <c r="J130" s="8" t="str">
        <f t="shared" ca="1" si="2"/>
        <v/>
      </c>
      <c r="K130" s="1" t="str">
        <f ca="1">IF(J131&lt;&gt;"",VLOOKUP(J131,C:D,2,FALSE),"")</f>
        <v/>
      </c>
      <c r="L130" s="11"/>
      <c r="M130" s="11"/>
      <c r="N130" s="11"/>
      <c r="O130" s="11"/>
      <c r="P130" s="11"/>
      <c r="Q130" s="11"/>
      <c r="R130" s="14"/>
    </row>
    <row r="131" spans="3:18">
      <c r="C131" s="2">
        <v>42910.105810185189</v>
      </c>
      <c r="D131" s="3">
        <v>0.72</v>
      </c>
      <c r="J131" s="8" t="str">
        <f t="shared" ca="1" si="2"/>
        <v/>
      </c>
      <c r="K131" s="1" t="str">
        <f ca="1">IF(J132&lt;&gt;"",VLOOKUP(J132,C:D,2,FALSE),"")</f>
        <v/>
      </c>
      <c r="L131" s="11"/>
      <c r="M131" s="11"/>
      <c r="N131" s="11"/>
      <c r="O131" s="11"/>
      <c r="P131" s="11"/>
      <c r="Q131" s="11"/>
      <c r="R131" s="14"/>
    </row>
    <row r="132" spans="3:18">
      <c r="C132" s="2">
        <v>42910.112754629627</v>
      </c>
      <c r="D132" s="3">
        <v>0.72</v>
      </c>
      <c r="J132" s="8" t="str">
        <f t="shared" ca="1" si="2"/>
        <v/>
      </c>
      <c r="K132" s="1" t="str">
        <f ca="1">IF(J133&lt;&gt;"",VLOOKUP(J133,C:D,2,FALSE),"")</f>
        <v/>
      </c>
      <c r="L132" s="11"/>
      <c r="M132" s="11"/>
      <c r="N132" s="11"/>
      <c r="O132" s="11"/>
      <c r="P132" s="11"/>
      <c r="Q132" s="11"/>
      <c r="R132" s="14"/>
    </row>
    <row r="133" spans="3:18">
      <c r="C133" s="2">
        <v>42910.119699074072</v>
      </c>
      <c r="D133" s="3">
        <v>0.72</v>
      </c>
      <c r="J133" s="8" t="str">
        <f t="shared" ca="1" si="2"/>
        <v/>
      </c>
      <c r="K133" s="1" t="str">
        <f ca="1">IF(J134&lt;&gt;"",VLOOKUP(J134,C:D,2,FALSE),"")</f>
        <v/>
      </c>
      <c r="L133" s="11"/>
      <c r="M133" s="11"/>
      <c r="N133" s="11"/>
      <c r="O133" s="11"/>
      <c r="P133" s="11"/>
      <c r="Q133" s="11"/>
      <c r="R133" s="14"/>
    </row>
    <row r="134" spans="3:18">
      <c r="C134" s="2">
        <v>42910.126643518517</v>
      </c>
      <c r="D134" s="3">
        <v>0.73</v>
      </c>
      <c r="J134" s="8" t="str">
        <f t="shared" ca="1" si="2"/>
        <v/>
      </c>
      <c r="K134" s="1" t="str">
        <f ca="1">IF(J135&lt;&gt;"",VLOOKUP(J135,C:D,2,FALSE),"")</f>
        <v/>
      </c>
      <c r="L134" s="11"/>
      <c r="M134" s="11"/>
      <c r="N134" s="11"/>
      <c r="O134" s="11"/>
      <c r="P134" s="11"/>
      <c r="Q134" s="11"/>
      <c r="R134" s="14"/>
    </row>
    <row r="135" spans="3:18">
      <c r="C135" s="2">
        <v>42910.133587962962</v>
      </c>
      <c r="D135" s="3">
        <v>0.72</v>
      </c>
      <c r="J135" s="8" t="str">
        <f t="shared" ca="1" si="2"/>
        <v/>
      </c>
      <c r="K135" s="1" t="str">
        <f ca="1">IF(J136&lt;&gt;"",VLOOKUP(J136,C:D,2,FALSE),"")</f>
        <v/>
      </c>
      <c r="L135" s="11"/>
      <c r="M135" s="11"/>
      <c r="N135" s="11"/>
      <c r="O135" s="11"/>
      <c r="P135" s="11"/>
      <c r="Q135" s="11"/>
      <c r="R135" s="14"/>
    </row>
    <row r="136" spans="3:18">
      <c r="C136" s="2">
        <v>42910.140532407408</v>
      </c>
      <c r="D136" s="3">
        <v>0.72</v>
      </c>
      <c r="J136" s="8" t="str">
        <f t="shared" ca="1" si="2"/>
        <v/>
      </c>
      <c r="K136" s="1" t="str">
        <f ca="1">IF(J137&lt;&gt;"",VLOOKUP(J137,C:D,2,FALSE),"")</f>
        <v/>
      </c>
      <c r="L136" s="11"/>
      <c r="M136" s="11"/>
      <c r="N136" s="11"/>
      <c r="O136" s="11"/>
      <c r="P136" s="11"/>
      <c r="Q136" s="11"/>
      <c r="R136" s="14"/>
    </row>
    <row r="137" spans="3:18">
      <c r="C137" s="2">
        <v>42910.147476851853</v>
      </c>
      <c r="D137" s="3">
        <v>0.73</v>
      </c>
      <c r="J137" s="8" t="str">
        <f t="shared" ca="1" si="2"/>
        <v/>
      </c>
      <c r="K137" s="1" t="str">
        <f ca="1">IF(J138&lt;&gt;"",VLOOKUP(J138,C:D,2,FALSE),"")</f>
        <v/>
      </c>
      <c r="L137" s="11"/>
      <c r="M137" s="11"/>
      <c r="N137" s="11"/>
      <c r="O137" s="11"/>
      <c r="P137" s="11"/>
      <c r="Q137" s="11"/>
      <c r="R137" s="14"/>
    </row>
    <row r="138" spans="3:18">
      <c r="C138" s="2">
        <v>42910.154409722221</v>
      </c>
      <c r="D138" s="3">
        <v>0.72</v>
      </c>
      <c r="J138" s="8" t="str">
        <f t="shared" ref="J138:J201" ca="1" si="3">IF(J137&lt;&gt;"",IF(AND($M$4&lt;&gt;"",INDIRECT(ADDRESS(MATCH(J137,C:C,0)+1,3,,,))&gt;$M$4),"",IF(INDIRECT(ADDRESS(MATCH(J137,C:C,0)+1,3,,,))&lt;&gt;"",INDIRECT(ADDRESS(MATCH(J137,C:C,0)+1,3,,,)),"")),"")</f>
        <v/>
      </c>
      <c r="K138" s="1" t="str">
        <f ca="1">IF(J139&lt;&gt;"",VLOOKUP(J139,C:D,2,FALSE),"")</f>
        <v/>
      </c>
      <c r="L138" s="11"/>
      <c r="M138" s="11"/>
      <c r="N138" s="11"/>
      <c r="O138" s="11"/>
      <c r="P138" s="11"/>
      <c r="Q138" s="11"/>
      <c r="R138" s="14"/>
    </row>
    <row r="139" spans="3:18">
      <c r="C139" s="2">
        <v>42910.161354166667</v>
      </c>
      <c r="D139" s="3">
        <v>0.72</v>
      </c>
      <c r="J139" s="8" t="str">
        <f t="shared" ca="1" si="3"/>
        <v/>
      </c>
      <c r="K139" s="1" t="str">
        <f ca="1">IF(J140&lt;&gt;"",VLOOKUP(J140,C:D,2,FALSE),"")</f>
        <v/>
      </c>
      <c r="L139" s="11"/>
      <c r="M139" s="11"/>
      <c r="N139" s="11"/>
      <c r="O139" s="11"/>
      <c r="P139" s="11"/>
      <c r="Q139" s="11"/>
      <c r="R139" s="14"/>
    </row>
    <row r="140" spans="3:18">
      <c r="C140" s="2">
        <v>42910.168298611112</v>
      </c>
      <c r="D140" s="3">
        <v>0.73</v>
      </c>
      <c r="J140" s="8" t="str">
        <f t="shared" ca="1" si="3"/>
        <v/>
      </c>
      <c r="K140" s="1" t="str">
        <f ca="1">IF(J141&lt;&gt;"",VLOOKUP(J141,C:D,2,FALSE),"")</f>
        <v/>
      </c>
      <c r="L140" s="11"/>
      <c r="M140" s="11"/>
      <c r="N140" s="11"/>
      <c r="O140" s="11"/>
      <c r="P140" s="11"/>
      <c r="Q140" s="11"/>
      <c r="R140" s="14"/>
    </row>
    <row r="141" spans="3:18">
      <c r="C141" s="2">
        <v>42910.175243055557</v>
      </c>
      <c r="D141" s="3">
        <v>0.73</v>
      </c>
      <c r="J141" s="8" t="str">
        <f t="shared" ca="1" si="3"/>
        <v/>
      </c>
      <c r="K141" s="1" t="str">
        <f ca="1">IF(J142&lt;&gt;"",VLOOKUP(J142,C:D,2,FALSE),"")</f>
        <v/>
      </c>
      <c r="L141" s="11"/>
      <c r="M141" s="11"/>
      <c r="N141" s="11"/>
      <c r="O141" s="11"/>
      <c r="P141" s="11"/>
      <c r="Q141" s="11"/>
      <c r="R141" s="14"/>
    </row>
    <row r="142" spans="3:18">
      <c r="C142" s="2">
        <v>42910.182187500002</v>
      </c>
      <c r="D142" s="3">
        <v>0.73</v>
      </c>
      <c r="J142" s="8" t="str">
        <f t="shared" ca="1" si="3"/>
        <v/>
      </c>
      <c r="K142" s="1" t="str">
        <f ca="1">IF(J143&lt;&gt;"",VLOOKUP(J143,C:D,2,FALSE),"")</f>
        <v/>
      </c>
      <c r="L142" s="11"/>
      <c r="M142" s="11"/>
      <c r="N142" s="11"/>
      <c r="O142" s="11"/>
      <c r="P142" s="11"/>
      <c r="Q142" s="11"/>
      <c r="R142" s="14"/>
    </row>
    <row r="143" spans="3:18">
      <c r="C143" s="2">
        <v>42910.189131944448</v>
      </c>
      <c r="D143" s="3">
        <v>0.73</v>
      </c>
      <c r="J143" s="8" t="str">
        <f t="shared" ca="1" si="3"/>
        <v/>
      </c>
      <c r="K143" s="1" t="str">
        <f ca="1">IF(J144&lt;&gt;"",VLOOKUP(J144,C:D,2,FALSE),"")</f>
        <v/>
      </c>
      <c r="L143" s="11"/>
      <c r="M143" s="11"/>
      <c r="N143" s="11"/>
      <c r="O143" s="11"/>
      <c r="P143" s="11"/>
      <c r="Q143" s="11"/>
      <c r="R143" s="14"/>
    </row>
    <row r="144" spans="3:18">
      <c r="C144" s="2">
        <v>42910.196076388886</v>
      </c>
      <c r="D144" s="3">
        <v>0.73</v>
      </c>
      <c r="J144" s="8" t="str">
        <f t="shared" ca="1" si="3"/>
        <v/>
      </c>
      <c r="K144" s="1" t="str">
        <f ca="1">IF(J145&lt;&gt;"",VLOOKUP(J145,C:D,2,FALSE),"")</f>
        <v/>
      </c>
      <c r="L144" s="11"/>
      <c r="M144" s="11"/>
      <c r="N144" s="11"/>
      <c r="O144" s="11"/>
      <c r="P144" s="11"/>
      <c r="Q144" s="11"/>
      <c r="R144" s="14"/>
    </row>
    <row r="145" spans="3:18">
      <c r="C145" s="2">
        <v>42910.203009259261</v>
      </c>
      <c r="D145" s="3">
        <v>0.73</v>
      </c>
      <c r="J145" s="8" t="str">
        <f t="shared" ca="1" si="3"/>
        <v/>
      </c>
      <c r="K145" s="1" t="str">
        <f ca="1">IF(J146&lt;&gt;"",VLOOKUP(J146,C:D,2,FALSE),"")</f>
        <v/>
      </c>
      <c r="L145" s="11"/>
      <c r="M145" s="11"/>
      <c r="N145" s="11"/>
      <c r="O145" s="11"/>
      <c r="P145" s="11"/>
      <c r="Q145" s="11"/>
      <c r="R145" s="14"/>
    </row>
    <row r="146" spans="3:18">
      <c r="C146" s="2">
        <v>42910.209953703707</v>
      </c>
      <c r="D146" s="3">
        <v>0.73</v>
      </c>
      <c r="J146" s="8" t="str">
        <f t="shared" ca="1" si="3"/>
        <v/>
      </c>
      <c r="K146" s="1" t="str">
        <f ca="1">IF(J147&lt;&gt;"",VLOOKUP(J147,C:D,2,FALSE),"")</f>
        <v/>
      </c>
      <c r="L146" s="11"/>
      <c r="M146" s="11"/>
      <c r="N146" s="11"/>
      <c r="O146" s="11"/>
      <c r="P146" s="11"/>
      <c r="Q146" s="11"/>
      <c r="R146" s="14"/>
    </row>
    <row r="147" spans="3:18">
      <c r="C147" s="2">
        <v>42910.216898148145</v>
      </c>
      <c r="D147" s="3">
        <v>0.73</v>
      </c>
      <c r="J147" s="8" t="str">
        <f t="shared" ca="1" si="3"/>
        <v/>
      </c>
      <c r="K147" s="1" t="str">
        <f ca="1">IF(J148&lt;&gt;"",VLOOKUP(J148,C:D,2,FALSE),"")</f>
        <v/>
      </c>
      <c r="L147" s="11"/>
      <c r="M147" s="11"/>
      <c r="N147" s="11"/>
      <c r="O147" s="11"/>
      <c r="P147" s="11"/>
      <c r="Q147" s="11"/>
      <c r="R147" s="14"/>
    </row>
    <row r="148" spans="3:18">
      <c r="C148" s="2">
        <v>42910.22384259259</v>
      </c>
      <c r="D148" s="3">
        <v>0.73</v>
      </c>
      <c r="J148" s="8" t="str">
        <f t="shared" ca="1" si="3"/>
        <v/>
      </c>
      <c r="K148" s="1" t="str">
        <f ca="1">IF(J149&lt;&gt;"",VLOOKUP(J149,C:D,2,FALSE),"")</f>
        <v/>
      </c>
      <c r="L148" s="11"/>
      <c r="M148" s="11"/>
      <c r="N148" s="11"/>
      <c r="O148" s="11"/>
      <c r="P148" s="11"/>
      <c r="Q148" s="11"/>
      <c r="R148" s="14"/>
    </row>
    <row r="149" spans="3:18">
      <c r="C149" s="2">
        <v>42910.230787037035</v>
      </c>
      <c r="D149" s="3">
        <v>0.73</v>
      </c>
      <c r="J149" s="8" t="str">
        <f t="shared" ca="1" si="3"/>
        <v/>
      </c>
      <c r="K149" s="1" t="str">
        <f ca="1">IF(J150&lt;&gt;"",VLOOKUP(J150,C:D,2,FALSE),"")</f>
        <v/>
      </c>
      <c r="L149" s="11"/>
      <c r="M149" s="11"/>
      <c r="N149" s="11"/>
      <c r="O149" s="11"/>
      <c r="P149" s="11"/>
      <c r="Q149" s="11"/>
      <c r="R149" s="14"/>
    </row>
    <row r="150" spans="3:18">
      <c r="C150" s="2">
        <v>42910.23773148148</v>
      </c>
      <c r="D150" s="3">
        <v>0.69</v>
      </c>
      <c r="J150" s="8" t="str">
        <f t="shared" ca="1" si="3"/>
        <v/>
      </c>
      <c r="K150" s="1" t="str">
        <f ca="1">IF(J151&lt;&gt;"",VLOOKUP(J151,C:D,2,FALSE),"")</f>
        <v/>
      </c>
      <c r="L150" s="11"/>
      <c r="M150" s="11"/>
      <c r="N150" s="11"/>
      <c r="O150" s="11"/>
      <c r="P150" s="11"/>
      <c r="Q150" s="11"/>
      <c r="R150" s="14"/>
    </row>
    <row r="151" spans="3:18">
      <c r="C151" s="2">
        <v>42910.244675925926</v>
      </c>
      <c r="D151" s="3">
        <v>0.24</v>
      </c>
      <c r="J151" s="8" t="str">
        <f t="shared" ca="1" si="3"/>
        <v/>
      </c>
      <c r="K151" s="1" t="str">
        <f ca="1">IF(J152&lt;&gt;"",VLOOKUP(J152,C:D,2,FALSE),"")</f>
        <v/>
      </c>
      <c r="L151" s="11"/>
      <c r="M151" s="11"/>
      <c r="N151" s="11"/>
      <c r="O151" s="11"/>
      <c r="P151" s="11"/>
      <c r="Q151" s="11"/>
      <c r="R151" s="14"/>
    </row>
    <row r="152" spans="3:18">
      <c r="C152" s="2">
        <v>42910.251608796294</v>
      </c>
      <c r="D152" s="3">
        <v>0</v>
      </c>
      <c r="J152" s="8" t="str">
        <f t="shared" ca="1" si="3"/>
        <v/>
      </c>
      <c r="K152" s="1" t="str">
        <f ca="1">IF(J153&lt;&gt;"",VLOOKUP(J153,C:D,2,FALSE),"")</f>
        <v/>
      </c>
      <c r="L152" s="11"/>
      <c r="M152" s="11"/>
      <c r="N152" s="11"/>
      <c r="O152" s="11"/>
      <c r="P152" s="11"/>
      <c r="Q152" s="11"/>
      <c r="R152" s="14"/>
    </row>
    <row r="153" spans="3:18">
      <c r="C153" s="2">
        <v>42910.258553240739</v>
      </c>
      <c r="D153" s="3">
        <v>0</v>
      </c>
      <c r="J153" s="8" t="str">
        <f t="shared" ca="1" si="3"/>
        <v/>
      </c>
      <c r="K153" s="1" t="str">
        <f ca="1">IF(J154&lt;&gt;"",VLOOKUP(J154,C:D,2,FALSE),"")</f>
        <v/>
      </c>
      <c r="L153" s="11"/>
      <c r="M153" s="11"/>
      <c r="N153" s="11"/>
      <c r="O153" s="11"/>
      <c r="P153" s="11"/>
      <c r="Q153" s="11"/>
      <c r="R153" s="14"/>
    </row>
    <row r="154" spans="3:18">
      <c r="C154" s="2">
        <v>42910.265497685185</v>
      </c>
      <c r="D154" s="3">
        <v>0</v>
      </c>
      <c r="J154" s="8" t="str">
        <f t="shared" ca="1" si="3"/>
        <v/>
      </c>
      <c r="K154" s="1" t="str">
        <f ca="1">IF(J155&lt;&gt;"",VLOOKUP(J155,C:D,2,FALSE),"")</f>
        <v/>
      </c>
      <c r="L154" s="11"/>
      <c r="M154" s="11"/>
      <c r="N154" s="11"/>
      <c r="O154" s="11"/>
      <c r="P154" s="11"/>
      <c r="Q154" s="11"/>
      <c r="R154" s="14"/>
    </row>
    <row r="155" spans="3:18">
      <c r="C155" s="2">
        <v>42910.27244212963</v>
      </c>
      <c r="D155" s="3">
        <v>0</v>
      </c>
      <c r="J155" s="8" t="str">
        <f t="shared" ca="1" si="3"/>
        <v/>
      </c>
      <c r="K155" s="1" t="str">
        <f ca="1">IF(J156&lt;&gt;"",VLOOKUP(J156,C:D,2,FALSE),"")</f>
        <v/>
      </c>
      <c r="L155" s="11"/>
      <c r="M155" s="11"/>
      <c r="N155" s="11"/>
      <c r="O155" s="11"/>
      <c r="P155" s="11"/>
      <c r="Q155" s="11"/>
      <c r="R155" s="14"/>
    </row>
    <row r="156" spans="3:18">
      <c r="C156" s="2">
        <v>42910.279386574075</v>
      </c>
      <c r="D156" s="3">
        <v>0</v>
      </c>
      <c r="J156" s="8" t="str">
        <f t="shared" ca="1" si="3"/>
        <v/>
      </c>
      <c r="K156" s="1" t="str">
        <f ca="1">IF(J157&lt;&gt;"",VLOOKUP(J157,C:D,2,FALSE),"")</f>
        <v/>
      </c>
      <c r="L156" s="11"/>
      <c r="M156" s="11"/>
      <c r="N156" s="11"/>
      <c r="O156" s="11"/>
      <c r="P156" s="11"/>
      <c r="Q156" s="11"/>
      <c r="R156" s="14"/>
    </row>
    <row r="157" spans="3:18">
      <c r="C157" s="2">
        <v>42910.28633101852</v>
      </c>
      <c r="D157" s="3">
        <v>0</v>
      </c>
      <c r="J157" s="8" t="str">
        <f t="shared" ca="1" si="3"/>
        <v/>
      </c>
      <c r="K157" s="1" t="str">
        <f ca="1">IF(J158&lt;&gt;"",VLOOKUP(J158,C:D,2,FALSE),"")</f>
        <v/>
      </c>
      <c r="L157" s="11"/>
      <c r="M157" s="11"/>
      <c r="N157" s="11"/>
      <c r="O157" s="11"/>
      <c r="P157" s="11"/>
      <c r="Q157" s="11"/>
      <c r="R157" s="14"/>
    </row>
    <row r="158" spans="3:18">
      <c r="C158" s="2">
        <v>42910.293263888889</v>
      </c>
      <c r="D158" s="3">
        <v>0</v>
      </c>
      <c r="J158" s="8" t="str">
        <f t="shared" ca="1" si="3"/>
        <v/>
      </c>
      <c r="K158" s="1" t="str">
        <f ca="1">IF(J159&lt;&gt;"",VLOOKUP(J159,C:D,2,FALSE),"")</f>
        <v/>
      </c>
      <c r="L158" s="11"/>
      <c r="M158" s="11"/>
      <c r="N158" s="11"/>
      <c r="O158" s="11"/>
      <c r="P158" s="11"/>
      <c r="Q158" s="11"/>
      <c r="R158" s="14"/>
    </row>
    <row r="159" spans="3:18">
      <c r="C159" s="2">
        <v>42910.300208333334</v>
      </c>
      <c r="D159" s="3">
        <v>0</v>
      </c>
      <c r="J159" s="8" t="str">
        <f t="shared" ca="1" si="3"/>
        <v/>
      </c>
      <c r="K159" s="1" t="str">
        <f ca="1">IF(J160&lt;&gt;"",VLOOKUP(J160,C:D,2,FALSE),"")</f>
        <v/>
      </c>
      <c r="L159" s="11"/>
      <c r="M159" s="11"/>
      <c r="N159" s="11"/>
      <c r="O159" s="11"/>
      <c r="P159" s="11"/>
      <c r="Q159" s="11"/>
      <c r="R159" s="14"/>
    </row>
    <row r="160" spans="3:18">
      <c r="C160" s="2">
        <v>42910.307152777779</v>
      </c>
      <c r="D160" s="3">
        <v>0</v>
      </c>
      <c r="J160" s="8" t="str">
        <f t="shared" ca="1" si="3"/>
        <v/>
      </c>
      <c r="K160" s="1" t="str">
        <f ca="1">IF(J161&lt;&gt;"",VLOOKUP(J161,C:D,2,FALSE),"")</f>
        <v/>
      </c>
      <c r="L160" s="11"/>
      <c r="M160" s="11"/>
      <c r="N160" s="11"/>
      <c r="O160" s="11"/>
      <c r="P160" s="11"/>
      <c r="Q160" s="11"/>
      <c r="R160" s="14"/>
    </row>
    <row r="161" spans="3:18">
      <c r="C161" s="2">
        <v>42910.314097222225</v>
      </c>
      <c r="D161" s="3">
        <v>0</v>
      </c>
      <c r="J161" s="8" t="str">
        <f t="shared" ca="1" si="3"/>
        <v/>
      </c>
      <c r="K161" s="1" t="str">
        <f ca="1">IF(J162&lt;&gt;"",VLOOKUP(J162,C:D,2,FALSE),"")</f>
        <v/>
      </c>
      <c r="L161" s="11"/>
      <c r="M161" s="11"/>
      <c r="N161" s="11"/>
      <c r="O161" s="11"/>
      <c r="P161" s="11"/>
      <c r="Q161" s="11"/>
      <c r="R161" s="14"/>
    </row>
    <row r="162" spans="3:18">
      <c r="C162" s="2">
        <v>42910.32104166667</v>
      </c>
      <c r="D162" s="3">
        <v>0</v>
      </c>
      <c r="J162" s="8" t="str">
        <f t="shared" ca="1" si="3"/>
        <v/>
      </c>
      <c r="K162" s="1" t="str">
        <f ca="1">IF(J163&lt;&gt;"",VLOOKUP(J163,C:D,2,FALSE),"")</f>
        <v/>
      </c>
      <c r="L162" s="11"/>
      <c r="M162" s="11"/>
      <c r="N162" s="11"/>
      <c r="O162" s="11"/>
      <c r="P162" s="11"/>
      <c r="Q162" s="11"/>
      <c r="R162" s="14"/>
    </row>
    <row r="163" spans="3:18">
      <c r="C163" s="2">
        <v>42910.327986111108</v>
      </c>
      <c r="D163" s="3">
        <v>0</v>
      </c>
      <c r="J163" s="8" t="str">
        <f t="shared" ca="1" si="3"/>
        <v/>
      </c>
      <c r="K163" s="1" t="str">
        <f ca="1">IF(J164&lt;&gt;"",VLOOKUP(J164,C:D,2,FALSE),"")</f>
        <v/>
      </c>
      <c r="L163" s="11"/>
      <c r="M163" s="11"/>
      <c r="N163" s="11"/>
      <c r="O163" s="11"/>
      <c r="P163" s="11"/>
      <c r="Q163" s="11"/>
      <c r="R163" s="14"/>
    </row>
    <row r="164" spans="3:18">
      <c r="C164" s="2">
        <v>42910.334930555553</v>
      </c>
      <c r="D164" s="3">
        <v>0</v>
      </c>
      <c r="J164" s="8" t="str">
        <f t="shared" ca="1" si="3"/>
        <v/>
      </c>
      <c r="K164" s="1" t="str">
        <f ca="1">IF(J165&lt;&gt;"",VLOOKUP(J165,C:D,2,FALSE),"")</f>
        <v/>
      </c>
      <c r="L164" s="11"/>
      <c r="M164" s="11"/>
      <c r="N164" s="11"/>
      <c r="O164" s="11"/>
      <c r="P164" s="11"/>
      <c r="Q164" s="11"/>
      <c r="R164" s="14"/>
    </row>
    <row r="165" spans="3:18">
      <c r="C165" s="2">
        <v>42910.341874999998</v>
      </c>
      <c r="D165" s="3">
        <v>0</v>
      </c>
      <c r="J165" s="8" t="str">
        <f t="shared" ca="1" si="3"/>
        <v/>
      </c>
      <c r="K165" s="1" t="str">
        <f ca="1">IF(J166&lt;&gt;"",VLOOKUP(J166,C:D,2,FALSE),"")</f>
        <v/>
      </c>
      <c r="L165" s="11"/>
      <c r="M165" s="11"/>
      <c r="N165" s="11"/>
      <c r="O165" s="11"/>
      <c r="P165" s="11"/>
      <c r="Q165" s="11"/>
      <c r="R165" s="14"/>
    </row>
    <row r="166" spans="3:18">
      <c r="C166" s="2">
        <v>42910.348819444444</v>
      </c>
      <c r="D166" s="3">
        <v>0</v>
      </c>
      <c r="J166" s="8" t="str">
        <f t="shared" ca="1" si="3"/>
        <v/>
      </c>
      <c r="K166" s="1" t="str">
        <f ca="1">IF(J167&lt;&gt;"",VLOOKUP(J167,C:D,2,FALSE),"")</f>
        <v/>
      </c>
      <c r="L166" s="11"/>
      <c r="M166" s="11"/>
      <c r="N166" s="11"/>
      <c r="O166" s="11"/>
      <c r="P166" s="11"/>
      <c r="Q166" s="11"/>
      <c r="R166" s="14"/>
    </row>
    <row r="167" spans="3:18">
      <c r="C167" s="2">
        <v>42910.355763888889</v>
      </c>
      <c r="D167" s="3">
        <v>0</v>
      </c>
      <c r="J167" s="8" t="str">
        <f t="shared" ca="1" si="3"/>
        <v/>
      </c>
      <c r="K167" s="1" t="str">
        <f ca="1">IF(J168&lt;&gt;"",VLOOKUP(J168,C:D,2,FALSE),"")</f>
        <v/>
      </c>
      <c r="L167" s="11"/>
      <c r="M167" s="11"/>
      <c r="N167" s="11"/>
      <c r="O167" s="11"/>
      <c r="P167" s="11"/>
      <c r="Q167" s="11"/>
      <c r="R167" s="14"/>
    </row>
    <row r="168" spans="3:18">
      <c r="C168" s="2">
        <v>42910.362696759257</v>
      </c>
      <c r="D168" s="3">
        <v>0</v>
      </c>
      <c r="J168" s="8" t="str">
        <f t="shared" ca="1" si="3"/>
        <v/>
      </c>
      <c r="K168" s="1" t="str">
        <f ca="1">IF(J169&lt;&gt;"",VLOOKUP(J169,C:D,2,FALSE),"")</f>
        <v/>
      </c>
      <c r="L168" s="11"/>
      <c r="M168" s="11"/>
      <c r="N168" s="11"/>
      <c r="O168" s="11"/>
      <c r="P168" s="11"/>
      <c r="Q168" s="11"/>
      <c r="R168" s="14"/>
    </row>
    <row r="169" spans="3:18">
      <c r="C169" s="2">
        <v>42910.369641203702</v>
      </c>
      <c r="D169" s="3">
        <v>0</v>
      </c>
      <c r="J169" s="8" t="str">
        <f t="shared" ca="1" si="3"/>
        <v/>
      </c>
      <c r="K169" s="1" t="str">
        <f ca="1">IF(J170&lt;&gt;"",VLOOKUP(J170,C:D,2,FALSE),"")</f>
        <v/>
      </c>
      <c r="L169" s="11"/>
      <c r="M169" s="11"/>
      <c r="N169" s="11"/>
      <c r="O169" s="11"/>
      <c r="P169" s="11"/>
      <c r="Q169" s="11"/>
      <c r="R169" s="14"/>
    </row>
    <row r="170" spans="3:18">
      <c r="C170" s="2">
        <v>42910.376585648148</v>
      </c>
      <c r="D170" s="3">
        <v>0</v>
      </c>
      <c r="J170" s="8" t="str">
        <f t="shared" ca="1" si="3"/>
        <v/>
      </c>
      <c r="K170" s="1" t="str">
        <f ca="1">IF(J171&lt;&gt;"",VLOOKUP(J171,C:D,2,FALSE),"")</f>
        <v/>
      </c>
      <c r="L170" s="11"/>
      <c r="M170" s="11"/>
      <c r="N170" s="11"/>
      <c r="O170" s="11"/>
      <c r="P170" s="11"/>
      <c r="Q170" s="11"/>
      <c r="R170" s="14"/>
    </row>
    <row r="171" spans="3:18">
      <c r="C171" s="2">
        <v>42910.383530092593</v>
      </c>
      <c r="D171" s="3">
        <v>0</v>
      </c>
      <c r="J171" s="8" t="str">
        <f t="shared" ca="1" si="3"/>
        <v/>
      </c>
      <c r="K171" s="1" t="str">
        <f ca="1">IF(J172&lt;&gt;"",VLOOKUP(J172,C:D,2,FALSE),"")</f>
        <v/>
      </c>
      <c r="L171" s="11"/>
      <c r="M171" s="11"/>
      <c r="N171" s="11"/>
      <c r="O171" s="11"/>
      <c r="P171" s="11"/>
      <c r="Q171" s="11"/>
      <c r="R171" s="14"/>
    </row>
    <row r="172" spans="3:18">
      <c r="C172" s="2">
        <v>42910.390474537038</v>
      </c>
      <c r="D172" s="3">
        <v>0</v>
      </c>
      <c r="J172" s="8" t="str">
        <f t="shared" ca="1" si="3"/>
        <v/>
      </c>
      <c r="K172" s="1" t="str">
        <f ca="1">IF(J173&lt;&gt;"",VLOOKUP(J173,C:D,2,FALSE),"")</f>
        <v/>
      </c>
      <c r="L172" s="11"/>
      <c r="M172" s="11"/>
      <c r="N172" s="11"/>
      <c r="O172" s="11"/>
      <c r="P172" s="11"/>
      <c r="Q172" s="11"/>
      <c r="R172" s="14"/>
    </row>
    <row r="173" spans="3:18">
      <c r="C173" s="2">
        <v>42910.397418981483</v>
      </c>
      <c r="D173" s="3">
        <v>0</v>
      </c>
      <c r="J173" s="8" t="str">
        <f t="shared" ca="1" si="3"/>
        <v/>
      </c>
      <c r="K173" s="1" t="str">
        <f ca="1">IF(J174&lt;&gt;"",VLOOKUP(J174,C:D,2,FALSE),"")</f>
        <v/>
      </c>
      <c r="L173" s="11"/>
      <c r="M173" s="11"/>
      <c r="N173" s="11"/>
      <c r="O173" s="11"/>
      <c r="P173" s="11"/>
      <c r="Q173" s="11"/>
      <c r="R173" s="14"/>
    </row>
    <row r="174" spans="3:18">
      <c r="C174" s="2">
        <v>42910.404363425929</v>
      </c>
      <c r="D174" s="3">
        <v>0</v>
      </c>
      <c r="J174" s="8" t="str">
        <f t="shared" ca="1" si="3"/>
        <v/>
      </c>
      <c r="K174" s="1" t="str">
        <f ca="1">IF(J175&lt;&gt;"",VLOOKUP(J175,C:D,2,FALSE),"")</f>
        <v/>
      </c>
      <c r="L174" s="11"/>
      <c r="M174" s="11"/>
      <c r="N174" s="11"/>
      <c r="O174" s="11"/>
      <c r="P174" s="11"/>
      <c r="Q174" s="11"/>
      <c r="R174" s="14"/>
    </row>
    <row r="175" spans="3:18">
      <c r="C175" s="2">
        <v>42910.411307870374</v>
      </c>
      <c r="D175" s="3">
        <v>0</v>
      </c>
      <c r="J175" s="8" t="str">
        <f t="shared" ca="1" si="3"/>
        <v/>
      </c>
      <c r="K175" s="1" t="str">
        <f ca="1">IF(J176&lt;&gt;"",VLOOKUP(J176,C:D,2,FALSE),"")</f>
        <v/>
      </c>
      <c r="L175" s="11"/>
      <c r="M175" s="11"/>
      <c r="N175" s="11"/>
      <c r="O175" s="11"/>
      <c r="P175" s="11"/>
      <c r="Q175" s="11"/>
      <c r="R175" s="14"/>
    </row>
    <row r="176" spans="3:18">
      <c r="C176" s="2">
        <v>42910.418252314812</v>
      </c>
      <c r="D176" s="3">
        <v>0</v>
      </c>
      <c r="J176" s="8" t="str">
        <f t="shared" ca="1" si="3"/>
        <v/>
      </c>
      <c r="K176" s="1" t="str">
        <f ca="1">IF(J177&lt;&gt;"",VLOOKUP(J177,C:D,2,FALSE),"")</f>
        <v/>
      </c>
      <c r="L176" s="11"/>
      <c r="M176" s="11"/>
      <c r="N176" s="11"/>
      <c r="O176" s="11"/>
      <c r="P176" s="11"/>
      <c r="Q176" s="11"/>
      <c r="R176" s="14"/>
    </row>
    <row r="177" spans="3:18">
      <c r="C177" s="2">
        <v>42910.425196759257</v>
      </c>
      <c r="D177" s="3">
        <v>0</v>
      </c>
      <c r="J177" s="8" t="str">
        <f t="shared" ca="1" si="3"/>
        <v/>
      </c>
      <c r="K177" s="1" t="str">
        <f ca="1">IF(J178&lt;&gt;"",VLOOKUP(J178,C:D,2,FALSE),"")</f>
        <v/>
      </c>
      <c r="L177" s="11"/>
      <c r="M177" s="11"/>
      <c r="N177" s="11"/>
      <c r="O177" s="11"/>
      <c r="P177" s="11"/>
      <c r="Q177" s="11"/>
      <c r="R177" s="14"/>
    </row>
    <row r="178" spans="3:18">
      <c r="C178" s="2">
        <v>42910.432141203702</v>
      </c>
      <c r="D178" s="3">
        <v>0</v>
      </c>
      <c r="J178" s="8" t="str">
        <f t="shared" ca="1" si="3"/>
        <v/>
      </c>
      <c r="K178" s="1" t="str">
        <f ca="1">IF(J179&lt;&gt;"",VLOOKUP(J179,C:D,2,FALSE),"")</f>
        <v/>
      </c>
      <c r="L178" s="11"/>
      <c r="M178" s="11"/>
      <c r="N178" s="11"/>
      <c r="O178" s="11"/>
      <c r="P178" s="11"/>
      <c r="Q178" s="11"/>
      <c r="R178" s="14"/>
    </row>
    <row r="179" spans="3:18">
      <c r="C179" s="2">
        <v>42910.439085648148</v>
      </c>
      <c r="D179" s="3">
        <v>0</v>
      </c>
      <c r="J179" s="8" t="str">
        <f t="shared" ca="1" si="3"/>
        <v/>
      </c>
      <c r="K179" s="1" t="str">
        <f ca="1">IF(J180&lt;&gt;"",VLOOKUP(J180,C:D,2,FALSE),"")</f>
        <v/>
      </c>
      <c r="L179" s="11"/>
      <c r="M179" s="11"/>
      <c r="N179" s="11"/>
      <c r="O179" s="11"/>
      <c r="P179" s="11"/>
      <c r="Q179" s="11"/>
      <c r="R179" s="14"/>
    </row>
    <row r="180" spans="3:18">
      <c r="C180" s="2">
        <v>42910.446030092593</v>
      </c>
      <c r="D180" s="3">
        <v>0</v>
      </c>
      <c r="J180" s="8" t="str">
        <f t="shared" ca="1" si="3"/>
        <v/>
      </c>
      <c r="K180" s="1" t="str">
        <f ca="1">IF(J181&lt;&gt;"",VLOOKUP(J181,C:D,2,FALSE),"")</f>
        <v/>
      </c>
      <c r="L180" s="11"/>
      <c r="M180" s="11"/>
      <c r="N180" s="11"/>
      <c r="O180" s="11"/>
      <c r="P180" s="11"/>
      <c r="Q180" s="11"/>
      <c r="R180" s="14"/>
    </row>
    <row r="181" spans="3:18">
      <c r="C181" s="2">
        <v>42910.452974537038</v>
      </c>
      <c r="D181" s="3">
        <v>0</v>
      </c>
      <c r="J181" s="8" t="str">
        <f t="shared" ca="1" si="3"/>
        <v/>
      </c>
      <c r="K181" s="1" t="str">
        <f ca="1">IF(J182&lt;&gt;"",VLOOKUP(J182,C:D,2,FALSE),"")</f>
        <v/>
      </c>
      <c r="L181" s="11"/>
      <c r="M181" s="11"/>
      <c r="N181" s="11"/>
      <c r="O181" s="11"/>
      <c r="P181" s="11"/>
      <c r="Q181" s="11"/>
      <c r="R181" s="14"/>
    </row>
    <row r="182" spans="3:18">
      <c r="C182" s="2">
        <v>42910.459918981483</v>
      </c>
      <c r="D182" s="3">
        <v>0</v>
      </c>
      <c r="J182" s="8" t="str">
        <f t="shared" ca="1" si="3"/>
        <v/>
      </c>
      <c r="K182" s="1" t="str">
        <f ca="1">IF(J183&lt;&gt;"",VLOOKUP(J183,C:D,2,FALSE),"")</f>
        <v/>
      </c>
      <c r="L182" s="11"/>
      <c r="M182" s="11"/>
      <c r="N182" s="11"/>
      <c r="O182" s="11"/>
      <c r="P182" s="11"/>
      <c r="Q182" s="11"/>
      <c r="R182" s="14"/>
    </row>
    <row r="183" spans="3:18">
      <c r="C183" s="2">
        <v>42910.466863425929</v>
      </c>
      <c r="D183" s="3">
        <v>0</v>
      </c>
      <c r="J183" s="8" t="str">
        <f t="shared" ca="1" si="3"/>
        <v/>
      </c>
      <c r="K183" s="1" t="str">
        <f ca="1">IF(J184&lt;&gt;"",VLOOKUP(J184,C:D,2,FALSE),"")</f>
        <v/>
      </c>
      <c r="L183" s="11"/>
      <c r="M183" s="11"/>
      <c r="N183" s="11"/>
      <c r="O183" s="11"/>
      <c r="P183" s="11"/>
      <c r="Q183" s="11"/>
      <c r="R183" s="14"/>
    </row>
    <row r="184" spans="3:18">
      <c r="C184" s="2">
        <v>42910.473807870374</v>
      </c>
      <c r="D184" s="3">
        <v>0</v>
      </c>
      <c r="J184" s="8" t="str">
        <f t="shared" ca="1" si="3"/>
        <v/>
      </c>
      <c r="K184" s="1" t="str">
        <f ca="1">IF(J185&lt;&gt;"",VLOOKUP(J185,C:D,2,FALSE),"")</f>
        <v/>
      </c>
      <c r="L184" s="11"/>
      <c r="M184" s="11"/>
      <c r="N184" s="11"/>
      <c r="O184" s="11"/>
      <c r="P184" s="11"/>
      <c r="Q184" s="11"/>
      <c r="R184" s="14"/>
    </row>
    <row r="185" spans="3:18">
      <c r="C185" s="2">
        <v>42910.480752314812</v>
      </c>
      <c r="D185" s="3">
        <v>0</v>
      </c>
      <c r="J185" s="8" t="str">
        <f t="shared" ca="1" si="3"/>
        <v/>
      </c>
      <c r="K185" s="1" t="str">
        <f ca="1">IF(J186&lt;&gt;"",VLOOKUP(J186,C:D,2,FALSE),"")</f>
        <v/>
      </c>
      <c r="L185" s="11"/>
      <c r="M185" s="11"/>
      <c r="N185" s="11"/>
      <c r="O185" s="11"/>
      <c r="P185" s="11"/>
      <c r="Q185" s="11"/>
      <c r="R185" s="14"/>
    </row>
    <row r="186" spans="3:18">
      <c r="C186" s="2">
        <v>42910.487696759257</v>
      </c>
      <c r="D186" s="3">
        <v>0</v>
      </c>
      <c r="J186" s="8" t="str">
        <f t="shared" ca="1" si="3"/>
        <v/>
      </c>
      <c r="K186" s="1" t="str">
        <f ca="1">IF(J187&lt;&gt;"",VLOOKUP(J187,C:D,2,FALSE),"")</f>
        <v/>
      </c>
      <c r="L186" s="11"/>
      <c r="M186" s="11"/>
      <c r="N186" s="11"/>
      <c r="O186" s="11"/>
      <c r="P186" s="11"/>
      <c r="Q186" s="11"/>
      <c r="R186" s="14"/>
    </row>
    <row r="187" spans="3:18">
      <c r="C187" s="2">
        <v>42910.494629629633</v>
      </c>
      <c r="D187" s="3">
        <v>0</v>
      </c>
      <c r="J187" s="8" t="str">
        <f t="shared" ca="1" si="3"/>
        <v/>
      </c>
      <c r="K187" s="1" t="str">
        <f ca="1">IF(J188&lt;&gt;"",VLOOKUP(J188,C:D,2,FALSE),"")</f>
        <v/>
      </c>
      <c r="L187" s="11"/>
      <c r="M187" s="11"/>
      <c r="N187" s="11"/>
      <c r="O187" s="11"/>
      <c r="P187" s="11"/>
      <c r="Q187" s="11"/>
      <c r="R187" s="14"/>
    </row>
    <row r="188" spans="3:18">
      <c r="C188" s="2">
        <v>42910.501574074071</v>
      </c>
      <c r="D188" s="3">
        <v>0</v>
      </c>
      <c r="J188" s="8" t="str">
        <f t="shared" ca="1" si="3"/>
        <v/>
      </c>
      <c r="K188" s="1" t="str">
        <f ca="1">IF(J189&lt;&gt;"",VLOOKUP(J189,C:D,2,FALSE),"")</f>
        <v/>
      </c>
      <c r="L188" s="11"/>
      <c r="M188" s="11"/>
      <c r="N188" s="11"/>
      <c r="O188" s="11"/>
      <c r="P188" s="11"/>
      <c r="Q188" s="11"/>
      <c r="R188" s="14"/>
    </row>
    <row r="189" spans="3:18">
      <c r="C189" s="2">
        <v>42910.508518518516</v>
      </c>
      <c r="D189" s="3">
        <v>0</v>
      </c>
      <c r="J189" s="8" t="str">
        <f t="shared" ca="1" si="3"/>
        <v/>
      </c>
      <c r="K189" s="1" t="str">
        <f ca="1">IF(J190&lt;&gt;"",VLOOKUP(J190,C:D,2,FALSE),"")</f>
        <v/>
      </c>
      <c r="L189" s="11"/>
      <c r="M189" s="11"/>
      <c r="N189" s="11"/>
      <c r="O189" s="11"/>
      <c r="P189" s="11"/>
      <c r="Q189" s="11"/>
      <c r="R189" s="14"/>
    </row>
    <row r="190" spans="3:18">
      <c r="C190" s="2">
        <v>42910.515462962961</v>
      </c>
      <c r="D190" s="3">
        <v>0</v>
      </c>
      <c r="J190" s="8" t="str">
        <f t="shared" ca="1" si="3"/>
        <v/>
      </c>
      <c r="K190" s="1" t="str">
        <f ca="1">IF(J191&lt;&gt;"",VLOOKUP(J191,C:D,2,FALSE),"")</f>
        <v/>
      </c>
      <c r="L190" s="11"/>
      <c r="M190" s="11"/>
      <c r="N190" s="11"/>
      <c r="O190" s="11"/>
      <c r="P190" s="11"/>
      <c r="Q190" s="11"/>
      <c r="R190" s="14"/>
    </row>
    <row r="191" spans="3:18">
      <c r="C191" s="2">
        <v>42910.522407407407</v>
      </c>
      <c r="D191" s="3">
        <v>0</v>
      </c>
      <c r="J191" s="8" t="str">
        <f t="shared" ca="1" si="3"/>
        <v/>
      </c>
      <c r="K191" s="1" t="str">
        <f ca="1">IF(J192&lt;&gt;"",VLOOKUP(J192,C:D,2,FALSE),"")</f>
        <v/>
      </c>
      <c r="L191" s="11"/>
      <c r="M191" s="11"/>
      <c r="N191" s="11"/>
      <c r="O191" s="11"/>
      <c r="P191" s="11"/>
      <c r="Q191" s="11"/>
      <c r="R191" s="14"/>
    </row>
    <row r="192" spans="3:18">
      <c r="C192" s="2">
        <v>42910.529351851852</v>
      </c>
      <c r="D192" s="3">
        <v>0</v>
      </c>
      <c r="J192" s="8" t="str">
        <f t="shared" ca="1" si="3"/>
        <v/>
      </c>
      <c r="K192" s="1" t="str">
        <f ca="1">IF(J193&lt;&gt;"",VLOOKUP(J193,C:D,2,FALSE),"")</f>
        <v/>
      </c>
      <c r="L192" s="11"/>
      <c r="M192" s="11"/>
      <c r="N192" s="11"/>
      <c r="O192" s="11"/>
      <c r="P192" s="11"/>
      <c r="Q192" s="11"/>
      <c r="R192" s="14"/>
    </row>
    <row r="193" spans="3:18">
      <c r="C193" s="2">
        <v>42910.536296296297</v>
      </c>
      <c r="D193" s="3">
        <v>0</v>
      </c>
      <c r="J193" s="8" t="str">
        <f t="shared" ca="1" si="3"/>
        <v/>
      </c>
      <c r="K193" s="1" t="str">
        <f ca="1">IF(J194&lt;&gt;"",VLOOKUP(J194,C:D,2,FALSE),"")</f>
        <v/>
      </c>
      <c r="L193" s="11"/>
      <c r="M193" s="11"/>
      <c r="N193" s="11"/>
      <c r="O193" s="11"/>
      <c r="P193" s="11"/>
      <c r="Q193" s="11"/>
      <c r="R193" s="14"/>
    </row>
    <row r="194" spans="3:18">
      <c r="C194" s="2">
        <v>42910.543240740742</v>
      </c>
      <c r="D194" s="3">
        <v>0</v>
      </c>
      <c r="J194" s="8" t="str">
        <f t="shared" ca="1" si="3"/>
        <v/>
      </c>
      <c r="K194" s="1" t="str">
        <f ca="1">IF(J195&lt;&gt;"",VLOOKUP(J195,C:D,2,FALSE),"")</f>
        <v/>
      </c>
      <c r="L194" s="11"/>
      <c r="M194" s="11"/>
      <c r="N194" s="11"/>
      <c r="O194" s="11"/>
      <c r="P194" s="11"/>
      <c r="Q194" s="11"/>
      <c r="R194" s="14"/>
    </row>
    <row r="195" spans="3:18">
      <c r="C195" s="2">
        <v>42910.550185185188</v>
      </c>
      <c r="D195" s="3">
        <v>0</v>
      </c>
      <c r="J195" s="8" t="str">
        <f t="shared" ca="1" si="3"/>
        <v/>
      </c>
      <c r="K195" s="1" t="str">
        <f ca="1">IF(J196&lt;&gt;"",VLOOKUP(J196,C:D,2,FALSE),"")</f>
        <v/>
      </c>
      <c r="L195" s="11"/>
      <c r="M195" s="11"/>
      <c r="N195" s="11"/>
      <c r="O195" s="11"/>
      <c r="P195" s="11"/>
      <c r="Q195" s="11"/>
      <c r="R195" s="14"/>
    </row>
    <row r="196" spans="3:18">
      <c r="C196" s="2">
        <v>42910.557129629633</v>
      </c>
      <c r="D196" s="3">
        <v>0</v>
      </c>
      <c r="J196" s="8" t="str">
        <f t="shared" ca="1" si="3"/>
        <v/>
      </c>
      <c r="K196" s="1" t="str">
        <f ca="1">IF(J197&lt;&gt;"",VLOOKUP(J197,C:D,2,FALSE),"")</f>
        <v/>
      </c>
      <c r="L196" s="11"/>
      <c r="M196" s="11"/>
      <c r="N196" s="11"/>
      <c r="O196" s="11"/>
      <c r="P196" s="11"/>
      <c r="Q196" s="11"/>
      <c r="R196" s="14"/>
    </row>
    <row r="197" spans="3:18">
      <c r="C197" s="2">
        <v>42910.564074074071</v>
      </c>
      <c r="D197" s="3">
        <v>0</v>
      </c>
      <c r="J197" s="8" t="str">
        <f t="shared" ca="1" si="3"/>
        <v/>
      </c>
      <c r="K197" s="1" t="str">
        <f ca="1">IF(J198&lt;&gt;"",VLOOKUP(J198,C:D,2,FALSE),"")</f>
        <v/>
      </c>
      <c r="L197" s="11"/>
      <c r="M197" s="11"/>
      <c r="N197" s="11"/>
      <c r="O197" s="11"/>
      <c r="P197" s="11"/>
      <c r="Q197" s="11"/>
      <c r="R197" s="14"/>
    </row>
    <row r="198" spans="3:18">
      <c r="C198" s="2">
        <v>42910.571018518516</v>
      </c>
      <c r="D198" s="3">
        <v>0</v>
      </c>
      <c r="J198" s="8" t="str">
        <f t="shared" ca="1" si="3"/>
        <v/>
      </c>
      <c r="K198" s="1" t="str">
        <f ca="1">IF(J199&lt;&gt;"",VLOOKUP(J199,C:D,2,FALSE),"")</f>
        <v/>
      </c>
      <c r="L198" s="11"/>
      <c r="M198" s="11"/>
      <c r="N198" s="11"/>
      <c r="O198" s="11"/>
      <c r="P198" s="11"/>
      <c r="Q198" s="11"/>
      <c r="R198" s="14"/>
    </row>
    <row r="199" spans="3:18">
      <c r="C199" s="2">
        <v>42910.577962962961</v>
      </c>
      <c r="D199" s="3">
        <v>0</v>
      </c>
      <c r="J199" s="8" t="str">
        <f t="shared" ca="1" si="3"/>
        <v/>
      </c>
      <c r="K199" s="1" t="str">
        <f ca="1">IF(J200&lt;&gt;"",VLOOKUP(J200,C:D,2,FALSE),"")</f>
        <v/>
      </c>
      <c r="L199" s="11"/>
      <c r="M199" s="11"/>
      <c r="N199" s="11"/>
      <c r="O199" s="11"/>
      <c r="P199" s="11"/>
      <c r="Q199" s="11"/>
      <c r="R199" s="14"/>
    </row>
    <row r="200" spans="3:18">
      <c r="C200" s="2">
        <v>42910.584907407407</v>
      </c>
      <c r="D200" s="3">
        <v>0</v>
      </c>
      <c r="J200" s="8" t="str">
        <f t="shared" ca="1" si="3"/>
        <v/>
      </c>
      <c r="K200" s="1" t="str">
        <f ca="1">IF(J201&lt;&gt;"",VLOOKUP(J201,C:D,2,FALSE),"")</f>
        <v/>
      </c>
      <c r="L200" s="11"/>
      <c r="M200" s="11"/>
      <c r="N200" s="11"/>
      <c r="O200" s="11"/>
      <c r="P200" s="11"/>
      <c r="Q200" s="11"/>
      <c r="R200" s="14"/>
    </row>
    <row r="201" spans="3:18">
      <c r="C201" s="2">
        <v>42910.591851851852</v>
      </c>
      <c r="D201" s="3">
        <v>0</v>
      </c>
      <c r="J201" s="8" t="str">
        <f t="shared" ca="1" si="3"/>
        <v/>
      </c>
      <c r="K201" s="1" t="str">
        <f ca="1">IF(J202&lt;&gt;"",VLOOKUP(J202,C:D,2,FALSE),"")</f>
        <v/>
      </c>
      <c r="L201" s="11"/>
      <c r="M201" s="11"/>
      <c r="N201" s="11"/>
      <c r="O201" s="11"/>
      <c r="P201" s="11"/>
      <c r="Q201" s="11"/>
      <c r="R201" s="14"/>
    </row>
    <row r="202" spans="3:18">
      <c r="C202" s="2">
        <v>42910.598796296297</v>
      </c>
      <c r="D202" s="3">
        <v>0</v>
      </c>
      <c r="J202" s="8" t="str">
        <f t="shared" ref="J202:J265" ca="1" si="4">IF(J201&lt;&gt;"",IF(AND($M$4&lt;&gt;"",INDIRECT(ADDRESS(MATCH(J201,C:C,0)+1,3,,,))&gt;$M$4),"",IF(INDIRECT(ADDRESS(MATCH(J201,C:C,0)+1,3,,,))&lt;&gt;"",INDIRECT(ADDRESS(MATCH(J201,C:C,0)+1,3,,,)),"")),"")</f>
        <v/>
      </c>
      <c r="K202" s="1" t="str">
        <f ca="1">IF(J203&lt;&gt;"",VLOOKUP(J203,C:D,2,FALSE),"")</f>
        <v/>
      </c>
      <c r="L202" s="11"/>
      <c r="M202" s="11"/>
      <c r="N202" s="11"/>
      <c r="O202" s="11"/>
      <c r="P202" s="11"/>
      <c r="Q202" s="11"/>
      <c r="R202" s="14"/>
    </row>
    <row r="203" spans="3:18">
      <c r="C203" s="2">
        <v>42910.605740740742</v>
      </c>
      <c r="D203" s="3">
        <v>0</v>
      </c>
      <c r="J203" s="8" t="str">
        <f t="shared" ca="1" si="4"/>
        <v/>
      </c>
      <c r="K203" s="1" t="str">
        <f ca="1">IF(J204&lt;&gt;"",VLOOKUP(J204,C:D,2,FALSE),"")</f>
        <v/>
      </c>
      <c r="L203" s="11"/>
      <c r="M203" s="11"/>
      <c r="N203" s="11"/>
      <c r="O203" s="11"/>
      <c r="P203" s="11"/>
      <c r="Q203" s="11"/>
      <c r="R203" s="14"/>
    </row>
    <row r="204" spans="3:18">
      <c r="C204" s="2">
        <v>42910.612685185188</v>
      </c>
      <c r="D204" s="3">
        <v>0</v>
      </c>
      <c r="J204" s="8" t="str">
        <f t="shared" ca="1" si="4"/>
        <v/>
      </c>
      <c r="K204" s="1" t="str">
        <f ca="1">IF(J205&lt;&gt;"",VLOOKUP(J205,C:D,2,FALSE),"")</f>
        <v/>
      </c>
      <c r="L204" s="11"/>
      <c r="M204" s="11"/>
      <c r="N204" s="11"/>
      <c r="O204" s="11"/>
      <c r="P204" s="11"/>
      <c r="Q204" s="11"/>
      <c r="R204" s="14"/>
    </row>
    <row r="205" spans="3:18">
      <c r="C205" s="2">
        <v>42910.619618055556</v>
      </c>
      <c r="D205" s="3">
        <v>0</v>
      </c>
      <c r="J205" s="8" t="str">
        <f t="shared" ca="1" si="4"/>
        <v/>
      </c>
      <c r="K205" s="1" t="str">
        <f ca="1">IF(J206&lt;&gt;"",VLOOKUP(J206,C:D,2,FALSE),"")</f>
        <v/>
      </c>
      <c r="L205" s="11"/>
      <c r="M205" s="11"/>
      <c r="N205" s="11"/>
      <c r="O205" s="11"/>
      <c r="P205" s="11"/>
      <c r="Q205" s="11"/>
      <c r="R205" s="14"/>
    </row>
    <row r="206" spans="3:18">
      <c r="C206" s="2">
        <v>42910.626562500001</v>
      </c>
      <c r="D206" s="3">
        <v>0</v>
      </c>
      <c r="J206" s="8" t="str">
        <f t="shared" ca="1" si="4"/>
        <v/>
      </c>
      <c r="K206" s="1" t="str">
        <f ca="1">IF(J207&lt;&gt;"",VLOOKUP(J207,C:D,2,FALSE),"")</f>
        <v/>
      </c>
      <c r="L206" s="11"/>
      <c r="M206" s="11"/>
      <c r="N206" s="11"/>
      <c r="O206" s="11"/>
      <c r="P206" s="11"/>
      <c r="Q206" s="11"/>
      <c r="R206" s="14"/>
    </row>
    <row r="207" spans="3:18">
      <c r="C207" s="2">
        <v>42910.633506944447</v>
      </c>
      <c r="D207" s="3">
        <v>0</v>
      </c>
      <c r="J207" s="8" t="str">
        <f t="shared" ca="1" si="4"/>
        <v/>
      </c>
      <c r="K207" s="1" t="str">
        <f ca="1">IF(J208&lt;&gt;"",VLOOKUP(J208,C:D,2,FALSE),"")</f>
        <v/>
      </c>
      <c r="L207" s="11"/>
      <c r="M207" s="11"/>
      <c r="N207" s="11"/>
      <c r="O207" s="11"/>
      <c r="P207" s="11"/>
      <c r="Q207" s="11"/>
      <c r="R207" s="14"/>
    </row>
    <row r="208" spans="3:18">
      <c r="C208" s="2">
        <v>42910.640451388892</v>
      </c>
      <c r="D208" s="3">
        <v>0</v>
      </c>
      <c r="J208" s="8" t="str">
        <f t="shared" ca="1" si="4"/>
        <v/>
      </c>
      <c r="K208" s="1" t="str">
        <f ca="1">IF(J209&lt;&gt;"",VLOOKUP(J209,C:D,2,FALSE),"")</f>
        <v/>
      </c>
      <c r="L208" s="11"/>
      <c r="M208" s="11"/>
      <c r="N208" s="11"/>
      <c r="O208" s="11"/>
      <c r="P208" s="11"/>
      <c r="Q208" s="11"/>
      <c r="R208" s="14"/>
    </row>
    <row r="209" spans="3:18">
      <c r="C209" s="2">
        <v>42910.64739583333</v>
      </c>
      <c r="D209" s="3">
        <v>0</v>
      </c>
      <c r="J209" s="8" t="str">
        <f t="shared" ca="1" si="4"/>
        <v/>
      </c>
      <c r="K209" s="1" t="str">
        <f ca="1">IF(J210&lt;&gt;"",VLOOKUP(J210,C:D,2,FALSE),"")</f>
        <v/>
      </c>
      <c r="L209" s="11"/>
      <c r="M209" s="11"/>
      <c r="N209" s="11"/>
      <c r="O209" s="11"/>
      <c r="P209" s="11"/>
      <c r="Q209" s="11"/>
      <c r="R209" s="14"/>
    </row>
    <row r="210" spans="3:18">
      <c r="C210" s="2">
        <v>42910.654340277775</v>
      </c>
      <c r="D210" s="3">
        <v>0</v>
      </c>
      <c r="J210" s="8" t="str">
        <f t="shared" ca="1" si="4"/>
        <v/>
      </c>
      <c r="K210" s="1" t="str">
        <f ca="1">IF(J211&lt;&gt;"",VLOOKUP(J211,C:D,2,FALSE),"")</f>
        <v/>
      </c>
      <c r="L210" s="11"/>
      <c r="M210" s="11"/>
      <c r="N210" s="11"/>
      <c r="O210" s="11"/>
      <c r="P210" s="11"/>
      <c r="Q210" s="11"/>
      <c r="R210" s="14"/>
    </row>
    <row r="211" spans="3:18">
      <c r="C211" s="2">
        <v>42910.66128472222</v>
      </c>
      <c r="D211" s="3">
        <v>0</v>
      </c>
      <c r="J211" s="8" t="str">
        <f t="shared" ca="1" si="4"/>
        <v/>
      </c>
      <c r="K211" s="1" t="str">
        <f ca="1">IF(J212&lt;&gt;"",VLOOKUP(J212,C:D,2,FALSE),"")</f>
        <v/>
      </c>
      <c r="L211" s="11"/>
      <c r="M211" s="11"/>
      <c r="N211" s="11"/>
      <c r="O211" s="11"/>
      <c r="P211" s="11"/>
      <c r="Q211" s="11"/>
      <c r="R211" s="14"/>
    </row>
    <row r="212" spans="3:18">
      <c r="C212" s="2">
        <v>42910.668229166666</v>
      </c>
      <c r="D212" s="3">
        <v>0</v>
      </c>
      <c r="J212" s="8" t="str">
        <f t="shared" ca="1" si="4"/>
        <v/>
      </c>
      <c r="K212" s="1" t="str">
        <f ca="1">IF(J213&lt;&gt;"",VLOOKUP(J213,C:D,2,FALSE),"")</f>
        <v/>
      </c>
      <c r="L212" s="11"/>
      <c r="M212" s="11"/>
      <c r="N212" s="11"/>
      <c r="O212" s="11"/>
      <c r="P212" s="11"/>
      <c r="Q212" s="11"/>
      <c r="R212" s="14"/>
    </row>
    <row r="213" spans="3:18">
      <c r="C213" s="2">
        <v>42910.675173611111</v>
      </c>
      <c r="D213" s="3">
        <v>0</v>
      </c>
      <c r="J213" s="8" t="str">
        <f t="shared" ca="1" si="4"/>
        <v/>
      </c>
      <c r="K213" s="1" t="str">
        <f ca="1">IF(J214&lt;&gt;"",VLOOKUP(J214,C:D,2,FALSE),"")</f>
        <v/>
      </c>
      <c r="L213" s="11"/>
      <c r="M213" s="11"/>
      <c r="N213" s="11"/>
      <c r="O213" s="11"/>
      <c r="P213" s="11"/>
      <c r="Q213" s="11"/>
      <c r="R213" s="14"/>
    </row>
    <row r="214" spans="3:18">
      <c r="C214" s="2">
        <v>42910.682118055556</v>
      </c>
      <c r="D214" s="3">
        <v>0</v>
      </c>
      <c r="J214" s="8" t="str">
        <f t="shared" ca="1" si="4"/>
        <v/>
      </c>
      <c r="K214" s="1" t="str">
        <f ca="1">IF(J215&lt;&gt;"",VLOOKUP(J215,C:D,2,FALSE),"")</f>
        <v/>
      </c>
      <c r="L214" s="11"/>
      <c r="M214" s="11"/>
      <c r="N214" s="11"/>
      <c r="O214" s="11"/>
      <c r="P214" s="11"/>
      <c r="Q214" s="11"/>
      <c r="R214" s="14"/>
    </row>
    <row r="215" spans="3:18">
      <c r="C215" s="2">
        <v>42910.689062500001</v>
      </c>
      <c r="D215" s="3">
        <v>0</v>
      </c>
      <c r="J215" s="8" t="str">
        <f t="shared" ca="1" si="4"/>
        <v/>
      </c>
      <c r="K215" s="1" t="str">
        <f ca="1">IF(J216&lt;&gt;"",VLOOKUP(J216,C:D,2,FALSE),"")</f>
        <v/>
      </c>
      <c r="L215" s="11"/>
      <c r="M215" s="11"/>
      <c r="N215" s="11"/>
      <c r="O215" s="11"/>
      <c r="P215" s="11"/>
      <c r="Q215" s="11"/>
      <c r="R215" s="14"/>
    </row>
    <row r="216" spans="3:18">
      <c r="C216" s="2">
        <v>42910.696006944447</v>
      </c>
      <c r="D216" s="3">
        <v>0</v>
      </c>
      <c r="J216" s="8" t="str">
        <f t="shared" ca="1" si="4"/>
        <v/>
      </c>
      <c r="K216" s="1" t="str">
        <f ca="1">IF(J217&lt;&gt;"",VLOOKUP(J217,C:D,2,FALSE),"")</f>
        <v/>
      </c>
      <c r="L216" s="11"/>
      <c r="M216" s="11"/>
      <c r="N216" s="11"/>
      <c r="O216" s="11"/>
      <c r="P216" s="11"/>
      <c r="Q216" s="11"/>
      <c r="R216" s="14"/>
    </row>
    <row r="217" spans="3:18">
      <c r="C217" s="2">
        <v>42910.702951388892</v>
      </c>
      <c r="D217" s="3">
        <v>0</v>
      </c>
      <c r="J217" s="8" t="str">
        <f t="shared" ca="1" si="4"/>
        <v/>
      </c>
      <c r="K217" s="1" t="str">
        <f ca="1">IF(J218&lt;&gt;"",VLOOKUP(J218,C:D,2,FALSE),"")</f>
        <v/>
      </c>
      <c r="L217" s="11"/>
      <c r="M217" s="11"/>
      <c r="N217" s="11"/>
      <c r="O217" s="11"/>
      <c r="P217" s="11"/>
      <c r="Q217" s="11"/>
      <c r="R217" s="14"/>
    </row>
    <row r="218" spans="3:18">
      <c r="C218" s="2">
        <v>42910.70988425926</v>
      </c>
      <c r="D218" s="3">
        <v>0</v>
      </c>
      <c r="J218" s="8" t="str">
        <f t="shared" ca="1" si="4"/>
        <v/>
      </c>
      <c r="K218" s="1" t="str">
        <f ca="1">IF(J219&lt;&gt;"",VLOOKUP(J219,C:D,2,FALSE),"")</f>
        <v/>
      </c>
      <c r="L218" s="11"/>
      <c r="M218" s="11"/>
      <c r="N218" s="11"/>
      <c r="O218" s="11"/>
      <c r="P218" s="11"/>
      <c r="Q218" s="11"/>
      <c r="R218" s="14"/>
    </row>
    <row r="219" spans="3:18">
      <c r="C219" s="2">
        <v>42910.716828703706</v>
      </c>
      <c r="D219" s="3">
        <v>0</v>
      </c>
      <c r="J219" s="8" t="str">
        <f t="shared" ca="1" si="4"/>
        <v/>
      </c>
      <c r="K219" s="1" t="str">
        <f ca="1">IF(J220&lt;&gt;"",VLOOKUP(J220,C:D,2,FALSE),"")</f>
        <v/>
      </c>
      <c r="L219" s="11"/>
      <c r="M219" s="11"/>
      <c r="N219" s="11"/>
      <c r="O219" s="11"/>
      <c r="P219" s="11"/>
      <c r="Q219" s="11"/>
      <c r="R219" s="14"/>
    </row>
    <row r="220" spans="3:18">
      <c r="C220" s="2">
        <v>42910.723773148151</v>
      </c>
      <c r="D220" s="3">
        <v>0</v>
      </c>
      <c r="J220" s="8" t="str">
        <f t="shared" ca="1" si="4"/>
        <v/>
      </c>
      <c r="K220" s="1" t="str">
        <f ca="1">IF(J221&lt;&gt;"",VLOOKUP(J221,C:D,2,FALSE),"")</f>
        <v/>
      </c>
      <c r="L220" s="11"/>
      <c r="M220" s="11"/>
      <c r="N220" s="11"/>
      <c r="O220" s="11"/>
      <c r="P220" s="11"/>
      <c r="Q220" s="11"/>
      <c r="R220" s="14"/>
    </row>
    <row r="221" spans="3:18">
      <c r="C221" s="2">
        <v>42910.730717592596</v>
      </c>
      <c r="D221" s="3">
        <v>0</v>
      </c>
      <c r="J221" s="8" t="str">
        <f t="shared" ca="1" si="4"/>
        <v/>
      </c>
      <c r="K221" s="1" t="str">
        <f ca="1">IF(J222&lt;&gt;"",VLOOKUP(J222,C:D,2,FALSE),"")</f>
        <v/>
      </c>
      <c r="L221" s="11"/>
      <c r="M221" s="11"/>
      <c r="N221" s="11"/>
      <c r="O221" s="11"/>
      <c r="P221" s="11"/>
      <c r="Q221" s="11"/>
      <c r="R221" s="14"/>
    </row>
    <row r="222" spans="3:18">
      <c r="C222" s="2">
        <v>42910.737662037034</v>
      </c>
      <c r="D222" s="3">
        <v>0</v>
      </c>
      <c r="J222" s="8" t="str">
        <f t="shared" ca="1" si="4"/>
        <v/>
      </c>
      <c r="K222" s="1" t="str">
        <f ca="1">IF(J223&lt;&gt;"",VLOOKUP(J223,C:D,2,FALSE),"")</f>
        <v/>
      </c>
      <c r="L222" s="11"/>
      <c r="M222" s="11"/>
      <c r="N222" s="11"/>
      <c r="O222" s="11"/>
      <c r="P222" s="11"/>
      <c r="Q222" s="11"/>
      <c r="R222" s="14"/>
    </row>
    <row r="223" spans="3:18">
      <c r="C223" s="2">
        <v>42910.744606481479</v>
      </c>
      <c r="D223" s="3">
        <v>0</v>
      </c>
      <c r="J223" s="8" t="str">
        <f t="shared" ca="1" si="4"/>
        <v/>
      </c>
      <c r="K223" s="1" t="str">
        <f ca="1">IF(J224&lt;&gt;"",VLOOKUP(J224,C:D,2,FALSE),"")</f>
        <v/>
      </c>
      <c r="L223" s="11"/>
      <c r="M223" s="11"/>
      <c r="N223" s="11"/>
      <c r="O223" s="11"/>
      <c r="P223" s="11"/>
      <c r="Q223" s="11"/>
      <c r="R223" s="14"/>
    </row>
    <row r="224" spans="3:18">
      <c r="C224" s="2">
        <v>42910.751550925925</v>
      </c>
      <c r="D224" s="3">
        <v>0.62</v>
      </c>
      <c r="J224" s="8" t="str">
        <f t="shared" ca="1" si="4"/>
        <v/>
      </c>
      <c r="K224" s="1" t="str">
        <f ca="1">IF(J225&lt;&gt;"",VLOOKUP(J225,C:D,2,FALSE),"")</f>
        <v/>
      </c>
      <c r="L224" s="11"/>
      <c r="M224" s="11"/>
      <c r="N224" s="11"/>
      <c r="O224" s="11"/>
      <c r="P224" s="11"/>
      <c r="Q224" s="11"/>
      <c r="R224" s="14"/>
    </row>
    <row r="225" spans="3:18">
      <c r="C225" s="2">
        <v>42910.75849537037</v>
      </c>
      <c r="D225" s="3">
        <v>0.83</v>
      </c>
      <c r="J225" s="8" t="str">
        <f t="shared" ca="1" si="4"/>
        <v/>
      </c>
      <c r="K225" s="1" t="str">
        <f ca="1">IF(J226&lt;&gt;"",VLOOKUP(J226,C:D,2,FALSE),"")</f>
        <v/>
      </c>
      <c r="L225" s="11"/>
      <c r="M225" s="11"/>
      <c r="N225" s="11"/>
      <c r="O225" s="11"/>
      <c r="P225" s="11"/>
      <c r="Q225" s="11"/>
      <c r="R225" s="14"/>
    </row>
    <row r="226" spans="3:18">
      <c r="C226" s="2">
        <v>42910.765439814815</v>
      </c>
      <c r="D226" s="3">
        <v>0.84</v>
      </c>
      <c r="J226" s="8" t="str">
        <f t="shared" ca="1" si="4"/>
        <v/>
      </c>
      <c r="K226" s="1" t="str">
        <f ca="1">IF(J227&lt;&gt;"",VLOOKUP(J227,C:D,2,FALSE),"")</f>
        <v/>
      </c>
      <c r="L226" s="11"/>
      <c r="M226" s="11"/>
      <c r="N226" s="11"/>
      <c r="O226" s="11"/>
      <c r="P226" s="11"/>
      <c r="Q226" s="11"/>
      <c r="R226" s="14"/>
    </row>
    <row r="227" spans="3:18">
      <c r="C227" s="2">
        <v>42910.772372685184</v>
      </c>
      <c r="D227" s="3">
        <v>0.84</v>
      </c>
      <c r="J227" s="8" t="str">
        <f t="shared" ca="1" si="4"/>
        <v/>
      </c>
      <c r="K227" s="1" t="str">
        <f ca="1">IF(J228&lt;&gt;"",VLOOKUP(J228,C:D,2,FALSE),"")</f>
        <v/>
      </c>
      <c r="L227" s="11"/>
      <c r="M227" s="11"/>
      <c r="N227" s="11"/>
      <c r="O227" s="11"/>
      <c r="P227" s="11"/>
      <c r="Q227" s="11"/>
      <c r="R227" s="14"/>
    </row>
    <row r="228" spans="3:18">
      <c r="C228" s="2">
        <v>42910.779317129629</v>
      </c>
      <c r="D228" s="3">
        <v>0.84</v>
      </c>
      <c r="J228" s="8" t="str">
        <f t="shared" ca="1" si="4"/>
        <v/>
      </c>
      <c r="K228" s="1" t="str">
        <f ca="1">IF(J229&lt;&gt;"",VLOOKUP(J229,C:D,2,FALSE),"")</f>
        <v/>
      </c>
      <c r="L228" s="11"/>
      <c r="M228" s="11"/>
      <c r="N228" s="11"/>
      <c r="O228" s="11"/>
      <c r="P228" s="11"/>
      <c r="Q228" s="11"/>
      <c r="R228" s="14"/>
    </row>
    <row r="229" spans="3:18">
      <c r="C229" s="2">
        <v>42910.786365740743</v>
      </c>
      <c r="D229" s="3">
        <v>0.83</v>
      </c>
      <c r="J229" s="8" t="str">
        <f t="shared" ca="1" si="4"/>
        <v/>
      </c>
      <c r="K229" s="1" t="str">
        <f ca="1">IF(J230&lt;&gt;"",VLOOKUP(J230,C:D,2,FALSE),"")</f>
        <v/>
      </c>
      <c r="L229" s="11"/>
      <c r="M229" s="11"/>
      <c r="N229" s="11"/>
      <c r="O229" s="11"/>
      <c r="P229" s="11"/>
      <c r="Q229" s="11"/>
      <c r="R229" s="14"/>
    </row>
    <row r="230" spans="3:18">
      <c r="C230" s="2">
        <v>42910.793310185189</v>
      </c>
      <c r="D230" s="3">
        <v>0.42</v>
      </c>
      <c r="J230" s="8" t="str">
        <f t="shared" ca="1" si="4"/>
        <v/>
      </c>
      <c r="K230" s="1" t="str">
        <f ca="1">IF(J231&lt;&gt;"",VLOOKUP(J231,C:D,2,FALSE),"")</f>
        <v/>
      </c>
      <c r="L230" s="11"/>
      <c r="M230" s="11"/>
      <c r="N230" s="11"/>
      <c r="O230" s="11"/>
      <c r="P230" s="11"/>
      <c r="Q230" s="11"/>
      <c r="R230" s="14"/>
    </row>
    <row r="231" spans="3:18">
      <c r="C231" s="2">
        <v>42910.800254629627</v>
      </c>
      <c r="D231" s="3">
        <v>0.81</v>
      </c>
      <c r="J231" s="8" t="str">
        <f t="shared" ca="1" si="4"/>
        <v/>
      </c>
      <c r="K231" s="1" t="str">
        <f ca="1">IF(J232&lt;&gt;"",VLOOKUP(J232,C:D,2,FALSE),"")</f>
        <v/>
      </c>
      <c r="L231" s="11"/>
      <c r="M231" s="11"/>
      <c r="N231" s="11"/>
      <c r="O231" s="11"/>
      <c r="P231" s="11"/>
      <c r="Q231" s="11"/>
      <c r="R231" s="14"/>
    </row>
    <row r="232" spans="3:18">
      <c r="C232" s="2">
        <v>42910.807187500002</v>
      </c>
      <c r="D232" s="3">
        <v>0.8</v>
      </c>
      <c r="J232" s="8" t="str">
        <f t="shared" ca="1" si="4"/>
        <v/>
      </c>
      <c r="K232" s="1" t="str">
        <f ca="1">IF(J233&lt;&gt;"",VLOOKUP(J233,C:D,2,FALSE),"")</f>
        <v/>
      </c>
      <c r="L232" s="11"/>
      <c r="M232" s="11"/>
      <c r="N232" s="11"/>
      <c r="O232" s="11"/>
      <c r="P232" s="11"/>
      <c r="Q232" s="11"/>
      <c r="R232" s="14"/>
    </row>
    <row r="233" spans="3:18">
      <c r="C233" s="2">
        <v>42910.814131944448</v>
      </c>
      <c r="D233" s="3">
        <v>0.8</v>
      </c>
      <c r="J233" s="8" t="str">
        <f t="shared" ca="1" si="4"/>
        <v/>
      </c>
      <c r="K233" s="1" t="str">
        <f ca="1">IF(J234&lt;&gt;"",VLOOKUP(J234,C:D,2,FALSE),"")</f>
        <v/>
      </c>
      <c r="L233" s="11"/>
      <c r="M233" s="11"/>
      <c r="N233" s="11"/>
      <c r="O233" s="11"/>
      <c r="P233" s="11"/>
      <c r="Q233" s="11"/>
      <c r="R233" s="14"/>
    </row>
    <row r="234" spans="3:18">
      <c r="C234" s="2">
        <v>42910.821076388886</v>
      </c>
      <c r="D234" s="3">
        <v>0.79</v>
      </c>
      <c r="J234" s="8" t="str">
        <f t="shared" ca="1" si="4"/>
        <v/>
      </c>
      <c r="K234" s="1" t="str">
        <f ca="1">IF(J235&lt;&gt;"",VLOOKUP(J235,C:D,2,FALSE),"")</f>
        <v/>
      </c>
      <c r="L234" s="11"/>
      <c r="M234" s="11"/>
      <c r="N234" s="11"/>
      <c r="O234" s="11"/>
      <c r="P234" s="11"/>
      <c r="Q234" s="11"/>
      <c r="R234" s="14"/>
    </row>
    <row r="235" spans="3:18">
      <c r="C235" s="2">
        <v>42910.828020833331</v>
      </c>
      <c r="D235" s="3">
        <v>0.81</v>
      </c>
      <c r="J235" s="8" t="str">
        <f t="shared" ca="1" si="4"/>
        <v/>
      </c>
      <c r="K235" s="1" t="str">
        <f ca="1">IF(J236&lt;&gt;"",VLOOKUP(J236,C:D,2,FALSE),"")</f>
        <v/>
      </c>
      <c r="L235" s="11"/>
      <c r="M235" s="11"/>
      <c r="N235" s="11"/>
      <c r="O235" s="11"/>
      <c r="P235" s="11"/>
      <c r="Q235" s="11"/>
      <c r="R235" s="14"/>
    </row>
    <row r="236" spans="3:18">
      <c r="C236" s="2">
        <v>42910.834965277776</v>
      </c>
      <c r="D236" s="3">
        <v>0.8</v>
      </c>
      <c r="J236" s="8" t="str">
        <f t="shared" ca="1" si="4"/>
        <v/>
      </c>
      <c r="K236" s="1" t="str">
        <f ca="1">IF(J237&lt;&gt;"",VLOOKUP(J237,C:D,2,FALSE),"")</f>
        <v/>
      </c>
      <c r="L236" s="11"/>
      <c r="M236" s="11"/>
      <c r="N236" s="11"/>
      <c r="O236" s="11"/>
      <c r="P236" s="11"/>
      <c r="Q236" s="11"/>
      <c r="R236" s="14"/>
    </row>
    <row r="237" spans="3:18">
      <c r="C237" s="2">
        <v>42910.841909722221</v>
      </c>
      <c r="D237" s="3">
        <v>0.77</v>
      </c>
      <c r="J237" s="8" t="str">
        <f t="shared" ca="1" si="4"/>
        <v/>
      </c>
      <c r="K237" s="1" t="str">
        <f ca="1">IF(J238&lt;&gt;"",VLOOKUP(J238,C:D,2,FALSE),"")</f>
        <v/>
      </c>
      <c r="L237" s="11"/>
      <c r="M237" s="11"/>
      <c r="N237" s="11"/>
      <c r="O237" s="11"/>
      <c r="P237" s="11"/>
      <c r="Q237" s="11"/>
      <c r="R237" s="14"/>
    </row>
    <row r="238" spans="3:18">
      <c r="C238" s="2">
        <v>42910.848854166667</v>
      </c>
      <c r="D238" s="3">
        <v>0.75</v>
      </c>
      <c r="J238" s="8" t="str">
        <f t="shared" ca="1" si="4"/>
        <v/>
      </c>
      <c r="K238" s="1" t="str">
        <f ca="1">IF(J239&lt;&gt;"",VLOOKUP(J239,C:D,2,FALSE),"")</f>
        <v/>
      </c>
      <c r="L238" s="11"/>
      <c r="M238" s="11"/>
      <c r="N238" s="11"/>
      <c r="O238" s="11"/>
      <c r="P238" s="11"/>
      <c r="Q238" s="11"/>
      <c r="R238" s="14"/>
    </row>
    <row r="239" spans="3:18">
      <c r="C239" s="2">
        <v>42910.855798611112</v>
      </c>
      <c r="D239" s="3">
        <v>0.47</v>
      </c>
      <c r="J239" s="8" t="str">
        <f t="shared" ca="1" si="4"/>
        <v/>
      </c>
      <c r="K239" s="1" t="str">
        <f ca="1">IF(J240&lt;&gt;"",VLOOKUP(J240,C:D,2,FALSE),"")</f>
        <v/>
      </c>
      <c r="L239" s="11"/>
      <c r="M239" s="11"/>
      <c r="N239" s="11"/>
      <c r="O239" s="11"/>
      <c r="P239" s="11"/>
      <c r="Q239" s="11"/>
      <c r="R239" s="14"/>
    </row>
    <row r="240" spans="3:18">
      <c r="C240" s="2">
        <v>42910.86273148148</v>
      </c>
      <c r="D240" s="3">
        <v>0.72</v>
      </c>
      <c r="J240" s="8" t="str">
        <f t="shared" ca="1" si="4"/>
        <v/>
      </c>
      <c r="K240" s="1" t="str">
        <f ca="1">IF(J241&lt;&gt;"",VLOOKUP(J241,C:D,2,FALSE),"")</f>
        <v/>
      </c>
      <c r="L240" s="11"/>
      <c r="M240" s="11"/>
      <c r="N240" s="11"/>
      <c r="O240" s="11"/>
      <c r="P240" s="11"/>
      <c r="Q240" s="11"/>
      <c r="R240" s="14"/>
    </row>
    <row r="241" spans="3:18">
      <c r="C241" s="2">
        <v>42910.869675925926</v>
      </c>
      <c r="D241" s="3">
        <v>0.71</v>
      </c>
      <c r="J241" s="8" t="str">
        <f t="shared" ca="1" si="4"/>
        <v/>
      </c>
      <c r="K241" s="1" t="str">
        <f ca="1">IF(J242&lt;&gt;"",VLOOKUP(J242,C:D,2,FALSE),"")</f>
        <v/>
      </c>
      <c r="L241" s="11"/>
      <c r="M241" s="11"/>
      <c r="N241" s="11"/>
      <c r="O241" s="11"/>
      <c r="P241" s="11"/>
      <c r="Q241" s="11"/>
      <c r="R241" s="14"/>
    </row>
    <row r="242" spans="3:18">
      <c r="C242" s="2">
        <v>42910.876620370371</v>
      </c>
      <c r="D242" s="3">
        <v>0.71</v>
      </c>
      <c r="J242" s="8" t="str">
        <f t="shared" ca="1" si="4"/>
        <v/>
      </c>
      <c r="K242" s="1" t="str">
        <f ca="1">IF(J243&lt;&gt;"",VLOOKUP(J243,C:D,2,FALSE),"")</f>
        <v/>
      </c>
      <c r="L242" s="11"/>
      <c r="M242" s="11"/>
      <c r="N242" s="11"/>
      <c r="O242" s="11"/>
      <c r="P242" s="11"/>
      <c r="Q242" s="11"/>
      <c r="R242" s="14"/>
    </row>
    <row r="243" spans="3:18">
      <c r="C243" s="2">
        <v>42910.883564814816</v>
      </c>
      <c r="D243" s="3">
        <v>0.71</v>
      </c>
      <c r="J243" s="8" t="str">
        <f t="shared" ca="1" si="4"/>
        <v/>
      </c>
      <c r="K243" s="1" t="str">
        <f ca="1">IF(J244&lt;&gt;"",VLOOKUP(J244,C:D,2,FALSE),"")</f>
        <v/>
      </c>
      <c r="L243" s="11"/>
      <c r="M243" s="11"/>
      <c r="N243" s="11"/>
      <c r="O243" s="11"/>
      <c r="P243" s="11"/>
      <c r="Q243" s="11"/>
      <c r="R243" s="14"/>
    </row>
    <row r="244" spans="3:18">
      <c r="C244" s="2">
        <v>42910.890509259261</v>
      </c>
      <c r="D244" s="3">
        <v>0.71</v>
      </c>
      <c r="J244" s="8" t="str">
        <f t="shared" ca="1" si="4"/>
        <v/>
      </c>
      <c r="K244" s="1" t="str">
        <f ca="1">IF(J245&lt;&gt;"",VLOOKUP(J245,C:D,2,FALSE),"")</f>
        <v/>
      </c>
      <c r="L244" s="11"/>
      <c r="M244" s="11"/>
      <c r="N244" s="11"/>
      <c r="O244" s="11"/>
      <c r="P244" s="11"/>
      <c r="Q244" s="11"/>
      <c r="R244" s="14"/>
    </row>
    <row r="245" spans="3:18">
      <c r="C245" s="2">
        <v>42910.897453703707</v>
      </c>
      <c r="D245" s="3">
        <v>0.71</v>
      </c>
      <c r="J245" s="8" t="str">
        <f t="shared" ca="1" si="4"/>
        <v/>
      </c>
      <c r="K245" s="1" t="str">
        <f ca="1">IF(J246&lt;&gt;"",VLOOKUP(J246,C:D,2,FALSE),"")</f>
        <v/>
      </c>
      <c r="L245" s="11"/>
      <c r="M245" s="11"/>
      <c r="N245" s="11"/>
      <c r="O245" s="11"/>
      <c r="P245" s="11"/>
      <c r="Q245" s="11"/>
      <c r="R245" s="14"/>
    </row>
    <row r="246" spans="3:18">
      <c r="C246" s="2">
        <v>42910.904398148145</v>
      </c>
      <c r="D246" s="3">
        <v>0.71</v>
      </c>
      <c r="J246" s="8" t="str">
        <f t="shared" ca="1" si="4"/>
        <v/>
      </c>
      <c r="K246" s="1" t="str">
        <f ca="1">IF(J247&lt;&gt;"",VLOOKUP(J247,C:D,2,FALSE),"")</f>
        <v/>
      </c>
      <c r="L246" s="11"/>
      <c r="M246" s="11"/>
      <c r="N246" s="11"/>
      <c r="O246" s="11"/>
      <c r="P246" s="11"/>
      <c r="Q246" s="11"/>
      <c r="R246" s="14"/>
    </row>
    <row r="247" spans="3:18">
      <c r="C247" s="2">
        <v>42910.91133101852</v>
      </c>
      <c r="D247" s="3">
        <v>0.71</v>
      </c>
      <c r="J247" s="8" t="str">
        <f t="shared" ca="1" si="4"/>
        <v/>
      </c>
      <c r="K247" s="1" t="str">
        <f ca="1">IF(J248&lt;&gt;"",VLOOKUP(J248,C:D,2,FALSE),"")</f>
        <v/>
      </c>
      <c r="L247" s="11"/>
      <c r="M247" s="11"/>
      <c r="N247" s="11"/>
      <c r="O247" s="11"/>
      <c r="P247" s="11"/>
      <c r="Q247" s="11"/>
      <c r="R247" s="14"/>
    </row>
    <row r="248" spans="3:18">
      <c r="C248" s="2">
        <v>42910.918275462966</v>
      </c>
      <c r="D248" s="3">
        <v>0.72</v>
      </c>
      <c r="J248" s="8" t="str">
        <f t="shared" ca="1" si="4"/>
        <v/>
      </c>
      <c r="K248" s="1" t="str">
        <f ca="1">IF(J249&lt;&gt;"",VLOOKUP(J249,C:D,2,FALSE),"")</f>
        <v/>
      </c>
      <c r="L248" s="11"/>
      <c r="M248" s="11"/>
      <c r="N248" s="11"/>
      <c r="O248" s="11"/>
      <c r="P248" s="11"/>
      <c r="Q248" s="11"/>
      <c r="R248" s="14"/>
    </row>
    <row r="249" spans="3:18">
      <c r="C249" s="2">
        <v>42910.925219907411</v>
      </c>
      <c r="D249" s="3">
        <v>0.72</v>
      </c>
      <c r="J249" s="8" t="str">
        <f t="shared" ca="1" si="4"/>
        <v/>
      </c>
      <c r="K249" s="1" t="str">
        <f ca="1">IF(J250&lt;&gt;"",VLOOKUP(J250,C:D,2,FALSE),"")</f>
        <v/>
      </c>
      <c r="L249" s="11"/>
      <c r="M249" s="11"/>
      <c r="N249" s="11"/>
      <c r="O249" s="11"/>
      <c r="P249" s="11"/>
      <c r="Q249" s="11"/>
      <c r="R249" s="14"/>
    </row>
    <row r="250" spans="3:18">
      <c r="C250" s="2">
        <v>42910.932164351849</v>
      </c>
      <c r="D250" s="3">
        <v>0.72</v>
      </c>
      <c r="J250" s="8" t="str">
        <f t="shared" ca="1" si="4"/>
        <v/>
      </c>
      <c r="K250" s="1" t="str">
        <f ca="1">IF(J251&lt;&gt;"",VLOOKUP(J251,C:D,2,FALSE),"")</f>
        <v/>
      </c>
      <c r="L250" s="11"/>
      <c r="M250" s="11"/>
      <c r="N250" s="11"/>
      <c r="O250" s="11"/>
      <c r="P250" s="11"/>
      <c r="Q250" s="11"/>
      <c r="R250" s="14"/>
    </row>
    <row r="251" spans="3:18">
      <c r="C251" s="2">
        <v>42910.939108796294</v>
      </c>
      <c r="D251" s="3">
        <v>0.71</v>
      </c>
      <c r="J251" s="8" t="str">
        <f t="shared" ca="1" si="4"/>
        <v/>
      </c>
      <c r="K251" s="1" t="str">
        <f ca="1">IF(J252&lt;&gt;"",VLOOKUP(J252,C:D,2,FALSE),"")</f>
        <v/>
      </c>
      <c r="L251" s="11"/>
      <c r="M251" s="11"/>
      <c r="N251" s="11"/>
      <c r="O251" s="11"/>
      <c r="P251" s="11"/>
      <c r="Q251" s="11"/>
      <c r="R251" s="14"/>
    </row>
    <row r="252" spans="3:18">
      <c r="C252" s="2">
        <v>42910.946053240739</v>
      </c>
      <c r="D252" s="3">
        <v>0.72</v>
      </c>
      <c r="J252" s="8" t="str">
        <f t="shared" ca="1" si="4"/>
        <v/>
      </c>
      <c r="K252" s="1" t="str">
        <f ca="1">IF(J253&lt;&gt;"",VLOOKUP(J253,C:D,2,FALSE),"")</f>
        <v/>
      </c>
      <c r="L252" s="11"/>
      <c r="M252" s="11"/>
      <c r="N252" s="11"/>
      <c r="O252" s="11"/>
      <c r="P252" s="11"/>
      <c r="Q252" s="11"/>
      <c r="R252" s="14"/>
    </row>
    <row r="253" spans="3:18">
      <c r="C253" s="2">
        <v>42910.952986111108</v>
      </c>
      <c r="D253" s="3">
        <v>0.72</v>
      </c>
      <c r="J253" s="8" t="str">
        <f t="shared" ca="1" si="4"/>
        <v/>
      </c>
      <c r="K253" s="1" t="str">
        <f ca="1">IF(J254&lt;&gt;"",VLOOKUP(J254,C:D,2,FALSE),"")</f>
        <v/>
      </c>
      <c r="L253" s="11"/>
      <c r="M253" s="11"/>
      <c r="N253" s="11"/>
      <c r="O253" s="11"/>
      <c r="P253" s="11"/>
      <c r="Q253" s="11"/>
      <c r="R253" s="14"/>
    </row>
    <row r="254" spans="3:18">
      <c r="C254" s="2">
        <v>42910.959930555553</v>
      </c>
      <c r="D254" s="3">
        <v>0.71</v>
      </c>
      <c r="J254" s="8" t="str">
        <f t="shared" ca="1" si="4"/>
        <v/>
      </c>
      <c r="K254" s="1" t="str">
        <f ca="1">IF(J255&lt;&gt;"",VLOOKUP(J255,C:D,2,FALSE),"")</f>
        <v/>
      </c>
      <c r="L254" s="11"/>
      <c r="M254" s="11"/>
      <c r="N254" s="11"/>
      <c r="O254" s="11"/>
      <c r="P254" s="11"/>
      <c r="Q254" s="11"/>
      <c r="R254" s="14"/>
    </row>
    <row r="255" spans="3:18">
      <c r="C255" s="2">
        <v>42910.966874999998</v>
      </c>
      <c r="D255" s="3">
        <v>0.71</v>
      </c>
      <c r="J255" s="8" t="str">
        <f t="shared" ca="1" si="4"/>
        <v/>
      </c>
      <c r="K255" s="1" t="str">
        <f ca="1">IF(J256&lt;&gt;"",VLOOKUP(J256,C:D,2,FALSE),"")</f>
        <v/>
      </c>
      <c r="L255" s="11"/>
      <c r="M255" s="11"/>
      <c r="N255" s="11"/>
      <c r="O255" s="11"/>
      <c r="P255" s="11"/>
      <c r="Q255" s="11"/>
      <c r="R255" s="14"/>
    </row>
    <row r="256" spans="3:18">
      <c r="C256" s="2">
        <v>42910.973819444444</v>
      </c>
      <c r="D256" s="3">
        <v>0.71</v>
      </c>
      <c r="J256" s="8" t="str">
        <f t="shared" ca="1" si="4"/>
        <v/>
      </c>
      <c r="K256" s="1" t="str">
        <f ca="1">IF(J257&lt;&gt;"",VLOOKUP(J257,C:D,2,FALSE),"")</f>
        <v/>
      </c>
      <c r="L256" s="11"/>
      <c r="M256" s="11"/>
      <c r="N256" s="11"/>
      <c r="O256" s="11"/>
      <c r="P256" s="11"/>
      <c r="Q256" s="11"/>
      <c r="R256" s="14"/>
    </row>
    <row r="257" spans="3:18">
      <c r="C257" s="2">
        <v>42910.980763888889</v>
      </c>
      <c r="D257" s="3">
        <v>0.71</v>
      </c>
      <c r="J257" s="8" t="str">
        <f t="shared" ca="1" si="4"/>
        <v/>
      </c>
      <c r="K257" s="1" t="str">
        <f ca="1">IF(J258&lt;&gt;"",VLOOKUP(J258,C:D,2,FALSE),"")</f>
        <v/>
      </c>
      <c r="L257" s="11"/>
      <c r="M257" s="11"/>
      <c r="N257" s="11"/>
      <c r="O257" s="11"/>
      <c r="P257" s="11"/>
      <c r="Q257" s="11"/>
      <c r="R257" s="14"/>
    </row>
    <row r="258" spans="3:18">
      <c r="C258" s="2">
        <v>42910.987708333334</v>
      </c>
      <c r="D258" s="3">
        <v>0.71</v>
      </c>
      <c r="J258" s="8" t="str">
        <f t="shared" ca="1" si="4"/>
        <v/>
      </c>
      <c r="K258" s="1" t="str">
        <f ca="1">IF(J259&lt;&gt;"",VLOOKUP(J259,C:D,2,FALSE),"")</f>
        <v/>
      </c>
      <c r="L258" s="11"/>
      <c r="M258" s="11"/>
      <c r="N258" s="11"/>
      <c r="O258" s="11"/>
      <c r="P258" s="11"/>
      <c r="Q258" s="11"/>
      <c r="R258" s="14"/>
    </row>
    <row r="259" spans="3:18">
      <c r="C259" s="2">
        <v>42910.994652777779</v>
      </c>
      <c r="D259" s="3">
        <v>0.71</v>
      </c>
      <c r="J259" s="8" t="str">
        <f t="shared" ca="1" si="4"/>
        <v/>
      </c>
      <c r="K259" s="1" t="str">
        <f ca="1">IF(J260&lt;&gt;"",VLOOKUP(J260,C:D,2,FALSE),"")</f>
        <v/>
      </c>
      <c r="L259" s="11"/>
      <c r="M259" s="11"/>
      <c r="N259" s="11"/>
      <c r="O259" s="11"/>
      <c r="P259" s="11"/>
      <c r="Q259" s="11"/>
      <c r="R259" s="14"/>
    </row>
    <row r="260" spans="3:18">
      <c r="C260" s="2">
        <v>42911.001585648148</v>
      </c>
      <c r="D260" s="3">
        <v>0.71</v>
      </c>
      <c r="J260" s="8" t="str">
        <f t="shared" ca="1" si="4"/>
        <v/>
      </c>
      <c r="K260" s="1" t="str">
        <f ca="1">IF(J261&lt;&gt;"",VLOOKUP(J261,C:D,2,FALSE),"")</f>
        <v/>
      </c>
      <c r="L260" s="11"/>
      <c r="M260" s="11"/>
      <c r="N260" s="11"/>
      <c r="O260" s="11"/>
      <c r="P260" s="11"/>
      <c r="Q260" s="11"/>
      <c r="R260" s="14"/>
    </row>
    <row r="261" spans="3:18">
      <c r="C261" s="2">
        <v>42911.008530092593</v>
      </c>
      <c r="D261" s="3">
        <v>0.71</v>
      </c>
      <c r="J261" s="8" t="str">
        <f t="shared" ca="1" si="4"/>
        <v/>
      </c>
      <c r="K261" s="1" t="str">
        <f ca="1">IF(J262&lt;&gt;"",VLOOKUP(J262,C:D,2,FALSE),"")</f>
        <v/>
      </c>
      <c r="L261" s="11"/>
      <c r="M261" s="11"/>
      <c r="N261" s="11"/>
      <c r="O261" s="11"/>
      <c r="P261" s="11"/>
      <c r="Q261" s="11"/>
      <c r="R261" s="14"/>
    </row>
    <row r="262" spans="3:18">
      <c r="C262" s="2">
        <v>42911.015474537038</v>
      </c>
      <c r="D262" s="3">
        <v>0.71</v>
      </c>
      <c r="J262" s="8" t="str">
        <f t="shared" ca="1" si="4"/>
        <v/>
      </c>
      <c r="K262" s="1" t="str">
        <f ca="1">IF(J263&lt;&gt;"",VLOOKUP(J263,C:D,2,FALSE),"")</f>
        <v/>
      </c>
      <c r="L262" s="11"/>
      <c r="M262" s="11"/>
      <c r="N262" s="11"/>
      <c r="O262" s="11"/>
      <c r="P262" s="11"/>
      <c r="Q262" s="11"/>
      <c r="R262" s="14"/>
    </row>
    <row r="263" spans="3:18">
      <c r="C263" s="2">
        <v>42911.022418981483</v>
      </c>
      <c r="D263" s="3">
        <v>0.71</v>
      </c>
      <c r="J263" s="8" t="str">
        <f t="shared" ca="1" si="4"/>
        <v/>
      </c>
      <c r="K263" s="1" t="str">
        <f ca="1">IF(J264&lt;&gt;"",VLOOKUP(J264,C:D,2,FALSE),"")</f>
        <v/>
      </c>
      <c r="L263" s="11"/>
      <c r="M263" s="11"/>
      <c r="N263" s="11"/>
      <c r="O263" s="11"/>
      <c r="P263" s="11"/>
      <c r="Q263" s="11"/>
      <c r="R263" s="14"/>
    </row>
    <row r="264" spans="3:18">
      <c r="C264" s="2">
        <v>42911.029363425929</v>
      </c>
      <c r="D264" s="3">
        <v>0.71</v>
      </c>
      <c r="J264" s="8" t="str">
        <f t="shared" ca="1" si="4"/>
        <v/>
      </c>
      <c r="K264" s="1" t="str">
        <f ca="1">IF(J265&lt;&gt;"",VLOOKUP(J265,C:D,2,FALSE),"")</f>
        <v/>
      </c>
      <c r="L264" s="11"/>
      <c r="M264" s="11"/>
      <c r="N264" s="11"/>
      <c r="O264" s="11"/>
      <c r="P264" s="11"/>
      <c r="Q264" s="11"/>
      <c r="R264" s="14"/>
    </row>
    <row r="265" spans="3:18">
      <c r="C265" s="2">
        <v>42911.036307870374</v>
      </c>
      <c r="D265" s="3">
        <v>0.71</v>
      </c>
      <c r="J265" s="8" t="str">
        <f t="shared" ca="1" si="4"/>
        <v/>
      </c>
      <c r="K265" s="1" t="str">
        <f ca="1">IF(J266&lt;&gt;"",VLOOKUP(J266,C:D,2,FALSE),"")</f>
        <v/>
      </c>
      <c r="L265" s="11"/>
      <c r="M265" s="11"/>
      <c r="N265" s="11"/>
      <c r="O265" s="11"/>
      <c r="P265" s="11"/>
      <c r="Q265" s="11"/>
      <c r="R265" s="14"/>
    </row>
    <row r="266" spans="3:18">
      <c r="C266" s="2">
        <v>42911.043252314812</v>
      </c>
      <c r="D266" s="3">
        <v>0.71</v>
      </c>
      <c r="J266" s="8" t="str">
        <f t="shared" ref="J266:J329" ca="1" si="5">IF(J265&lt;&gt;"",IF(AND($M$4&lt;&gt;"",INDIRECT(ADDRESS(MATCH(J265,C:C,0)+1,3,,,))&gt;$M$4),"",IF(INDIRECT(ADDRESS(MATCH(J265,C:C,0)+1,3,,,))&lt;&gt;"",INDIRECT(ADDRESS(MATCH(J265,C:C,0)+1,3,,,)),"")),"")</f>
        <v/>
      </c>
      <c r="K266" s="1" t="str">
        <f ca="1">IF(J267&lt;&gt;"",VLOOKUP(J267,C:D,2,FALSE),"")</f>
        <v/>
      </c>
      <c r="L266" s="11"/>
      <c r="M266" s="11"/>
      <c r="N266" s="11"/>
      <c r="O266" s="11"/>
      <c r="P266" s="11"/>
      <c r="Q266" s="11"/>
      <c r="R266" s="14"/>
    </row>
    <row r="267" spans="3:18">
      <c r="C267" s="2">
        <v>42911.050185185188</v>
      </c>
      <c r="D267" s="3">
        <v>0.71</v>
      </c>
      <c r="J267" s="8" t="str">
        <f t="shared" ca="1" si="5"/>
        <v/>
      </c>
      <c r="K267" s="1" t="str">
        <f ca="1">IF(J268&lt;&gt;"",VLOOKUP(J268,C:D,2,FALSE),"")</f>
        <v/>
      </c>
      <c r="L267" s="11"/>
      <c r="M267" s="11"/>
      <c r="N267" s="11"/>
      <c r="O267" s="11"/>
      <c r="P267" s="11"/>
      <c r="Q267" s="11"/>
      <c r="R267" s="14"/>
    </row>
    <row r="268" spans="3:18">
      <c r="C268" s="2">
        <v>42911.057129629633</v>
      </c>
      <c r="D268" s="3">
        <v>0.71</v>
      </c>
      <c r="J268" s="8" t="str">
        <f t="shared" ca="1" si="5"/>
        <v/>
      </c>
      <c r="K268" s="1" t="str">
        <f ca="1">IF(J269&lt;&gt;"",VLOOKUP(J269,C:D,2,FALSE),"")</f>
        <v/>
      </c>
      <c r="L268" s="11"/>
      <c r="M268" s="11"/>
      <c r="N268" s="11"/>
      <c r="O268" s="11"/>
      <c r="P268" s="11"/>
      <c r="Q268" s="11"/>
      <c r="R268" s="14"/>
    </row>
    <row r="269" spans="3:18">
      <c r="C269" s="2">
        <v>42911.064074074071</v>
      </c>
      <c r="D269" s="3">
        <v>0.71</v>
      </c>
      <c r="J269" s="8" t="str">
        <f t="shared" ca="1" si="5"/>
        <v/>
      </c>
      <c r="K269" s="1" t="str">
        <f ca="1">IF(J270&lt;&gt;"",VLOOKUP(J270,C:D,2,FALSE),"")</f>
        <v/>
      </c>
      <c r="L269" s="11"/>
      <c r="M269" s="11"/>
      <c r="N269" s="11"/>
      <c r="O269" s="11"/>
      <c r="P269" s="11"/>
      <c r="Q269" s="11"/>
      <c r="R269" s="14"/>
    </row>
    <row r="270" spans="3:18">
      <c r="C270" s="2">
        <v>42911.071018518516</v>
      </c>
      <c r="D270" s="3">
        <v>0.71</v>
      </c>
      <c r="J270" s="8" t="str">
        <f t="shared" ca="1" si="5"/>
        <v/>
      </c>
      <c r="K270" s="1" t="str">
        <f ca="1">IF(J271&lt;&gt;"",VLOOKUP(J271,C:D,2,FALSE),"")</f>
        <v/>
      </c>
      <c r="L270" s="11"/>
      <c r="M270" s="11"/>
      <c r="N270" s="11"/>
      <c r="O270" s="11"/>
      <c r="P270" s="11"/>
      <c r="Q270" s="11"/>
      <c r="R270" s="14"/>
    </row>
    <row r="271" spans="3:18">
      <c r="C271" s="2">
        <v>42911.077962962961</v>
      </c>
      <c r="D271" s="3">
        <v>0.71</v>
      </c>
      <c r="J271" s="8" t="str">
        <f t="shared" ca="1" si="5"/>
        <v/>
      </c>
      <c r="K271" s="1" t="str">
        <f ca="1">IF(J272&lt;&gt;"",VLOOKUP(J272,C:D,2,FALSE),"")</f>
        <v/>
      </c>
      <c r="L271" s="11"/>
      <c r="M271" s="11"/>
      <c r="N271" s="11"/>
      <c r="O271" s="11"/>
      <c r="P271" s="11"/>
      <c r="Q271" s="11"/>
      <c r="R271" s="14"/>
    </row>
    <row r="272" spans="3:18">
      <c r="C272" s="2">
        <v>42911.084907407407</v>
      </c>
      <c r="D272" s="3">
        <v>0.71</v>
      </c>
      <c r="J272" s="8" t="str">
        <f t="shared" ca="1" si="5"/>
        <v/>
      </c>
      <c r="K272" s="1" t="str">
        <f ca="1">IF(J273&lt;&gt;"",VLOOKUP(J273,C:D,2,FALSE),"")</f>
        <v/>
      </c>
      <c r="L272" s="11"/>
      <c r="M272" s="11"/>
      <c r="N272" s="11"/>
      <c r="O272" s="11"/>
      <c r="P272" s="11"/>
      <c r="Q272" s="11"/>
      <c r="R272" s="14"/>
    </row>
    <row r="273" spans="3:18">
      <c r="C273" s="2">
        <v>42911.091840277775</v>
      </c>
      <c r="D273" s="3">
        <v>0.71</v>
      </c>
      <c r="J273" s="8" t="str">
        <f t="shared" ca="1" si="5"/>
        <v/>
      </c>
      <c r="K273" s="1" t="str">
        <f ca="1">IF(J274&lt;&gt;"",VLOOKUP(J274,C:D,2,FALSE),"")</f>
        <v/>
      </c>
      <c r="L273" s="11"/>
      <c r="M273" s="11"/>
      <c r="N273" s="11"/>
      <c r="O273" s="11"/>
      <c r="P273" s="11"/>
      <c r="Q273" s="11"/>
      <c r="R273" s="14"/>
    </row>
    <row r="274" spans="3:18">
      <c r="C274" s="2">
        <v>42911.09878472222</v>
      </c>
      <c r="D274" s="3">
        <v>0.71</v>
      </c>
      <c r="J274" s="8" t="str">
        <f t="shared" ca="1" si="5"/>
        <v/>
      </c>
      <c r="K274" s="1" t="str">
        <f ca="1">IF(J275&lt;&gt;"",VLOOKUP(J275,C:D,2,FALSE),"")</f>
        <v/>
      </c>
      <c r="L274" s="11"/>
      <c r="M274" s="11"/>
      <c r="N274" s="11"/>
      <c r="O274" s="11"/>
      <c r="P274" s="11"/>
      <c r="Q274" s="11"/>
      <c r="R274" s="14"/>
    </row>
    <row r="275" spans="3:18">
      <c r="C275" s="2">
        <v>42911.105729166666</v>
      </c>
      <c r="D275" s="3">
        <v>0.71</v>
      </c>
      <c r="J275" s="8" t="str">
        <f t="shared" ca="1" si="5"/>
        <v/>
      </c>
      <c r="K275" s="1" t="str">
        <f ca="1">IF(J276&lt;&gt;"",VLOOKUP(J276,C:D,2,FALSE),"")</f>
        <v/>
      </c>
      <c r="L275" s="11"/>
      <c r="M275" s="11"/>
      <c r="N275" s="11"/>
      <c r="O275" s="11"/>
      <c r="P275" s="11"/>
      <c r="Q275" s="11"/>
      <c r="R275" s="14"/>
    </row>
    <row r="276" spans="3:18">
      <c r="C276" s="2">
        <v>42911.112673611111</v>
      </c>
      <c r="D276" s="3">
        <v>0.71</v>
      </c>
      <c r="J276" s="8" t="str">
        <f t="shared" ca="1" si="5"/>
        <v/>
      </c>
      <c r="K276" s="1" t="str">
        <f ca="1">IF(J277&lt;&gt;"",VLOOKUP(J277,C:D,2,FALSE),"")</f>
        <v/>
      </c>
      <c r="L276" s="11"/>
      <c r="M276" s="11"/>
      <c r="N276" s="11"/>
      <c r="O276" s="11"/>
      <c r="P276" s="11"/>
      <c r="Q276" s="11"/>
      <c r="R276" s="14"/>
    </row>
    <row r="277" spans="3:18">
      <c r="C277" s="2">
        <v>42911.119618055556</v>
      </c>
      <c r="D277" s="3">
        <v>0.71</v>
      </c>
      <c r="J277" s="8" t="str">
        <f t="shared" ca="1" si="5"/>
        <v/>
      </c>
      <c r="K277" s="1" t="str">
        <f ca="1">IF(J278&lt;&gt;"",VLOOKUP(J278,C:D,2,FALSE),"")</f>
        <v/>
      </c>
      <c r="L277" s="11"/>
      <c r="M277" s="11"/>
      <c r="N277" s="11"/>
      <c r="O277" s="11"/>
      <c r="P277" s="11"/>
      <c r="Q277" s="11"/>
      <c r="R277" s="14"/>
    </row>
    <row r="278" spans="3:18">
      <c r="C278" s="2">
        <v>42911.126562500001</v>
      </c>
      <c r="D278" s="3">
        <v>0.71</v>
      </c>
      <c r="J278" s="8" t="str">
        <f t="shared" ca="1" si="5"/>
        <v/>
      </c>
      <c r="K278" s="1" t="str">
        <f ca="1">IF(J279&lt;&gt;"",VLOOKUP(J279,C:D,2,FALSE),"")</f>
        <v/>
      </c>
      <c r="L278" s="11"/>
      <c r="M278" s="11"/>
      <c r="N278" s="11"/>
      <c r="O278" s="11"/>
      <c r="P278" s="11"/>
      <c r="Q278" s="11"/>
      <c r="R278" s="14"/>
    </row>
    <row r="279" spans="3:18">
      <c r="C279" s="2">
        <v>42911.13349537037</v>
      </c>
      <c r="D279" s="3">
        <v>0.71</v>
      </c>
      <c r="J279" s="8" t="str">
        <f t="shared" ca="1" si="5"/>
        <v/>
      </c>
      <c r="K279" s="1" t="str">
        <f ca="1">IF(J280&lt;&gt;"",VLOOKUP(J280,C:D,2,FALSE),"")</f>
        <v/>
      </c>
      <c r="L279" s="11"/>
      <c r="M279" s="11"/>
      <c r="N279" s="11"/>
      <c r="O279" s="11"/>
      <c r="P279" s="11"/>
      <c r="Q279" s="11"/>
      <c r="R279" s="14"/>
    </row>
    <row r="280" spans="3:18">
      <c r="C280" s="2">
        <v>42911.140439814815</v>
      </c>
      <c r="D280" s="3">
        <v>0.71</v>
      </c>
      <c r="J280" s="8" t="str">
        <f t="shared" ca="1" si="5"/>
        <v/>
      </c>
      <c r="K280" s="1" t="str">
        <f ca="1">IF(J281&lt;&gt;"",VLOOKUP(J281,C:D,2,FALSE),"")</f>
        <v/>
      </c>
      <c r="L280" s="11"/>
      <c r="M280" s="11"/>
      <c r="N280" s="11"/>
      <c r="O280" s="11"/>
      <c r="P280" s="11"/>
      <c r="Q280" s="11"/>
      <c r="R280" s="14"/>
    </row>
    <row r="281" spans="3:18">
      <c r="C281" s="2">
        <v>42911.14738425926</v>
      </c>
      <c r="D281" s="3">
        <v>0.71</v>
      </c>
      <c r="J281" s="8" t="str">
        <f t="shared" ca="1" si="5"/>
        <v/>
      </c>
      <c r="K281" s="1" t="str">
        <f ca="1">IF(J282&lt;&gt;"",VLOOKUP(J282,C:D,2,FALSE),"")</f>
        <v/>
      </c>
      <c r="L281" s="11"/>
      <c r="M281" s="11"/>
      <c r="N281" s="11"/>
      <c r="O281" s="11"/>
      <c r="P281" s="11"/>
      <c r="Q281" s="11"/>
      <c r="R281" s="14"/>
    </row>
    <row r="282" spans="3:18">
      <c r="C282" s="2">
        <v>42911.154328703706</v>
      </c>
      <c r="D282" s="3">
        <v>0.71</v>
      </c>
      <c r="J282" s="8" t="str">
        <f t="shared" ca="1" si="5"/>
        <v/>
      </c>
      <c r="K282" s="1" t="str">
        <f ca="1">IF(J283&lt;&gt;"",VLOOKUP(J283,C:D,2,FALSE),"")</f>
        <v/>
      </c>
      <c r="L282" s="11"/>
      <c r="M282" s="11"/>
      <c r="N282" s="11"/>
      <c r="O282" s="11"/>
      <c r="P282" s="11"/>
      <c r="Q282" s="11"/>
      <c r="R282" s="14"/>
    </row>
    <row r="283" spans="3:18">
      <c r="C283" s="2">
        <v>42911.161273148151</v>
      </c>
      <c r="D283" s="3">
        <v>0.71</v>
      </c>
      <c r="J283" s="8" t="str">
        <f t="shared" ca="1" si="5"/>
        <v/>
      </c>
      <c r="K283" s="1" t="str">
        <f ca="1">IF(J284&lt;&gt;"",VLOOKUP(J284,C:D,2,FALSE),"")</f>
        <v/>
      </c>
      <c r="L283" s="11"/>
      <c r="M283" s="11"/>
      <c r="N283" s="11"/>
      <c r="O283" s="11"/>
      <c r="P283" s="11"/>
      <c r="Q283" s="11"/>
      <c r="R283" s="14"/>
    </row>
    <row r="284" spans="3:18">
      <c r="C284" s="2">
        <v>42911.168217592596</v>
      </c>
      <c r="D284" s="3">
        <v>0.71</v>
      </c>
      <c r="J284" s="8" t="str">
        <f t="shared" ca="1" si="5"/>
        <v/>
      </c>
      <c r="K284" s="1" t="str">
        <f ca="1">IF(J285&lt;&gt;"",VLOOKUP(J285,C:D,2,FALSE),"")</f>
        <v/>
      </c>
      <c r="L284" s="11"/>
      <c r="M284" s="11"/>
      <c r="N284" s="11"/>
      <c r="O284" s="11"/>
      <c r="P284" s="11"/>
      <c r="Q284" s="11"/>
      <c r="R284" s="14"/>
    </row>
    <row r="285" spans="3:18">
      <c r="C285" s="2">
        <v>42911.175150462965</v>
      </c>
      <c r="D285" s="3">
        <v>0.71</v>
      </c>
      <c r="J285" s="8" t="str">
        <f t="shared" ca="1" si="5"/>
        <v/>
      </c>
      <c r="K285" s="1" t="str">
        <f ca="1">IF(J286&lt;&gt;"",VLOOKUP(J286,C:D,2,FALSE),"")</f>
        <v/>
      </c>
      <c r="L285" s="11"/>
      <c r="M285" s="11"/>
      <c r="N285" s="11"/>
      <c r="O285" s="11"/>
      <c r="P285" s="11"/>
      <c r="Q285" s="11"/>
      <c r="R285" s="14"/>
    </row>
    <row r="286" spans="3:18">
      <c r="C286" s="2">
        <v>42911.18209490741</v>
      </c>
      <c r="D286" s="3">
        <v>0.71</v>
      </c>
      <c r="J286" s="8" t="str">
        <f t="shared" ca="1" si="5"/>
        <v/>
      </c>
      <c r="K286" s="1" t="str">
        <f ca="1">IF(J287&lt;&gt;"",VLOOKUP(J287,C:D,2,FALSE),"")</f>
        <v/>
      </c>
      <c r="L286" s="11"/>
      <c r="M286" s="11"/>
      <c r="N286" s="11"/>
      <c r="O286" s="11"/>
      <c r="P286" s="11"/>
      <c r="Q286" s="11"/>
      <c r="R286" s="14"/>
    </row>
    <row r="287" spans="3:18">
      <c r="C287" s="2">
        <v>42911.189039351855</v>
      </c>
      <c r="D287" s="3">
        <v>0.71</v>
      </c>
      <c r="J287" s="8" t="str">
        <f t="shared" ca="1" si="5"/>
        <v/>
      </c>
      <c r="K287" s="1" t="str">
        <f ca="1">IF(J288&lt;&gt;"",VLOOKUP(J288,C:D,2,FALSE),"")</f>
        <v/>
      </c>
      <c r="L287" s="11"/>
      <c r="M287" s="11"/>
      <c r="N287" s="11"/>
      <c r="O287" s="11"/>
      <c r="P287" s="11"/>
      <c r="Q287" s="11"/>
      <c r="R287" s="14"/>
    </row>
    <row r="288" spans="3:18">
      <c r="C288" s="2">
        <v>42911.195983796293</v>
      </c>
      <c r="D288" s="3">
        <v>0.71</v>
      </c>
      <c r="J288" s="8" t="str">
        <f t="shared" ca="1" si="5"/>
        <v/>
      </c>
      <c r="K288" s="1" t="str">
        <f ca="1">IF(J289&lt;&gt;"",VLOOKUP(J289,C:D,2,FALSE),"")</f>
        <v/>
      </c>
      <c r="L288" s="11"/>
      <c r="M288" s="11"/>
      <c r="N288" s="11"/>
      <c r="O288" s="11"/>
      <c r="P288" s="11"/>
      <c r="Q288" s="11"/>
      <c r="R288" s="14"/>
    </row>
    <row r="289" spans="3:18">
      <c r="C289" s="2">
        <v>42911.202928240738</v>
      </c>
      <c r="D289" s="3">
        <v>0.71</v>
      </c>
      <c r="J289" s="8" t="str">
        <f t="shared" ca="1" si="5"/>
        <v/>
      </c>
      <c r="K289" s="1" t="str">
        <f ca="1">IF(J290&lt;&gt;"",VLOOKUP(J290,C:D,2,FALSE),"")</f>
        <v/>
      </c>
      <c r="L289" s="11"/>
      <c r="M289" s="11"/>
      <c r="N289" s="11"/>
      <c r="O289" s="11"/>
      <c r="P289" s="11"/>
      <c r="Q289" s="11"/>
      <c r="R289" s="14"/>
    </row>
    <row r="290" spans="3:18">
      <c r="C290" s="2">
        <v>42911.209872685184</v>
      </c>
      <c r="D290" s="3">
        <v>0.71</v>
      </c>
      <c r="J290" s="8" t="str">
        <f t="shared" ca="1" si="5"/>
        <v/>
      </c>
      <c r="K290" s="1" t="str">
        <f ca="1">IF(J291&lt;&gt;"",VLOOKUP(J291,C:D,2,FALSE),"")</f>
        <v/>
      </c>
      <c r="L290" s="11"/>
      <c r="M290" s="11"/>
      <c r="N290" s="11"/>
      <c r="O290" s="11"/>
      <c r="P290" s="11"/>
      <c r="Q290" s="11"/>
      <c r="R290" s="14"/>
    </row>
    <row r="291" spans="3:18">
      <c r="C291" s="2">
        <v>42911.216817129629</v>
      </c>
      <c r="D291" s="3">
        <v>0.71</v>
      </c>
      <c r="J291" s="8" t="str">
        <f t="shared" ca="1" si="5"/>
        <v/>
      </c>
      <c r="K291" s="1" t="str">
        <f ca="1">IF(J292&lt;&gt;"",VLOOKUP(J292,C:D,2,FALSE),"")</f>
        <v/>
      </c>
      <c r="L291" s="11"/>
      <c r="M291" s="11"/>
      <c r="N291" s="11"/>
      <c r="O291" s="11"/>
      <c r="P291" s="11"/>
      <c r="Q291" s="11"/>
      <c r="R291" s="14"/>
    </row>
    <row r="292" spans="3:18">
      <c r="C292" s="2">
        <v>42911.223749999997</v>
      </c>
      <c r="D292" s="3">
        <v>0.71</v>
      </c>
      <c r="J292" s="8" t="str">
        <f t="shared" ca="1" si="5"/>
        <v/>
      </c>
      <c r="K292" s="1" t="str">
        <f ca="1">IF(J293&lt;&gt;"",VLOOKUP(J293,C:D,2,FALSE),"")</f>
        <v/>
      </c>
      <c r="L292" s="11"/>
      <c r="M292" s="11"/>
      <c r="N292" s="11"/>
      <c r="O292" s="11"/>
      <c r="P292" s="11"/>
      <c r="Q292" s="11"/>
      <c r="R292" s="14"/>
    </row>
    <row r="293" spans="3:18">
      <c r="C293" s="2">
        <v>42911.230694444443</v>
      </c>
      <c r="D293" s="3">
        <v>0.71</v>
      </c>
      <c r="J293" s="8" t="str">
        <f t="shared" ca="1" si="5"/>
        <v/>
      </c>
      <c r="K293" s="1" t="str">
        <f ca="1">IF(J294&lt;&gt;"",VLOOKUP(J294,C:D,2,FALSE),"")</f>
        <v/>
      </c>
      <c r="L293" s="11"/>
      <c r="M293" s="11"/>
      <c r="N293" s="11"/>
      <c r="O293" s="11"/>
      <c r="P293" s="11"/>
      <c r="Q293" s="11"/>
      <c r="R293" s="14"/>
    </row>
    <row r="294" spans="3:18">
      <c r="C294" s="2">
        <v>42911.237638888888</v>
      </c>
      <c r="D294" s="3">
        <v>0.75</v>
      </c>
      <c r="J294" s="8" t="str">
        <f t="shared" ca="1" si="5"/>
        <v/>
      </c>
      <c r="K294" s="1" t="str">
        <f ca="1">IF(J295&lt;&gt;"",VLOOKUP(J295,C:D,2,FALSE),"")</f>
        <v/>
      </c>
      <c r="L294" s="11"/>
      <c r="M294" s="11"/>
      <c r="N294" s="11"/>
      <c r="O294" s="11"/>
      <c r="P294" s="11"/>
      <c r="Q294" s="11"/>
      <c r="R294" s="14"/>
    </row>
    <row r="295" spans="3:18">
      <c r="C295" s="2">
        <v>42911.244583333333</v>
      </c>
      <c r="D295" s="3">
        <v>0.52</v>
      </c>
      <c r="J295" s="8" t="str">
        <f t="shared" ca="1" si="5"/>
        <v/>
      </c>
      <c r="K295" s="1" t="str">
        <f ca="1">IF(J296&lt;&gt;"",VLOOKUP(J296,C:D,2,FALSE),"")</f>
        <v/>
      </c>
      <c r="L295" s="11"/>
      <c r="M295" s="11"/>
      <c r="N295" s="11"/>
      <c r="O295" s="11"/>
      <c r="P295" s="11"/>
      <c r="Q295" s="11"/>
      <c r="R295" s="14"/>
    </row>
    <row r="296" spans="3:18">
      <c r="C296" s="2">
        <v>42911.251527777778</v>
      </c>
      <c r="D296" s="3">
        <v>0.28000000000000003</v>
      </c>
      <c r="J296" s="8" t="str">
        <f t="shared" ca="1" si="5"/>
        <v/>
      </c>
      <c r="K296" s="1" t="str">
        <f ca="1">IF(J297&lt;&gt;"",VLOOKUP(J297,C:D,2,FALSE),"")</f>
        <v/>
      </c>
      <c r="L296" s="11"/>
      <c r="M296" s="11"/>
      <c r="N296" s="11"/>
      <c r="O296" s="11"/>
      <c r="P296" s="11"/>
      <c r="Q296" s="11"/>
      <c r="R296" s="14"/>
    </row>
    <row r="297" spans="3:18">
      <c r="C297" s="2">
        <v>42911.258472222224</v>
      </c>
      <c r="D297" s="3">
        <v>0.04</v>
      </c>
      <c r="J297" s="8" t="str">
        <f t="shared" ca="1" si="5"/>
        <v/>
      </c>
      <c r="K297" s="1" t="str">
        <f ca="1">IF(J298&lt;&gt;"",VLOOKUP(J298,C:D,2,FALSE),"")</f>
        <v/>
      </c>
      <c r="L297" s="11"/>
      <c r="M297" s="11"/>
      <c r="N297" s="11"/>
      <c r="O297" s="11"/>
      <c r="P297" s="11"/>
      <c r="Q297" s="11"/>
      <c r="R297" s="14"/>
    </row>
    <row r="298" spans="3:18">
      <c r="C298" s="2">
        <v>42911.265405092592</v>
      </c>
      <c r="D298" s="3">
        <v>0</v>
      </c>
      <c r="J298" s="8" t="str">
        <f t="shared" ca="1" si="5"/>
        <v/>
      </c>
      <c r="K298" s="1" t="str">
        <f ca="1">IF(J299&lt;&gt;"",VLOOKUP(J299,C:D,2,FALSE),"")</f>
        <v/>
      </c>
      <c r="L298" s="11"/>
      <c r="M298" s="11"/>
      <c r="N298" s="11"/>
      <c r="O298" s="11"/>
      <c r="P298" s="11"/>
      <c r="Q298" s="11"/>
      <c r="R298" s="14"/>
    </row>
    <row r="299" spans="3:18">
      <c r="C299" s="2">
        <v>42911.272349537037</v>
      </c>
      <c r="D299" s="3">
        <v>0</v>
      </c>
      <c r="J299" s="8" t="str">
        <f t="shared" ca="1" si="5"/>
        <v/>
      </c>
      <c r="K299" s="1" t="str">
        <f ca="1">IF(J300&lt;&gt;"",VLOOKUP(J300,C:D,2,FALSE),"")</f>
        <v/>
      </c>
      <c r="L299" s="11"/>
      <c r="M299" s="11"/>
      <c r="N299" s="11"/>
      <c r="O299" s="11"/>
      <c r="P299" s="11"/>
      <c r="Q299" s="11"/>
      <c r="R299" s="14"/>
    </row>
    <row r="300" spans="3:18">
      <c r="C300" s="2">
        <v>42911.279293981483</v>
      </c>
      <c r="D300" s="3">
        <v>0</v>
      </c>
      <c r="J300" s="8" t="str">
        <f t="shared" ca="1" si="5"/>
        <v/>
      </c>
      <c r="K300" s="1" t="str">
        <f ca="1">IF(J301&lt;&gt;"",VLOOKUP(J301,C:D,2,FALSE),"")</f>
        <v/>
      </c>
      <c r="L300" s="11"/>
      <c r="M300" s="11"/>
      <c r="N300" s="11"/>
      <c r="O300" s="11"/>
      <c r="P300" s="11"/>
      <c r="Q300" s="11"/>
      <c r="R300" s="14"/>
    </row>
    <row r="301" spans="3:18">
      <c r="C301" s="2">
        <v>42911.286238425928</v>
      </c>
      <c r="D301" s="3">
        <v>0</v>
      </c>
      <c r="J301" s="8" t="str">
        <f t="shared" ca="1" si="5"/>
        <v/>
      </c>
      <c r="K301" s="1" t="str">
        <f ca="1">IF(J302&lt;&gt;"",VLOOKUP(J302,C:D,2,FALSE),"")</f>
        <v/>
      </c>
      <c r="L301" s="11"/>
      <c r="M301" s="11"/>
      <c r="N301" s="11"/>
      <c r="O301" s="11"/>
      <c r="P301" s="11"/>
      <c r="Q301" s="11"/>
      <c r="R301" s="14"/>
    </row>
    <row r="302" spans="3:18">
      <c r="C302" s="2">
        <v>42911.293182870373</v>
      </c>
      <c r="D302" s="3">
        <v>0</v>
      </c>
      <c r="J302" s="8" t="str">
        <f t="shared" ca="1" si="5"/>
        <v/>
      </c>
      <c r="K302" s="1" t="str">
        <f ca="1">IF(J303&lt;&gt;"",VLOOKUP(J303,C:D,2,FALSE),"")</f>
        <v/>
      </c>
      <c r="L302" s="11"/>
      <c r="M302" s="11"/>
      <c r="N302" s="11"/>
      <c r="O302" s="11"/>
      <c r="P302" s="11"/>
      <c r="Q302" s="11"/>
      <c r="R302" s="14"/>
    </row>
    <row r="303" spans="3:18">
      <c r="C303" s="2">
        <v>42911.300127314818</v>
      </c>
      <c r="D303" s="3">
        <v>0</v>
      </c>
      <c r="J303" s="8" t="str">
        <f t="shared" ca="1" si="5"/>
        <v/>
      </c>
      <c r="K303" s="1" t="str">
        <f ca="1">IF(J304&lt;&gt;"",VLOOKUP(J304,C:D,2,FALSE),"")</f>
        <v/>
      </c>
      <c r="L303" s="11"/>
      <c r="M303" s="11"/>
      <c r="N303" s="11"/>
      <c r="O303" s="11"/>
      <c r="P303" s="11"/>
      <c r="Q303" s="11"/>
      <c r="R303" s="14"/>
    </row>
    <row r="304" spans="3:18">
      <c r="C304" s="2">
        <v>42911.307060185187</v>
      </c>
      <c r="D304" s="3">
        <v>0</v>
      </c>
      <c r="J304" s="8" t="str">
        <f t="shared" ca="1" si="5"/>
        <v/>
      </c>
      <c r="K304" s="1" t="str">
        <f ca="1">IF(J305&lt;&gt;"",VLOOKUP(J305,C:D,2,FALSE),"")</f>
        <v/>
      </c>
      <c r="L304" s="11"/>
      <c r="M304" s="11"/>
      <c r="N304" s="11"/>
      <c r="O304" s="11"/>
      <c r="P304" s="11"/>
      <c r="Q304" s="11"/>
      <c r="R304" s="14"/>
    </row>
    <row r="305" spans="3:18">
      <c r="C305" s="2">
        <v>42911.314004629632</v>
      </c>
      <c r="D305" s="3">
        <v>0</v>
      </c>
      <c r="J305" s="8" t="str">
        <f t="shared" ca="1" si="5"/>
        <v/>
      </c>
      <c r="K305" s="1" t="str">
        <f ca="1">IF(J306&lt;&gt;"",VLOOKUP(J306,C:D,2,FALSE),"")</f>
        <v/>
      </c>
      <c r="L305" s="11"/>
      <c r="M305" s="11"/>
      <c r="N305" s="11"/>
      <c r="O305" s="11"/>
      <c r="P305" s="11"/>
      <c r="Q305" s="11"/>
      <c r="R305" s="14"/>
    </row>
    <row r="306" spans="3:18">
      <c r="C306" s="2">
        <v>42911.320949074077</v>
      </c>
      <c r="D306" s="3">
        <v>0</v>
      </c>
      <c r="J306" s="8" t="str">
        <f t="shared" ca="1" si="5"/>
        <v/>
      </c>
      <c r="K306" s="1" t="str">
        <f ca="1">IF(J307&lt;&gt;"",VLOOKUP(J307,C:D,2,FALSE),"")</f>
        <v/>
      </c>
      <c r="L306" s="11"/>
      <c r="M306" s="11"/>
      <c r="N306" s="11"/>
      <c r="O306" s="11"/>
      <c r="P306" s="11"/>
      <c r="Q306" s="11"/>
      <c r="R306" s="14"/>
    </row>
    <row r="307" spans="3:18">
      <c r="C307" s="2">
        <v>42911.327893518515</v>
      </c>
      <c r="D307" s="3">
        <v>0</v>
      </c>
      <c r="J307" s="8" t="str">
        <f t="shared" ca="1" si="5"/>
        <v/>
      </c>
      <c r="K307" s="1" t="str">
        <f ca="1">IF(J308&lt;&gt;"",VLOOKUP(J308,C:D,2,FALSE),"")</f>
        <v/>
      </c>
      <c r="L307" s="11"/>
      <c r="M307" s="11"/>
      <c r="N307" s="11"/>
      <c r="O307" s="11"/>
      <c r="P307" s="11"/>
      <c r="Q307" s="11"/>
      <c r="R307" s="14"/>
    </row>
    <row r="308" spans="3:18">
      <c r="C308" s="2">
        <v>42911.334837962961</v>
      </c>
      <c r="D308" s="3">
        <v>0.08</v>
      </c>
      <c r="J308" s="8" t="str">
        <f t="shared" ca="1" si="5"/>
        <v/>
      </c>
      <c r="K308" s="1" t="str">
        <f ca="1">IF(J309&lt;&gt;"",VLOOKUP(J309,C:D,2,FALSE),"")</f>
        <v/>
      </c>
      <c r="L308" s="11"/>
      <c r="M308" s="11"/>
      <c r="N308" s="11"/>
      <c r="O308" s="11"/>
      <c r="P308" s="11"/>
      <c r="Q308" s="11"/>
      <c r="R308" s="14"/>
    </row>
    <row r="309" spans="3:18">
      <c r="C309" s="2">
        <v>42911.341782407406</v>
      </c>
      <c r="D309" s="3">
        <v>0.17</v>
      </c>
      <c r="J309" s="8" t="str">
        <f t="shared" ca="1" si="5"/>
        <v/>
      </c>
      <c r="K309" s="1" t="str">
        <f ca="1">IF(J310&lt;&gt;"",VLOOKUP(J310,C:D,2,FALSE),"")</f>
        <v/>
      </c>
      <c r="L309" s="11"/>
      <c r="M309" s="11"/>
      <c r="N309" s="11"/>
      <c r="O309" s="11"/>
      <c r="P309" s="11"/>
      <c r="Q309" s="11"/>
      <c r="R309" s="14"/>
    </row>
    <row r="310" spans="3:18">
      <c r="C310" s="2">
        <v>42911.348726851851</v>
      </c>
      <c r="D310" s="3">
        <v>0</v>
      </c>
      <c r="J310" s="8" t="str">
        <f t="shared" ca="1" si="5"/>
        <v/>
      </c>
      <c r="K310" s="1" t="str">
        <f ca="1">IF(J311&lt;&gt;"",VLOOKUP(J311,C:D,2,FALSE),"")</f>
        <v/>
      </c>
      <c r="L310" s="11"/>
      <c r="M310" s="11"/>
      <c r="N310" s="11"/>
      <c r="O310" s="11"/>
      <c r="P310" s="11"/>
      <c r="Q310" s="11"/>
      <c r="R310" s="14"/>
    </row>
    <row r="311" spans="3:18">
      <c r="C311" s="2">
        <v>42911.355671296296</v>
      </c>
      <c r="D311" s="3">
        <v>0</v>
      </c>
      <c r="J311" s="8" t="str">
        <f t="shared" ca="1" si="5"/>
        <v/>
      </c>
      <c r="K311" s="1" t="str">
        <f ca="1">IF(J312&lt;&gt;"",VLOOKUP(J312,C:D,2,FALSE),"")</f>
        <v/>
      </c>
      <c r="L311" s="11"/>
      <c r="M311" s="11"/>
      <c r="N311" s="11"/>
      <c r="O311" s="11"/>
      <c r="P311" s="11"/>
      <c r="Q311" s="11"/>
      <c r="R311" s="14"/>
    </row>
    <row r="312" spans="3:18">
      <c r="C312" s="2">
        <v>42911.362615740742</v>
      </c>
      <c r="D312" s="3">
        <v>0</v>
      </c>
      <c r="J312" s="8" t="str">
        <f t="shared" ca="1" si="5"/>
        <v/>
      </c>
      <c r="K312" s="1" t="str">
        <f ca="1">IF(J313&lt;&gt;"",VLOOKUP(J313,C:D,2,FALSE),"")</f>
        <v/>
      </c>
      <c r="L312" s="11"/>
      <c r="M312" s="11"/>
      <c r="N312" s="11"/>
      <c r="O312" s="11"/>
      <c r="P312" s="11"/>
      <c r="Q312" s="11"/>
      <c r="R312" s="14"/>
    </row>
    <row r="313" spans="3:18">
      <c r="C313" s="2">
        <v>42911.36954861111</v>
      </c>
      <c r="D313" s="3">
        <v>0</v>
      </c>
      <c r="J313" s="8" t="str">
        <f t="shared" ca="1" si="5"/>
        <v/>
      </c>
      <c r="K313" s="1" t="str">
        <f ca="1">IF(J314&lt;&gt;"",VLOOKUP(J314,C:D,2,FALSE),"")</f>
        <v/>
      </c>
      <c r="L313" s="11"/>
      <c r="M313" s="11"/>
      <c r="N313" s="11"/>
      <c r="O313" s="11"/>
      <c r="P313" s="11"/>
      <c r="Q313" s="11"/>
      <c r="R313" s="14"/>
    </row>
    <row r="314" spans="3:18">
      <c r="C314" s="2">
        <v>42911.376493055555</v>
      </c>
      <c r="D314" s="3">
        <v>0</v>
      </c>
      <c r="J314" s="8" t="str">
        <f t="shared" ca="1" si="5"/>
        <v/>
      </c>
      <c r="K314" s="1" t="str">
        <f ca="1">IF(J315&lt;&gt;"",VLOOKUP(J315,C:D,2,FALSE),"")</f>
        <v/>
      </c>
      <c r="L314" s="11"/>
      <c r="M314" s="11"/>
      <c r="N314" s="11"/>
      <c r="O314" s="11"/>
      <c r="P314" s="11"/>
      <c r="Q314" s="11"/>
      <c r="R314" s="14"/>
    </row>
    <row r="315" spans="3:18">
      <c r="C315" s="2">
        <v>42911.383437500001</v>
      </c>
      <c r="D315" s="3">
        <v>0.12</v>
      </c>
      <c r="J315" s="8" t="str">
        <f t="shared" ca="1" si="5"/>
        <v/>
      </c>
      <c r="K315" s="1" t="str">
        <f ca="1">IF(J316&lt;&gt;"",VLOOKUP(J316,C:D,2,FALSE),"")</f>
        <v/>
      </c>
      <c r="L315" s="11"/>
      <c r="M315" s="11"/>
      <c r="N315" s="11"/>
      <c r="O315" s="11"/>
      <c r="P315" s="11"/>
      <c r="Q315" s="11"/>
      <c r="R315" s="14"/>
    </row>
    <row r="316" spans="3:18">
      <c r="C316" s="2">
        <v>42911.390381944446</v>
      </c>
      <c r="D316" s="3">
        <v>0.21</v>
      </c>
      <c r="J316" s="8" t="str">
        <f t="shared" ca="1" si="5"/>
        <v/>
      </c>
      <c r="K316" s="1" t="str">
        <f ca="1">IF(J317&lt;&gt;"",VLOOKUP(J317,C:D,2,FALSE),"")</f>
        <v/>
      </c>
      <c r="L316" s="11"/>
      <c r="M316" s="11"/>
      <c r="N316" s="11"/>
      <c r="O316" s="11"/>
      <c r="P316" s="11"/>
      <c r="Q316" s="11"/>
      <c r="R316" s="14"/>
    </row>
    <row r="317" spans="3:18">
      <c r="C317" s="2">
        <v>42911.397326388891</v>
      </c>
      <c r="D317" s="3">
        <v>0.21</v>
      </c>
      <c r="J317" s="8" t="str">
        <f t="shared" ca="1" si="5"/>
        <v/>
      </c>
      <c r="K317" s="1" t="str">
        <f ca="1">IF(J318&lt;&gt;"",VLOOKUP(J318,C:D,2,FALSE),"")</f>
        <v/>
      </c>
      <c r="L317" s="11"/>
      <c r="M317" s="11"/>
      <c r="N317" s="11"/>
      <c r="O317" s="11"/>
      <c r="P317" s="11"/>
      <c r="Q317" s="11"/>
      <c r="R317" s="14"/>
    </row>
    <row r="318" spans="3:18">
      <c r="C318" s="2">
        <v>42911.404270833336</v>
      </c>
      <c r="D318" s="3">
        <v>0.16</v>
      </c>
      <c r="J318" s="8" t="str">
        <f t="shared" ca="1" si="5"/>
        <v/>
      </c>
      <c r="K318" s="1" t="str">
        <f ca="1">IF(J319&lt;&gt;"",VLOOKUP(J319,C:D,2,FALSE),"")</f>
        <v/>
      </c>
      <c r="L318" s="11"/>
      <c r="M318" s="11"/>
      <c r="N318" s="11"/>
      <c r="O318" s="11"/>
      <c r="P318" s="11"/>
      <c r="Q318" s="11"/>
      <c r="R318" s="14"/>
    </row>
    <row r="319" spans="3:18">
      <c r="C319" s="2">
        <v>42911.411215277774</v>
      </c>
      <c r="D319" s="3">
        <v>0.12</v>
      </c>
      <c r="J319" s="8" t="str">
        <f t="shared" ca="1" si="5"/>
        <v/>
      </c>
      <c r="K319" s="1" t="str">
        <f ca="1">IF(J320&lt;&gt;"",VLOOKUP(J320,C:D,2,FALSE),"")</f>
        <v/>
      </c>
      <c r="L319" s="11"/>
      <c r="M319" s="11"/>
      <c r="N319" s="11"/>
      <c r="O319" s="11"/>
      <c r="P319" s="11"/>
      <c r="Q319" s="11"/>
      <c r="R319" s="14"/>
    </row>
    <row r="320" spans="3:18">
      <c r="C320" s="2">
        <v>42911.41815972222</v>
      </c>
      <c r="D320" s="3">
        <v>0</v>
      </c>
      <c r="J320" s="8" t="str">
        <f t="shared" ca="1" si="5"/>
        <v/>
      </c>
      <c r="K320" s="1" t="str">
        <f ca="1">IF(J321&lt;&gt;"",VLOOKUP(J321,C:D,2,FALSE),"")</f>
        <v/>
      </c>
      <c r="L320" s="11"/>
      <c r="M320" s="11"/>
      <c r="N320" s="11"/>
      <c r="O320" s="11"/>
      <c r="P320" s="11"/>
      <c r="Q320" s="11"/>
      <c r="R320" s="14"/>
    </row>
    <row r="321" spans="3:18">
      <c r="C321" s="2">
        <v>42911.425104166665</v>
      </c>
      <c r="D321" s="3">
        <v>0</v>
      </c>
      <c r="J321" s="8" t="str">
        <f t="shared" ca="1" si="5"/>
        <v/>
      </c>
      <c r="K321" s="1" t="str">
        <f ca="1">IF(J322&lt;&gt;"",VLOOKUP(J322,C:D,2,FALSE),"")</f>
        <v/>
      </c>
      <c r="L321" s="11"/>
      <c r="M321" s="11"/>
      <c r="N321" s="11"/>
      <c r="O321" s="11"/>
      <c r="P321" s="11"/>
      <c r="Q321" s="11"/>
      <c r="R321" s="14"/>
    </row>
    <row r="322" spans="3:18">
      <c r="C322" s="2">
        <v>42911.43204861111</v>
      </c>
      <c r="D322" s="3">
        <v>0</v>
      </c>
      <c r="J322" s="8" t="str">
        <f t="shared" ca="1" si="5"/>
        <v/>
      </c>
      <c r="K322" s="1" t="str">
        <f ca="1">IF(J323&lt;&gt;"",VLOOKUP(J323,C:D,2,FALSE),"")</f>
        <v/>
      </c>
      <c r="L322" s="11"/>
      <c r="M322" s="11"/>
      <c r="N322" s="11"/>
      <c r="O322" s="11"/>
      <c r="P322" s="11"/>
      <c r="Q322" s="11"/>
      <c r="R322" s="14"/>
    </row>
    <row r="323" spans="3:18">
      <c r="C323" s="2">
        <v>42911.438993055555</v>
      </c>
      <c r="D323" s="3">
        <v>0</v>
      </c>
      <c r="J323" s="8" t="str">
        <f t="shared" ca="1" si="5"/>
        <v/>
      </c>
      <c r="K323" s="1" t="str">
        <f ca="1">IF(J324&lt;&gt;"",VLOOKUP(J324,C:D,2,FALSE),"")</f>
        <v/>
      </c>
      <c r="L323" s="11"/>
      <c r="M323" s="11"/>
      <c r="N323" s="11"/>
      <c r="O323" s="11"/>
      <c r="P323" s="11"/>
      <c r="Q323" s="11"/>
      <c r="R323" s="14"/>
    </row>
    <row r="324" spans="3:18">
      <c r="C324" s="2">
        <v>42911.445937500001</v>
      </c>
      <c r="D324" s="3">
        <v>0</v>
      </c>
      <c r="J324" s="8" t="str">
        <f t="shared" ca="1" si="5"/>
        <v/>
      </c>
      <c r="K324" s="1" t="str">
        <f ca="1">IF(J325&lt;&gt;"",VLOOKUP(J325,C:D,2,FALSE),"")</f>
        <v/>
      </c>
      <c r="L324" s="11"/>
      <c r="M324" s="11"/>
      <c r="N324" s="11"/>
      <c r="O324" s="11"/>
      <c r="P324" s="11"/>
      <c r="Q324" s="11"/>
      <c r="R324" s="14"/>
    </row>
    <row r="325" spans="3:18">
      <c r="C325" s="2">
        <v>42911.452881944446</v>
      </c>
      <c r="D325" s="3">
        <v>0</v>
      </c>
      <c r="J325" s="8" t="str">
        <f t="shared" ca="1" si="5"/>
        <v/>
      </c>
      <c r="K325" s="1" t="str">
        <f ca="1">IF(J326&lt;&gt;"",VLOOKUP(J326,C:D,2,FALSE),"")</f>
        <v/>
      </c>
      <c r="L325" s="11"/>
      <c r="M325" s="11"/>
      <c r="N325" s="11"/>
      <c r="O325" s="11"/>
      <c r="P325" s="11"/>
      <c r="Q325" s="11"/>
      <c r="R325" s="14"/>
    </row>
    <row r="326" spans="3:18">
      <c r="C326" s="2">
        <v>42911.459826388891</v>
      </c>
      <c r="D326" s="3">
        <v>0</v>
      </c>
      <c r="J326" s="8" t="str">
        <f t="shared" ca="1" si="5"/>
        <v/>
      </c>
      <c r="K326" s="1" t="str">
        <f ca="1">IF(J327&lt;&gt;"",VLOOKUP(J327,C:D,2,FALSE),"")</f>
        <v/>
      </c>
      <c r="L326" s="11"/>
      <c r="M326" s="11"/>
      <c r="N326" s="11"/>
      <c r="O326" s="11"/>
      <c r="P326" s="11"/>
      <c r="Q326" s="11"/>
      <c r="R326" s="14"/>
    </row>
    <row r="327" spans="3:18">
      <c r="C327" s="2">
        <v>42911.466770833336</v>
      </c>
      <c r="D327" s="3">
        <v>0</v>
      </c>
      <c r="J327" s="8" t="str">
        <f t="shared" ca="1" si="5"/>
        <v/>
      </c>
      <c r="K327" s="1" t="str">
        <f ca="1">IF(J328&lt;&gt;"",VLOOKUP(J328,C:D,2,FALSE),"")</f>
        <v/>
      </c>
      <c r="L327" s="11"/>
      <c r="M327" s="11"/>
      <c r="N327" s="11"/>
      <c r="O327" s="11"/>
      <c r="P327" s="11"/>
      <c r="Q327" s="11"/>
      <c r="R327" s="14"/>
    </row>
    <row r="328" spans="3:18">
      <c r="C328" s="2">
        <v>42911.473703703705</v>
      </c>
      <c r="D328" s="3">
        <v>0</v>
      </c>
      <c r="J328" s="8" t="str">
        <f t="shared" ca="1" si="5"/>
        <v/>
      </c>
      <c r="K328" s="1" t="str">
        <f ca="1">IF(J329&lt;&gt;"",VLOOKUP(J329,C:D,2,FALSE),"")</f>
        <v/>
      </c>
      <c r="L328" s="11"/>
      <c r="M328" s="11"/>
      <c r="N328" s="11"/>
      <c r="O328" s="11"/>
      <c r="P328" s="11"/>
      <c r="Q328" s="11"/>
      <c r="R328" s="14"/>
    </row>
    <row r="329" spans="3:18">
      <c r="C329" s="2">
        <v>42911.48064814815</v>
      </c>
      <c r="D329" s="3">
        <v>0</v>
      </c>
      <c r="J329" s="8" t="str">
        <f t="shared" ca="1" si="5"/>
        <v/>
      </c>
      <c r="K329" s="1" t="str">
        <f ca="1">IF(J330&lt;&gt;"",VLOOKUP(J330,C:D,2,FALSE),"")</f>
        <v/>
      </c>
      <c r="L329" s="11"/>
      <c r="M329" s="11"/>
      <c r="N329" s="11"/>
      <c r="O329" s="11"/>
      <c r="P329" s="11"/>
      <c r="Q329" s="11"/>
      <c r="R329" s="14"/>
    </row>
    <row r="330" spans="3:18">
      <c r="C330" s="2">
        <v>42911.487592592595</v>
      </c>
      <c r="D330" s="3">
        <v>0</v>
      </c>
      <c r="J330" s="8" t="str">
        <f t="shared" ref="J330:J393" ca="1" si="6">IF(J329&lt;&gt;"",IF(AND($M$4&lt;&gt;"",INDIRECT(ADDRESS(MATCH(J329,C:C,0)+1,3,,,))&gt;$M$4),"",IF(INDIRECT(ADDRESS(MATCH(J329,C:C,0)+1,3,,,))&lt;&gt;"",INDIRECT(ADDRESS(MATCH(J329,C:C,0)+1,3,,,)),"")),"")</f>
        <v/>
      </c>
      <c r="K330" s="1" t="str">
        <f ca="1">IF(J331&lt;&gt;"",VLOOKUP(J331,C:D,2,FALSE),"")</f>
        <v/>
      </c>
      <c r="L330" s="11"/>
      <c r="M330" s="11"/>
      <c r="N330" s="11"/>
      <c r="O330" s="11"/>
      <c r="P330" s="11"/>
      <c r="Q330" s="11"/>
      <c r="R330" s="14"/>
    </row>
    <row r="331" spans="3:18">
      <c r="C331" s="2">
        <v>42911.494537037041</v>
      </c>
      <c r="D331" s="3">
        <v>0</v>
      </c>
      <c r="J331" s="8" t="str">
        <f t="shared" ca="1" si="6"/>
        <v/>
      </c>
      <c r="K331" s="1" t="str">
        <f ca="1">IF(J332&lt;&gt;"",VLOOKUP(J332,C:D,2,FALSE),"")</f>
        <v/>
      </c>
      <c r="L331" s="11"/>
      <c r="M331" s="11"/>
      <c r="N331" s="11"/>
      <c r="O331" s="11"/>
      <c r="P331" s="11"/>
      <c r="Q331" s="11"/>
      <c r="R331" s="14"/>
    </row>
    <row r="332" spans="3:18">
      <c r="C332" s="2">
        <v>42911.501481481479</v>
      </c>
      <c r="D332" s="3">
        <v>0</v>
      </c>
      <c r="J332" s="8" t="str">
        <f t="shared" ca="1" si="6"/>
        <v/>
      </c>
      <c r="K332" s="1" t="str">
        <f ca="1">IF(J333&lt;&gt;"",VLOOKUP(J333,C:D,2,FALSE),"")</f>
        <v/>
      </c>
      <c r="L332" s="11"/>
      <c r="M332" s="11"/>
      <c r="N332" s="11"/>
      <c r="O332" s="11"/>
      <c r="P332" s="11"/>
      <c r="Q332" s="11"/>
      <c r="R332" s="14"/>
    </row>
    <row r="333" spans="3:18">
      <c r="C333" s="2">
        <v>42911.508425925924</v>
      </c>
      <c r="D333" s="3">
        <v>0</v>
      </c>
      <c r="J333" s="8" t="str">
        <f t="shared" ca="1" si="6"/>
        <v/>
      </c>
      <c r="K333" s="1" t="str">
        <f ca="1">IF(J334&lt;&gt;"",VLOOKUP(J334,C:D,2,FALSE),"")</f>
        <v/>
      </c>
      <c r="L333" s="11"/>
      <c r="M333" s="11"/>
      <c r="N333" s="11"/>
      <c r="O333" s="11"/>
      <c r="P333" s="11"/>
      <c r="Q333" s="11"/>
      <c r="R333" s="14"/>
    </row>
    <row r="334" spans="3:18">
      <c r="C334" s="2">
        <v>42911.515370370369</v>
      </c>
      <c r="D334" s="3">
        <v>0</v>
      </c>
      <c r="J334" s="8" t="str">
        <f t="shared" ca="1" si="6"/>
        <v/>
      </c>
      <c r="K334" s="1" t="str">
        <f ca="1">IF(J335&lt;&gt;"",VLOOKUP(J335,C:D,2,FALSE),"")</f>
        <v/>
      </c>
      <c r="L334" s="11"/>
      <c r="M334" s="11"/>
      <c r="N334" s="11"/>
      <c r="O334" s="11"/>
      <c r="P334" s="11"/>
      <c r="Q334" s="11"/>
      <c r="R334" s="14"/>
    </row>
    <row r="335" spans="3:18">
      <c r="C335" s="2">
        <v>42911.522314814814</v>
      </c>
      <c r="D335" s="3">
        <v>0</v>
      </c>
      <c r="J335" s="8" t="str">
        <f t="shared" ca="1" si="6"/>
        <v/>
      </c>
      <c r="K335" s="1" t="str">
        <f ca="1">IF(J336&lt;&gt;"",VLOOKUP(J336,C:D,2,FALSE),"")</f>
        <v/>
      </c>
      <c r="L335" s="11"/>
      <c r="M335" s="11"/>
      <c r="N335" s="11"/>
      <c r="O335" s="11"/>
      <c r="P335" s="11"/>
      <c r="Q335" s="11"/>
      <c r="R335" s="14"/>
    </row>
    <row r="336" spans="3:18">
      <c r="C336" s="2">
        <v>42911.52925925926</v>
      </c>
      <c r="D336" s="3">
        <v>0</v>
      </c>
      <c r="J336" s="8" t="str">
        <f t="shared" ca="1" si="6"/>
        <v/>
      </c>
      <c r="K336" s="1" t="str">
        <f ca="1">IF(J337&lt;&gt;"",VLOOKUP(J337,C:D,2,FALSE),"")</f>
        <v/>
      </c>
      <c r="L336" s="11"/>
      <c r="M336" s="11"/>
      <c r="N336" s="11"/>
      <c r="O336" s="11"/>
      <c r="P336" s="11"/>
      <c r="Q336" s="11"/>
      <c r="R336" s="14"/>
    </row>
    <row r="337" spans="3:18">
      <c r="C337" s="2">
        <v>42911.536203703705</v>
      </c>
      <c r="D337" s="3">
        <v>0</v>
      </c>
      <c r="J337" s="8" t="str">
        <f t="shared" ca="1" si="6"/>
        <v/>
      </c>
      <c r="K337" s="1" t="str">
        <f ca="1">IF(J338&lt;&gt;"",VLOOKUP(J338,C:D,2,FALSE),"")</f>
        <v/>
      </c>
      <c r="L337" s="11"/>
      <c r="M337" s="11"/>
      <c r="N337" s="11"/>
      <c r="O337" s="11"/>
      <c r="P337" s="11"/>
      <c r="Q337" s="11"/>
      <c r="R337" s="14"/>
    </row>
    <row r="338" spans="3:18">
      <c r="C338" s="2">
        <v>42911.54314814815</v>
      </c>
      <c r="D338" s="3">
        <v>0</v>
      </c>
      <c r="J338" s="8" t="str">
        <f t="shared" ca="1" si="6"/>
        <v/>
      </c>
      <c r="K338" s="1" t="str">
        <f ca="1">IF(J339&lt;&gt;"",VLOOKUP(J339,C:D,2,FALSE),"")</f>
        <v/>
      </c>
      <c r="L338" s="11"/>
      <c r="M338" s="11"/>
      <c r="N338" s="11"/>
      <c r="O338" s="11"/>
      <c r="P338" s="11"/>
      <c r="Q338" s="11"/>
      <c r="R338" s="14"/>
    </row>
    <row r="339" spans="3:18">
      <c r="C339" s="2">
        <v>42911.550092592595</v>
      </c>
      <c r="D339" s="3">
        <v>0</v>
      </c>
      <c r="J339" s="8" t="str">
        <f t="shared" ca="1" si="6"/>
        <v/>
      </c>
      <c r="K339" s="1" t="str">
        <f ca="1">IF(J340&lt;&gt;"",VLOOKUP(J340,C:D,2,FALSE),"")</f>
        <v/>
      </c>
      <c r="L339" s="11"/>
      <c r="M339" s="11"/>
      <c r="N339" s="11"/>
      <c r="O339" s="11"/>
      <c r="P339" s="11"/>
      <c r="Q339" s="11"/>
      <c r="R339" s="14"/>
    </row>
    <row r="340" spans="3:18">
      <c r="C340" s="2">
        <v>42911.557037037041</v>
      </c>
      <c r="D340" s="3">
        <v>0</v>
      </c>
      <c r="J340" s="8" t="str">
        <f t="shared" ca="1" si="6"/>
        <v/>
      </c>
      <c r="K340" s="1" t="str">
        <f ca="1">IF(J341&lt;&gt;"",VLOOKUP(J341,C:D,2,FALSE),"")</f>
        <v/>
      </c>
      <c r="L340" s="11"/>
      <c r="M340" s="11"/>
      <c r="N340" s="11"/>
      <c r="O340" s="11"/>
      <c r="P340" s="11"/>
      <c r="Q340" s="11"/>
      <c r="R340" s="14"/>
    </row>
    <row r="341" spans="3:18">
      <c r="C341" s="2">
        <v>42911.563981481479</v>
      </c>
      <c r="D341" s="3">
        <v>0</v>
      </c>
      <c r="J341" s="8" t="str">
        <f t="shared" ca="1" si="6"/>
        <v/>
      </c>
      <c r="K341" s="1" t="str">
        <f ca="1">IF(J342&lt;&gt;"",VLOOKUP(J342,C:D,2,FALSE),"")</f>
        <v/>
      </c>
      <c r="L341" s="11"/>
      <c r="M341" s="11"/>
      <c r="N341" s="11"/>
      <c r="O341" s="11"/>
      <c r="P341" s="11"/>
      <c r="Q341" s="11"/>
      <c r="R341" s="14"/>
    </row>
    <row r="342" spans="3:18">
      <c r="C342" s="2">
        <v>42911.570925925924</v>
      </c>
      <c r="D342" s="3">
        <v>0</v>
      </c>
      <c r="J342" s="8" t="str">
        <f t="shared" ca="1" si="6"/>
        <v/>
      </c>
      <c r="K342" s="1" t="str">
        <f ca="1">IF(J343&lt;&gt;"",VLOOKUP(J343,C:D,2,FALSE),"")</f>
        <v/>
      </c>
      <c r="L342" s="11"/>
      <c r="M342" s="11"/>
      <c r="N342" s="11"/>
      <c r="O342" s="11"/>
      <c r="P342" s="11"/>
      <c r="Q342" s="11"/>
      <c r="R342" s="14"/>
    </row>
    <row r="343" spans="3:18">
      <c r="C343" s="2">
        <v>42911.577870370369</v>
      </c>
      <c r="D343" s="3">
        <v>0</v>
      </c>
      <c r="J343" s="8" t="str">
        <f t="shared" ca="1" si="6"/>
        <v/>
      </c>
      <c r="K343" s="1" t="str">
        <f ca="1">IF(J344&lt;&gt;"",VLOOKUP(J344,C:D,2,FALSE),"")</f>
        <v/>
      </c>
      <c r="L343" s="11"/>
      <c r="M343" s="11"/>
      <c r="N343" s="11"/>
      <c r="O343" s="11"/>
      <c r="P343" s="11"/>
      <c r="Q343" s="11"/>
      <c r="R343" s="14"/>
    </row>
    <row r="344" spans="3:18">
      <c r="C344" s="2">
        <v>42911.584803240738</v>
      </c>
      <c r="D344" s="3">
        <v>0</v>
      </c>
      <c r="J344" s="8" t="str">
        <f t="shared" ca="1" si="6"/>
        <v/>
      </c>
      <c r="K344" s="1" t="str">
        <f ca="1">IF(J345&lt;&gt;"",VLOOKUP(J345,C:D,2,FALSE),"")</f>
        <v/>
      </c>
      <c r="L344" s="11"/>
      <c r="M344" s="11"/>
      <c r="N344" s="11"/>
      <c r="O344" s="11"/>
      <c r="P344" s="11"/>
      <c r="Q344" s="11"/>
      <c r="R344" s="14"/>
    </row>
    <row r="345" spans="3:18">
      <c r="C345" s="2">
        <v>42911.591747685183</v>
      </c>
      <c r="D345" s="3">
        <v>0</v>
      </c>
      <c r="J345" s="8" t="str">
        <f t="shared" ca="1" si="6"/>
        <v/>
      </c>
      <c r="K345" s="1" t="str">
        <f ca="1">IF(J346&lt;&gt;"",VLOOKUP(J346,C:D,2,FALSE),"")</f>
        <v/>
      </c>
      <c r="L345" s="11"/>
      <c r="M345" s="11"/>
      <c r="N345" s="11"/>
      <c r="O345" s="11"/>
      <c r="P345" s="11"/>
      <c r="Q345" s="11"/>
      <c r="R345" s="14"/>
    </row>
    <row r="346" spans="3:18">
      <c r="C346" s="2">
        <v>42911.598692129628</v>
      </c>
      <c r="D346" s="3">
        <v>0</v>
      </c>
      <c r="J346" s="8" t="str">
        <f t="shared" ca="1" si="6"/>
        <v/>
      </c>
      <c r="K346" s="1" t="str">
        <f ca="1">IF(J347&lt;&gt;"",VLOOKUP(J347,C:D,2,FALSE),"")</f>
        <v/>
      </c>
      <c r="L346" s="11"/>
      <c r="M346" s="11"/>
      <c r="N346" s="11"/>
      <c r="O346" s="11"/>
      <c r="P346" s="11"/>
      <c r="Q346" s="11"/>
      <c r="R346" s="14"/>
    </row>
    <row r="347" spans="3:18">
      <c r="C347" s="2">
        <v>42911.605636574073</v>
      </c>
      <c r="D347" s="3">
        <v>0</v>
      </c>
      <c r="J347" s="8" t="str">
        <f t="shared" ca="1" si="6"/>
        <v/>
      </c>
      <c r="K347" s="1" t="str">
        <f ca="1">IF(J348&lt;&gt;"",VLOOKUP(J348,C:D,2,FALSE),"")</f>
        <v/>
      </c>
      <c r="L347" s="11"/>
      <c r="M347" s="11"/>
      <c r="N347" s="11"/>
      <c r="O347" s="11"/>
      <c r="P347" s="11"/>
      <c r="Q347" s="11"/>
      <c r="R347" s="14"/>
    </row>
    <row r="348" spans="3:18">
      <c r="C348" s="2">
        <v>42911.612581018519</v>
      </c>
      <c r="D348" s="3">
        <v>0</v>
      </c>
      <c r="J348" s="8" t="str">
        <f t="shared" ca="1" si="6"/>
        <v/>
      </c>
      <c r="K348" s="1" t="str">
        <f ca="1">IF(J349&lt;&gt;"",VLOOKUP(J349,C:D,2,FALSE),"")</f>
        <v/>
      </c>
      <c r="L348" s="11"/>
      <c r="M348" s="11"/>
      <c r="N348" s="11"/>
      <c r="O348" s="11"/>
      <c r="P348" s="11"/>
      <c r="Q348" s="11"/>
      <c r="R348" s="14"/>
    </row>
    <row r="349" spans="3:18">
      <c r="C349" s="2">
        <v>42911.619525462964</v>
      </c>
      <c r="D349" s="3">
        <v>0</v>
      </c>
      <c r="J349" s="8" t="str">
        <f t="shared" ca="1" si="6"/>
        <v/>
      </c>
      <c r="K349" s="1" t="str">
        <f ca="1">IF(J350&lt;&gt;"",VLOOKUP(J350,C:D,2,FALSE),"")</f>
        <v/>
      </c>
      <c r="L349" s="11"/>
      <c r="M349" s="11"/>
      <c r="N349" s="11"/>
      <c r="O349" s="11"/>
      <c r="P349" s="11"/>
      <c r="Q349" s="11"/>
      <c r="R349" s="14"/>
    </row>
    <row r="350" spans="3:18">
      <c r="C350" s="2">
        <v>42911.626469907409</v>
      </c>
      <c r="D350" s="3">
        <v>0</v>
      </c>
      <c r="J350" s="8" t="str">
        <f t="shared" ca="1" si="6"/>
        <v/>
      </c>
      <c r="K350" s="1" t="str">
        <f ca="1">IF(J351&lt;&gt;"",VLOOKUP(J351,C:D,2,FALSE),"")</f>
        <v/>
      </c>
      <c r="L350" s="11"/>
      <c r="M350" s="11"/>
      <c r="N350" s="11"/>
      <c r="O350" s="11"/>
      <c r="P350" s="11"/>
      <c r="Q350" s="11"/>
      <c r="R350" s="14"/>
    </row>
    <row r="351" spans="3:18">
      <c r="C351" s="2">
        <v>42911.633414351854</v>
      </c>
      <c r="D351" s="3">
        <v>0</v>
      </c>
      <c r="J351" s="8" t="str">
        <f t="shared" ca="1" si="6"/>
        <v/>
      </c>
      <c r="K351" s="1" t="str">
        <f ca="1">IF(J352&lt;&gt;"",VLOOKUP(J352,C:D,2,FALSE),"")</f>
        <v/>
      </c>
      <c r="L351" s="11"/>
      <c r="M351" s="11"/>
      <c r="N351" s="11"/>
      <c r="O351" s="11"/>
      <c r="P351" s="11"/>
      <c r="Q351" s="11"/>
      <c r="R351" s="14"/>
    </row>
    <row r="352" spans="3:18">
      <c r="C352" s="2">
        <v>42911.6403587963</v>
      </c>
      <c r="D352" s="3">
        <v>0</v>
      </c>
      <c r="J352" s="8" t="str">
        <f t="shared" ca="1" si="6"/>
        <v/>
      </c>
      <c r="K352" s="1" t="str">
        <f ca="1">IF(J353&lt;&gt;"",VLOOKUP(J353,C:D,2,FALSE),"")</f>
        <v/>
      </c>
      <c r="L352" s="11"/>
      <c r="M352" s="11"/>
      <c r="N352" s="11"/>
      <c r="O352" s="11"/>
      <c r="P352" s="11"/>
      <c r="Q352" s="11"/>
      <c r="R352" s="14"/>
    </row>
    <row r="353" spans="3:18">
      <c r="C353" s="2">
        <v>42911.647303240738</v>
      </c>
      <c r="D353" s="3">
        <v>0</v>
      </c>
      <c r="J353" s="8" t="str">
        <f t="shared" ca="1" si="6"/>
        <v/>
      </c>
      <c r="K353" s="1" t="str">
        <f ca="1">IF(J354&lt;&gt;"",VLOOKUP(J354,C:D,2,FALSE),"")</f>
        <v/>
      </c>
      <c r="L353" s="11"/>
      <c r="M353" s="11"/>
      <c r="N353" s="11"/>
      <c r="O353" s="11"/>
      <c r="P353" s="11"/>
      <c r="Q353" s="11"/>
      <c r="R353" s="14"/>
    </row>
    <row r="354" spans="3:18">
      <c r="C354" s="2">
        <v>42911.654247685183</v>
      </c>
      <c r="D354" s="3">
        <v>0</v>
      </c>
      <c r="J354" s="8" t="str">
        <f t="shared" ca="1" si="6"/>
        <v/>
      </c>
      <c r="K354" s="1" t="str">
        <f ca="1">IF(J355&lt;&gt;"",VLOOKUP(J355,C:D,2,FALSE),"")</f>
        <v/>
      </c>
      <c r="L354" s="11"/>
      <c r="M354" s="11"/>
      <c r="N354" s="11"/>
      <c r="O354" s="11"/>
      <c r="P354" s="11"/>
      <c r="Q354" s="11"/>
      <c r="R354" s="14"/>
    </row>
    <row r="355" spans="3:18">
      <c r="C355" s="2">
        <v>42911.661192129628</v>
      </c>
      <c r="D355" s="3">
        <v>0</v>
      </c>
      <c r="J355" s="8" t="str">
        <f t="shared" ca="1" si="6"/>
        <v/>
      </c>
      <c r="K355" s="1" t="str">
        <f ca="1">IF(J356&lt;&gt;"",VLOOKUP(J356,C:D,2,FALSE),"")</f>
        <v/>
      </c>
      <c r="L355" s="11"/>
      <c r="M355" s="11"/>
      <c r="N355" s="11"/>
      <c r="O355" s="11"/>
      <c r="P355" s="11"/>
      <c r="Q355" s="11"/>
      <c r="R355" s="14"/>
    </row>
    <row r="356" spans="3:18">
      <c r="C356" s="2">
        <v>42911.668124999997</v>
      </c>
      <c r="D356" s="3">
        <v>0</v>
      </c>
      <c r="J356" s="8" t="str">
        <f t="shared" ca="1" si="6"/>
        <v/>
      </c>
      <c r="K356" s="1" t="str">
        <f ca="1">IF(J357&lt;&gt;"",VLOOKUP(J357,C:D,2,FALSE),"")</f>
        <v/>
      </c>
      <c r="L356" s="11"/>
      <c r="M356" s="11"/>
      <c r="N356" s="11"/>
      <c r="O356" s="11"/>
      <c r="P356" s="11"/>
      <c r="Q356" s="11"/>
      <c r="R356" s="14"/>
    </row>
    <row r="357" spans="3:18">
      <c r="C357" s="2">
        <v>42911.675069444442</v>
      </c>
      <c r="D357" s="3">
        <v>0</v>
      </c>
      <c r="J357" s="8" t="str">
        <f t="shared" ca="1" si="6"/>
        <v/>
      </c>
      <c r="K357" s="1" t="str">
        <f ca="1">IF(J358&lt;&gt;"",VLOOKUP(J358,C:D,2,FALSE),"")</f>
        <v/>
      </c>
      <c r="L357" s="11"/>
      <c r="M357" s="11"/>
      <c r="N357" s="11"/>
      <c r="O357" s="11"/>
      <c r="P357" s="11"/>
      <c r="Q357" s="11"/>
      <c r="R357" s="14"/>
    </row>
    <row r="358" spans="3:18">
      <c r="C358" s="2">
        <v>42911.682013888887</v>
      </c>
      <c r="D358" s="3">
        <v>0</v>
      </c>
      <c r="J358" s="8" t="str">
        <f t="shared" ca="1" si="6"/>
        <v/>
      </c>
      <c r="K358" s="1" t="str">
        <f ca="1">IF(J359&lt;&gt;"",VLOOKUP(J359,C:D,2,FALSE),"")</f>
        <v/>
      </c>
      <c r="L358" s="11"/>
      <c r="M358" s="11"/>
      <c r="N358" s="11"/>
      <c r="O358" s="11"/>
      <c r="P358" s="11"/>
      <c r="Q358" s="11"/>
      <c r="R358" s="14"/>
    </row>
    <row r="359" spans="3:18">
      <c r="C359" s="2">
        <v>42911.688958333332</v>
      </c>
      <c r="D359" s="3">
        <v>0</v>
      </c>
      <c r="J359" s="8" t="str">
        <f t="shared" ca="1" si="6"/>
        <v/>
      </c>
      <c r="K359" s="1" t="str">
        <f ca="1">IF(J360&lt;&gt;"",VLOOKUP(J360,C:D,2,FALSE),"")</f>
        <v/>
      </c>
      <c r="L359" s="11"/>
      <c r="M359" s="11"/>
      <c r="N359" s="11"/>
      <c r="O359" s="11"/>
      <c r="P359" s="11"/>
      <c r="Q359" s="11"/>
      <c r="R359" s="14"/>
    </row>
    <row r="360" spans="3:18">
      <c r="C360" s="2">
        <v>42911.695902777778</v>
      </c>
      <c r="D360" s="3">
        <v>0</v>
      </c>
      <c r="J360" s="8" t="str">
        <f t="shared" ca="1" si="6"/>
        <v/>
      </c>
      <c r="K360" s="1" t="str">
        <f ca="1">IF(J361&lt;&gt;"",VLOOKUP(J361,C:D,2,FALSE),"")</f>
        <v/>
      </c>
      <c r="L360" s="11"/>
      <c r="M360" s="11"/>
      <c r="N360" s="11"/>
      <c r="O360" s="11"/>
      <c r="P360" s="11"/>
      <c r="Q360" s="11"/>
      <c r="R360" s="14"/>
    </row>
    <row r="361" spans="3:18">
      <c r="C361" s="2">
        <v>42911.702847222223</v>
      </c>
      <c r="D361" s="3">
        <v>0</v>
      </c>
      <c r="J361" s="8" t="str">
        <f t="shared" ca="1" si="6"/>
        <v/>
      </c>
      <c r="K361" s="1" t="str">
        <f ca="1">IF(J362&lt;&gt;"",VLOOKUP(J362,C:D,2,FALSE),"")</f>
        <v/>
      </c>
      <c r="L361" s="11"/>
      <c r="M361" s="11"/>
      <c r="N361" s="11"/>
      <c r="O361" s="11"/>
      <c r="P361" s="11"/>
      <c r="Q361" s="11"/>
      <c r="R361" s="14"/>
    </row>
    <row r="362" spans="3:18">
      <c r="C362" s="2">
        <v>42911.709791666668</v>
      </c>
      <c r="D362" s="3">
        <v>0</v>
      </c>
      <c r="J362" s="8" t="str">
        <f t="shared" ca="1" si="6"/>
        <v/>
      </c>
      <c r="K362" s="1" t="str">
        <f ca="1">IF(J363&lt;&gt;"",VLOOKUP(J363,C:D,2,FALSE),"")</f>
        <v/>
      </c>
      <c r="L362" s="11"/>
      <c r="M362" s="11"/>
      <c r="N362" s="11"/>
      <c r="O362" s="11"/>
      <c r="P362" s="11"/>
      <c r="Q362" s="11"/>
      <c r="R362" s="14"/>
    </row>
    <row r="363" spans="3:18">
      <c r="C363" s="2">
        <v>42911.716736111113</v>
      </c>
      <c r="D363" s="3">
        <v>0</v>
      </c>
      <c r="J363" s="8" t="str">
        <f t="shared" ca="1" si="6"/>
        <v/>
      </c>
      <c r="K363" s="1" t="str">
        <f ca="1">IF(J364&lt;&gt;"",VLOOKUP(J364,C:D,2,FALSE),"")</f>
        <v/>
      </c>
      <c r="L363" s="11"/>
      <c r="M363" s="11"/>
      <c r="N363" s="11"/>
      <c r="O363" s="11"/>
      <c r="P363" s="11"/>
      <c r="Q363" s="11"/>
      <c r="R363" s="14"/>
    </row>
    <row r="364" spans="3:18">
      <c r="C364" s="2">
        <v>42911.723680555559</v>
      </c>
      <c r="D364" s="3">
        <v>0</v>
      </c>
      <c r="J364" s="8" t="str">
        <f t="shared" ca="1" si="6"/>
        <v/>
      </c>
      <c r="K364" s="1" t="str">
        <f ca="1">IF(J365&lt;&gt;"",VLOOKUP(J365,C:D,2,FALSE),"")</f>
        <v/>
      </c>
      <c r="L364" s="11"/>
      <c r="M364" s="11"/>
      <c r="N364" s="11"/>
      <c r="O364" s="11"/>
      <c r="P364" s="11"/>
      <c r="Q364" s="11"/>
      <c r="R364" s="14"/>
    </row>
    <row r="365" spans="3:18">
      <c r="C365" s="2">
        <v>42911.730624999997</v>
      </c>
      <c r="D365" s="3">
        <v>0</v>
      </c>
      <c r="J365" s="8" t="str">
        <f t="shared" ca="1" si="6"/>
        <v/>
      </c>
      <c r="K365" s="1" t="str">
        <f ca="1">IF(J366&lt;&gt;"",VLOOKUP(J366,C:D,2,FALSE),"")</f>
        <v/>
      </c>
      <c r="L365" s="11"/>
      <c r="M365" s="11"/>
      <c r="N365" s="11"/>
      <c r="O365" s="11"/>
      <c r="P365" s="11"/>
      <c r="Q365" s="11"/>
      <c r="R365" s="14"/>
    </row>
    <row r="366" spans="3:18">
      <c r="C366" s="2">
        <v>42911.737557870372</v>
      </c>
      <c r="D366" s="3">
        <v>0</v>
      </c>
      <c r="J366" s="8" t="str">
        <f t="shared" ca="1" si="6"/>
        <v/>
      </c>
      <c r="K366" s="1" t="str">
        <f ca="1">IF(J367&lt;&gt;"",VLOOKUP(J367,C:D,2,FALSE),"")</f>
        <v/>
      </c>
      <c r="L366" s="11"/>
      <c r="M366" s="11"/>
      <c r="N366" s="11"/>
      <c r="O366" s="11"/>
      <c r="P366" s="11"/>
      <c r="Q366" s="11"/>
      <c r="R366" s="14"/>
    </row>
    <row r="367" spans="3:18">
      <c r="C367" s="2">
        <v>42911.744502314818</v>
      </c>
      <c r="D367" s="3">
        <v>0</v>
      </c>
      <c r="J367" s="8" t="str">
        <f t="shared" ca="1" si="6"/>
        <v/>
      </c>
      <c r="K367" s="1" t="str">
        <f ca="1">IF(J368&lt;&gt;"",VLOOKUP(J368,C:D,2,FALSE),"")</f>
        <v/>
      </c>
      <c r="L367" s="11"/>
      <c r="M367" s="11"/>
      <c r="N367" s="11"/>
      <c r="O367" s="11"/>
      <c r="P367" s="11"/>
      <c r="Q367" s="11"/>
      <c r="R367" s="14"/>
    </row>
    <row r="368" spans="3:18">
      <c r="C368" s="2">
        <v>42911.751446759263</v>
      </c>
      <c r="D368" s="3">
        <v>0.65</v>
      </c>
      <c r="J368" s="8" t="str">
        <f t="shared" ca="1" si="6"/>
        <v/>
      </c>
      <c r="K368" s="1" t="str">
        <f ca="1">IF(J369&lt;&gt;"",VLOOKUP(J369,C:D,2,FALSE),"")</f>
        <v/>
      </c>
      <c r="L368" s="11"/>
      <c r="M368" s="11"/>
      <c r="N368" s="11"/>
      <c r="O368" s="11"/>
      <c r="P368" s="11"/>
      <c r="Q368" s="11"/>
      <c r="R368" s="14"/>
    </row>
    <row r="369" spans="3:18">
      <c r="C369" s="2">
        <v>42911.758391203701</v>
      </c>
      <c r="D369" s="3">
        <v>0.81</v>
      </c>
      <c r="J369" s="8" t="str">
        <f t="shared" ca="1" si="6"/>
        <v/>
      </c>
      <c r="K369" s="1" t="str">
        <f ca="1">IF(J370&lt;&gt;"",VLOOKUP(J370,C:D,2,FALSE),"")</f>
        <v/>
      </c>
      <c r="L369" s="11"/>
      <c r="M369" s="11"/>
      <c r="N369" s="11"/>
      <c r="O369" s="11"/>
      <c r="P369" s="11"/>
      <c r="Q369" s="11"/>
      <c r="R369" s="14"/>
    </row>
    <row r="370" spans="3:18">
      <c r="C370" s="2">
        <v>42911.765335648146</v>
      </c>
      <c r="D370" s="3">
        <v>0.81</v>
      </c>
      <c r="J370" s="8" t="str">
        <f t="shared" ca="1" si="6"/>
        <v/>
      </c>
      <c r="K370" s="1" t="str">
        <f ca="1">IF(J371&lt;&gt;"",VLOOKUP(J371,C:D,2,FALSE),"")</f>
        <v/>
      </c>
      <c r="L370" s="11"/>
      <c r="M370" s="11"/>
      <c r="N370" s="11"/>
      <c r="O370" s="11"/>
      <c r="P370" s="11"/>
      <c r="Q370" s="11"/>
      <c r="R370" s="14"/>
    </row>
    <row r="371" spans="3:18">
      <c r="C371" s="2">
        <v>42911.772280092591</v>
      </c>
      <c r="D371" s="3">
        <v>0.81</v>
      </c>
      <c r="J371" s="8" t="str">
        <f t="shared" ca="1" si="6"/>
        <v/>
      </c>
      <c r="K371" s="1" t="str">
        <f ca="1">IF(J372&lt;&gt;"",VLOOKUP(J372,C:D,2,FALSE),"")</f>
        <v/>
      </c>
      <c r="L371" s="11"/>
      <c r="M371" s="11"/>
      <c r="N371" s="11"/>
      <c r="O371" s="11"/>
      <c r="P371" s="11"/>
      <c r="Q371" s="11"/>
      <c r="R371" s="14"/>
    </row>
    <row r="372" spans="3:18">
      <c r="C372" s="2">
        <v>42911.779224537036</v>
      </c>
      <c r="D372" s="3">
        <v>0.81</v>
      </c>
      <c r="J372" s="8" t="str">
        <f t="shared" ca="1" si="6"/>
        <v/>
      </c>
      <c r="K372" s="1" t="str">
        <f ca="1">IF(J373&lt;&gt;"",VLOOKUP(J373,C:D,2,FALSE),"")</f>
        <v/>
      </c>
      <c r="L372" s="11"/>
      <c r="M372" s="11"/>
      <c r="N372" s="11"/>
      <c r="O372" s="11"/>
      <c r="P372" s="11"/>
      <c r="Q372" s="11"/>
      <c r="R372" s="14"/>
    </row>
    <row r="373" spans="3:18">
      <c r="C373" s="2">
        <v>42911.786261574074</v>
      </c>
      <c r="D373" s="3">
        <v>0.81</v>
      </c>
      <c r="J373" s="8" t="str">
        <f t="shared" ca="1" si="6"/>
        <v/>
      </c>
      <c r="K373" s="1" t="str">
        <f ca="1">IF(J374&lt;&gt;"",VLOOKUP(J374,C:D,2,FALSE),"")</f>
        <v/>
      </c>
      <c r="L373" s="11"/>
      <c r="M373" s="11"/>
      <c r="N373" s="11"/>
      <c r="O373" s="11"/>
      <c r="P373" s="11"/>
      <c r="Q373" s="11"/>
      <c r="R373" s="14"/>
    </row>
    <row r="374" spans="3:18">
      <c r="C374" s="2">
        <v>42911.793206018519</v>
      </c>
      <c r="D374" s="3">
        <v>0.42</v>
      </c>
      <c r="J374" s="8" t="str">
        <f t="shared" ca="1" si="6"/>
        <v/>
      </c>
      <c r="K374" s="1" t="str">
        <f ca="1">IF(J375&lt;&gt;"",VLOOKUP(J375,C:D,2,FALSE),"")</f>
        <v/>
      </c>
      <c r="L374" s="11"/>
      <c r="M374" s="11"/>
      <c r="N374" s="11"/>
      <c r="O374" s="11"/>
      <c r="P374" s="11"/>
      <c r="Q374" s="11"/>
      <c r="R374" s="14"/>
    </row>
    <row r="375" spans="3:18">
      <c r="C375" s="2">
        <v>42911.800150462965</v>
      </c>
      <c r="D375" s="3">
        <v>0.6</v>
      </c>
      <c r="J375" s="8" t="str">
        <f t="shared" ca="1" si="6"/>
        <v/>
      </c>
      <c r="K375" s="1" t="str">
        <f ca="1">IF(J376&lt;&gt;"",VLOOKUP(J376,C:D,2,FALSE),"")</f>
        <v/>
      </c>
      <c r="L375" s="11"/>
      <c r="M375" s="11"/>
      <c r="N375" s="11"/>
      <c r="O375" s="11"/>
      <c r="P375" s="11"/>
      <c r="Q375" s="11"/>
      <c r="R375" s="14"/>
    </row>
    <row r="376" spans="3:18">
      <c r="C376" s="2">
        <v>42911.80709490741</v>
      </c>
      <c r="D376" s="3">
        <v>0.77</v>
      </c>
      <c r="J376" s="8" t="str">
        <f t="shared" ca="1" si="6"/>
        <v/>
      </c>
      <c r="K376" s="1" t="str">
        <f ca="1">IF(J377&lt;&gt;"",VLOOKUP(J377,C:D,2,FALSE),"")</f>
        <v/>
      </c>
      <c r="L376" s="11"/>
      <c r="M376" s="11"/>
      <c r="N376" s="11"/>
      <c r="O376" s="11"/>
      <c r="P376" s="11"/>
      <c r="Q376" s="11"/>
      <c r="R376" s="14"/>
    </row>
    <row r="377" spans="3:18">
      <c r="C377" s="2">
        <v>42911.814039351855</v>
      </c>
      <c r="D377" s="3">
        <v>0.84</v>
      </c>
      <c r="J377" s="8" t="str">
        <f t="shared" ca="1" si="6"/>
        <v/>
      </c>
      <c r="K377" s="1" t="str">
        <f ca="1">IF(J378&lt;&gt;"",VLOOKUP(J378,C:D,2,FALSE),"")</f>
        <v/>
      </c>
      <c r="L377" s="11"/>
      <c r="M377" s="11"/>
      <c r="N377" s="11"/>
      <c r="O377" s="11"/>
      <c r="P377" s="11"/>
      <c r="Q377" s="11"/>
      <c r="R377" s="14"/>
    </row>
    <row r="378" spans="3:18">
      <c r="C378" s="2">
        <v>42911.820972222224</v>
      </c>
      <c r="D378" s="3">
        <v>0.84</v>
      </c>
      <c r="J378" s="8" t="str">
        <f t="shared" ca="1" si="6"/>
        <v/>
      </c>
      <c r="K378" s="1" t="str">
        <f ca="1">IF(J379&lt;&gt;"",VLOOKUP(J379,C:D,2,FALSE),"")</f>
        <v/>
      </c>
      <c r="L378" s="11"/>
      <c r="M378" s="11"/>
      <c r="N378" s="11"/>
      <c r="O378" s="11"/>
      <c r="P378" s="11"/>
      <c r="Q378" s="11"/>
      <c r="R378" s="14"/>
    </row>
    <row r="379" spans="3:18">
      <c r="C379" s="2">
        <v>42911.827916666669</v>
      </c>
      <c r="D379" s="3">
        <v>0.84</v>
      </c>
      <c r="J379" s="8" t="str">
        <f t="shared" ca="1" si="6"/>
        <v/>
      </c>
      <c r="K379" s="1" t="str">
        <f ca="1">IF(J380&lt;&gt;"",VLOOKUP(J380,C:D,2,FALSE),"")</f>
        <v/>
      </c>
      <c r="L379" s="11"/>
      <c r="M379" s="11"/>
      <c r="N379" s="11"/>
      <c r="O379" s="11"/>
      <c r="P379" s="11"/>
      <c r="Q379" s="11"/>
      <c r="R379" s="14"/>
    </row>
    <row r="380" spans="3:18">
      <c r="C380" s="2">
        <v>42911.834861111114</v>
      </c>
      <c r="D380" s="3">
        <v>0.79</v>
      </c>
      <c r="J380" s="8" t="str">
        <f t="shared" ca="1" si="6"/>
        <v/>
      </c>
      <c r="K380" s="1" t="str">
        <f ca="1">IF(J381&lt;&gt;"",VLOOKUP(J381,C:D,2,FALSE),"")</f>
        <v/>
      </c>
      <c r="L380" s="11"/>
      <c r="M380" s="11"/>
      <c r="N380" s="11"/>
      <c r="O380" s="11"/>
      <c r="P380" s="11"/>
      <c r="Q380" s="11"/>
      <c r="R380" s="14"/>
    </row>
    <row r="381" spans="3:18">
      <c r="C381" s="2">
        <v>42911.841805555552</v>
      </c>
      <c r="D381" s="3">
        <v>0.81</v>
      </c>
      <c r="J381" s="8" t="str">
        <f t="shared" ca="1" si="6"/>
        <v/>
      </c>
      <c r="K381" s="1" t="str">
        <f ca="1">IF(J382&lt;&gt;"",VLOOKUP(J382,C:D,2,FALSE),"")</f>
        <v/>
      </c>
      <c r="L381" s="11"/>
      <c r="M381" s="11"/>
      <c r="N381" s="11"/>
      <c r="O381" s="11"/>
      <c r="P381" s="11"/>
      <c r="Q381" s="11"/>
      <c r="R381" s="14"/>
    </row>
    <row r="382" spans="3:18">
      <c r="C382" s="2">
        <v>42911.848749999997</v>
      </c>
      <c r="D382" s="3">
        <v>0.81</v>
      </c>
      <c r="J382" s="8" t="str">
        <f t="shared" ca="1" si="6"/>
        <v/>
      </c>
      <c r="K382" s="1" t="str">
        <f ca="1">IF(J383&lt;&gt;"",VLOOKUP(J383,C:D,2,FALSE),"")</f>
        <v/>
      </c>
      <c r="L382" s="11"/>
      <c r="M382" s="11"/>
      <c r="N382" s="11"/>
      <c r="O382" s="11"/>
      <c r="P382" s="11"/>
      <c r="Q382" s="11"/>
      <c r="R382" s="14"/>
    </row>
    <row r="383" spans="3:18">
      <c r="C383" s="2">
        <v>42911.855694444443</v>
      </c>
      <c r="D383" s="3">
        <v>0.8</v>
      </c>
      <c r="J383" s="8" t="str">
        <f t="shared" ca="1" si="6"/>
        <v/>
      </c>
      <c r="K383" s="1" t="str">
        <f ca="1">IF(J384&lt;&gt;"",VLOOKUP(J384,C:D,2,FALSE),"")</f>
        <v/>
      </c>
      <c r="L383" s="11"/>
      <c r="M383" s="11"/>
      <c r="N383" s="11"/>
      <c r="O383" s="11"/>
      <c r="P383" s="11"/>
      <c r="Q383" s="11"/>
      <c r="R383" s="14"/>
    </row>
    <row r="384" spans="3:18">
      <c r="C384" s="2">
        <v>42911.862638888888</v>
      </c>
      <c r="D384" s="3">
        <v>0.82</v>
      </c>
      <c r="J384" s="8" t="str">
        <f t="shared" ca="1" si="6"/>
        <v/>
      </c>
      <c r="K384" s="1" t="str">
        <f ca="1">IF(J385&lt;&gt;"",VLOOKUP(J385,C:D,2,FALSE),"")</f>
        <v/>
      </c>
      <c r="L384" s="11"/>
      <c r="M384" s="11"/>
      <c r="N384" s="11"/>
      <c r="O384" s="11"/>
      <c r="P384" s="11"/>
      <c r="Q384" s="11"/>
      <c r="R384" s="14"/>
    </row>
    <row r="385" spans="3:18">
      <c r="C385" s="2">
        <v>42911.869571759256</v>
      </c>
      <c r="D385" s="3">
        <v>0.83</v>
      </c>
      <c r="J385" s="8" t="str">
        <f t="shared" ca="1" si="6"/>
        <v/>
      </c>
      <c r="K385" s="1" t="str">
        <f ca="1">IF(J386&lt;&gt;"",VLOOKUP(J386,C:D,2,FALSE),"")</f>
        <v/>
      </c>
      <c r="L385" s="11"/>
      <c r="M385" s="11"/>
      <c r="N385" s="11"/>
      <c r="O385" s="11"/>
      <c r="P385" s="11"/>
      <c r="Q385" s="11"/>
      <c r="R385" s="14"/>
    </row>
    <row r="386" spans="3:18">
      <c r="C386" s="2">
        <v>42911.876516203702</v>
      </c>
      <c r="D386" s="3">
        <v>0.83</v>
      </c>
      <c r="J386" s="8" t="str">
        <f t="shared" ca="1" si="6"/>
        <v/>
      </c>
      <c r="K386" s="1" t="str">
        <f ca="1">IF(J387&lt;&gt;"",VLOOKUP(J387,C:D,2,FALSE),"")</f>
        <v/>
      </c>
      <c r="L386" s="11"/>
      <c r="M386" s="11"/>
      <c r="N386" s="11"/>
      <c r="O386" s="11"/>
      <c r="P386" s="11"/>
      <c r="Q386" s="11"/>
      <c r="R386" s="14"/>
    </row>
    <row r="387" spans="3:18">
      <c r="C387" s="2">
        <v>42911.883460648147</v>
      </c>
      <c r="D387" s="3">
        <v>0.82</v>
      </c>
      <c r="J387" s="8" t="str">
        <f t="shared" ca="1" si="6"/>
        <v/>
      </c>
      <c r="K387" s="1" t="str">
        <f ca="1">IF(J388&lt;&gt;"",VLOOKUP(J388,C:D,2,FALSE),"")</f>
        <v/>
      </c>
      <c r="L387" s="11"/>
      <c r="M387" s="11"/>
      <c r="N387" s="11"/>
      <c r="O387" s="11"/>
      <c r="P387" s="11"/>
      <c r="Q387" s="11"/>
      <c r="R387" s="14"/>
    </row>
    <row r="388" spans="3:18">
      <c r="C388" s="2">
        <v>42911.890405092592</v>
      </c>
      <c r="D388" s="3">
        <v>0.82</v>
      </c>
      <c r="J388" s="8" t="str">
        <f t="shared" ca="1" si="6"/>
        <v/>
      </c>
      <c r="K388" s="1" t="str">
        <f ca="1">IF(J389&lt;&gt;"",VLOOKUP(J389,C:D,2,FALSE),"")</f>
        <v/>
      </c>
      <c r="L388" s="11"/>
      <c r="M388" s="11"/>
      <c r="N388" s="11"/>
      <c r="O388" s="11"/>
      <c r="P388" s="11"/>
      <c r="Q388" s="11"/>
      <c r="R388" s="14"/>
    </row>
    <row r="389" spans="3:18">
      <c r="C389" s="2">
        <v>42911.897349537037</v>
      </c>
      <c r="D389" s="3">
        <v>0.82</v>
      </c>
      <c r="J389" s="8" t="str">
        <f t="shared" ca="1" si="6"/>
        <v/>
      </c>
      <c r="K389" s="1" t="str">
        <f ca="1">IF(J390&lt;&gt;"",VLOOKUP(J390,C:D,2,FALSE),"")</f>
        <v/>
      </c>
      <c r="L389" s="11"/>
      <c r="M389" s="11"/>
      <c r="N389" s="11"/>
      <c r="O389" s="11"/>
      <c r="P389" s="11"/>
      <c r="Q389" s="11"/>
      <c r="R389" s="14"/>
    </row>
    <row r="390" spans="3:18">
      <c r="C390" s="2">
        <v>42911.904293981483</v>
      </c>
      <c r="D390" s="3">
        <v>0.82</v>
      </c>
      <c r="J390" s="8" t="str">
        <f t="shared" ca="1" si="6"/>
        <v/>
      </c>
      <c r="K390" s="1" t="str">
        <f ca="1">IF(J391&lt;&gt;"",VLOOKUP(J391,C:D,2,FALSE),"")</f>
        <v/>
      </c>
      <c r="L390" s="11"/>
      <c r="M390" s="11"/>
      <c r="N390" s="11"/>
      <c r="O390" s="11"/>
      <c r="P390" s="11"/>
      <c r="Q390" s="11"/>
      <c r="R390" s="14"/>
    </row>
    <row r="391" spans="3:18">
      <c r="C391" s="2">
        <v>42911.911226851851</v>
      </c>
      <c r="D391" s="3">
        <v>0.79</v>
      </c>
      <c r="J391" s="8" t="str">
        <f t="shared" ca="1" si="6"/>
        <v/>
      </c>
      <c r="K391" s="1" t="str">
        <f ca="1">IF(J392&lt;&gt;"",VLOOKUP(J392,C:D,2,FALSE),"")</f>
        <v/>
      </c>
      <c r="L391" s="11"/>
      <c r="M391" s="11"/>
      <c r="N391" s="11"/>
      <c r="O391" s="11"/>
      <c r="P391" s="11"/>
      <c r="Q391" s="11"/>
      <c r="R391" s="14"/>
    </row>
    <row r="392" spans="3:18">
      <c r="C392" s="2">
        <v>42911.918171296296</v>
      </c>
      <c r="D392" s="3">
        <v>0.8</v>
      </c>
      <c r="J392" s="8" t="str">
        <f t="shared" ca="1" si="6"/>
        <v/>
      </c>
      <c r="K392" s="1" t="str">
        <f ca="1">IF(J393&lt;&gt;"",VLOOKUP(J393,C:D,2,FALSE),"")</f>
        <v/>
      </c>
      <c r="L392" s="11"/>
      <c r="M392" s="11"/>
      <c r="N392" s="11"/>
      <c r="O392" s="11"/>
      <c r="P392" s="11"/>
      <c r="Q392" s="11"/>
      <c r="R392" s="14"/>
    </row>
    <row r="393" spans="3:18">
      <c r="C393" s="2">
        <v>42911.925115740742</v>
      </c>
      <c r="D393" s="3">
        <v>0.8</v>
      </c>
      <c r="J393" s="8" t="str">
        <f t="shared" ca="1" si="6"/>
        <v/>
      </c>
      <c r="K393" s="1" t="str">
        <f ca="1">IF(J394&lt;&gt;"",VLOOKUP(J394,C:D,2,FALSE),"")</f>
        <v/>
      </c>
      <c r="L393" s="11"/>
      <c r="M393" s="11"/>
      <c r="N393" s="11"/>
      <c r="O393" s="11"/>
      <c r="P393" s="11"/>
      <c r="Q393" s="11"/>
      <c r="R393" s="14"/>
    </row>
    <row r="394" spans="3:18">
      <c r="C394" s="2">
        <v>42911.932060185187</v>
      </c>
      <c r="D394" s="3">
        <v>0.8</v>
      </c>
      <c r="J394" s="8" t="str">
        <f t="shared" ref="J394:J457" ca="1" si="7">IF(J393&lt;&gt;"",IF(AND($M$4&lt;&gt;"",INDIRECT(ADDRESS(MATCH(J393,C:C,0)+1,3,,,))&gt;$M$4),"",IF(INDIRECT(ADDRESS(MATCH(J393,C:C,0)+1,3,,,))&lt;&gt;"",INDIRECT(ADDRESS(MATCH(J393,C:C,0)+1,3,,,)),"")),"")</f>
        <v/>
      </c>
      <c r="K394" s="1" t="str">
        <f ca="1">IF(J395&lt;&gt;"",VLOOKUP(J395,C:D,2,FALSE),"")</f>
        <v/>
      </c>
      <c r="L394" s="11"/>
      <c r="M394" s="11"/>
      <c r="N394" s="11"/>
      <c r="O394" s="11"/>
      <c r="P394" s="11"/>
      <c r="Q394" s="11"/>
      <c r="R394" s="14"/>
    </row>
    <row r="395" spans="3:18">
      <c r="C395" s="2">
        <v>42911.939004629632</v>
      </c>
      <c r="D395" s="3">
        <v>0.79</v>
      </c>
      <c r="J395" s="8" t="str">
        <f t="shared" ca="1" si="7"/>
        <v/>
      </c>
      <c r="K395" s="1" t="str">
        <f ca="1">IF(J396&lt;&gt;"",VLOOKUP(J396,C:D,2,FALSE),"")</f>
        <v/>
      </c>
      <c r="L395" s="11"/>
      <c r="M395" s="11"/>
      <c r="N395" s="11"/>
      <c r="O395" s="11"/>
      <c r="P395" s="11"/>
      <c r="Q395" s="11"/>
      <c r="R395" s="14"/>
    </row>
    <row r="396" spans="3:18">
      <c r="C396" s="2">
        <v>42911.945949074077</v>
      </c>
      <c r="D396" s="3">
        <v>0.8</v>
      </c>
      <c r="J396" s="8" t="str">
        <f t="shared" ca="1" si="7"/>
        <v/>
      </c>
      <c r="K396" s="1" t="str">
        <f ca="1">IF(J397&lt;&gt;"",VLOOKUP(J397,C:D,2,FALSE),"")</f>
        <v/>
      </c>
      <c r="L396" s="11"/>
      <c r="M396" s="11"/>
      <c r="N396" s="11"/>
      <c r="O396" s="11"/>
      <c r="P396" s="11"/>
      <c r="Q396" s="11"/>
      <c r="R396" s="14"/>
    </row>
    <row r="397" spans="3:18">
      <c r="C397" s="2">
        <v>42911.952893518515</v>
      </c>
      <c r="D397" s="3">
        <v>0.78</v>
      </c>
      <c r="J397" s="8" t="str">
        <f t="shared" ca="1" si="7"/>
        <v/>
      </c>
      <c r="K397" s="1" t="str">
        <f ca="1">IF(J398&lt;&gt;"",VLOOKUP(J398,C:D,2,FALSE),"")</f>
        <v/>
      </c>
      <c r="L397" s="11"/>
      <c r="M397" s="11"/>
      <c r="N397" s="11"/>
      <c r="O397" s="11"/>
      <c r="P397" s="11"/>
      <c r="Q397" s="11"/>
      <c r="R397" s="14"/>
    </row>
    <row r="398" spans="3:18">
      <c r="C398" s="2">
        <v>42911.959826388891</v>
      </c>
      <c r="D398" s="3">
        <v>0.76</v>
      </c>
      <c r="J398" s="8" t="str">
        <f t="shared" ca="1" si="7"/>
        <v/>
      </c>
      <c r="K398" s="1" t="str">
        <f ca="1">IF(J399&lt;&gt;"",VLOOKUP(J399,C:D,2,FALSE),"")</f>
        <v/>
      </c>
      <c r="L398" s="11"/>
      <c r="M398" s="11"/>
      <c r="N398" s="11"/>
      <c r="O398" s="11"/>
      <c r="P398" s="11"/>
      <c r="Q398" s="11"/>
      <c r="R398" s="14"/>
    </row>
    <row r="399" spans="3:18">
      <c r="C399" s="2">
        <v>42911.966770833336</v>
      </c>
      <c r="D399" s="3">
        <v>0.74</v>
      </c>
      <c r="J399" s="8" t="str">
        <f t="shared" ca="1" si="7"/>
        <v/>
      </c>
      <c r="K399" s="1" t="str">
        <f ca="1">IF(J400&lt;&gt;"",VLOOKUP(J400,C:D,2,FALSE),"")</f>
        <v/>
      </c>
      <c r="L399" s="11"/>
      <c r="M399" s="11"/>
      <c r="N399" s="11"/>
      <c r="O399" s="11"/>
      <c r="P399" s="11"/>
      <c r="Q399" s="11"/>
      <c r="R399" s="14"/>
    </row>
    <row r="400" spans="3:18">
      <c r="C400" s="2">
        <v>42911.973715277774</v>
      </c>
      <c r="D400" s="3">
        <v>0.74</v>
      </c>
      <c r="J400" s="8" t="str">
        <f t="shared" ca="1" si="7"/>
        <v/>
      </c>
      <c r="K400" s="1" t="str">
        <f ca="1">IF(J401&lt;&gt;"",VLOOKUP(J401,C:D,2,FALSE),"")</f>
        <v/>
      </c>
      <c r="L400" s="11"/>
      <c r="M400" s="11"/>
      <c r="N400" s="11"/>
      <c r="O400" s="11"/>
      <c r="P400" s="11"/>
      <c r="Q400" s="11"/>
      <c r="R400" s="14"/>
    </row>
    <row r="401" spans="3:18">
      <c r="C401" s="2">
        <v>42911.98065972222</v>
      </c>
      <c r="D401" s="3">
        <v>0.71</v>
      </c>
      <c r="J401" s="8" t="str">
        <f t="shared" ca="1" si="7"/>
        <v/>
      </c>
      <c r="K401" s="1" t="str">
        <f ca="1">IF(J402&lt;&gt;"",VLOOKUP(J402,C:D,2,FALSE),"")</f>
        <v/>
      </c>
      <c r="L401" s="11"/>
      <c r="M401" s="11"/>
      <c r="N401" s="11"/>
      <c r="O401" s="11"/>
      <c r="P401" s="11"/>
      <c r="Q401" s="11"/>
      <c r="R401" s="14"/>
    </row>
    <row r="402" spans="3:18">
      <c r="C402" s="2">
        <v>42911.987604166665</v>
      </c>
      <c r="D402" s="3">
        <v>0.71</v>
      </c>
      <c r="J402" s="8" t="str">
        <f t="shared" ca="1" si="7"/>
        <v/>
      </c>
      <c r="K402" s="1" t="str">
        <f ca="1">IF(J403&lt;&gt;"",VLOOKUP(J403,C:D,2,FALSE),"")</f>
        <v/>
      </c>
      <c r="L402" s="11"/>
      <c r="M402" s="11"/>
      <c r="N402" s="11"/>
      <c r="O402" s="11"/>
      <c r="P402" s="11"/>
      <c r="Q402" s="11"/>
      <c r="R402" s="14"/>
    </row>
    <row r="403" spans="3:18">
      <c r="C403" s="2">
        <v>42911.99454861111</v>
      </c>
      <c r="D403" s="3">
        <v>0.71</v>
      </c>
      <c r="J403" s="8" t="str">
        <f t="shared" ca="1" si="7"/>
        <v/>
      </c>
      <c r="K403" s="1" t="str">
        <f ca="1">IF(J404&lt;&gt;"",VLOOKUP(J404,C:D,2,FALSE),"")</f>
        <v/>
      </c>
      <c r="L403" s="11"/>
      <c r="M403" s="11"/>
      <c r="N403" s="11"/>
      <c r="O403" s="11"/>
      <c r="P403" s="11"/>
      <c r="Q403" s="11"/>
      <c r="R403" s="14"/>
    </row>
    <row r="404" spans="3:18">
      <c r="C404" s="2">
        <v>42912.001481481479</v>
      </c>
      <c r="D404" s="3">
        <v>0.71</v>
      </c>
      <c r="J404" s="8" t="str">
        <f t="shared" ca="1" si="7"/>
        <v/>
      </c>
      <c r="K404" s="1" t="str">
        <f ca="1">IF(J405&lt;&gt;"",VLOOKUP(J405,C:D,2,FALSE),"")</f>
        <v/>
      </c>
      <c r="L404" s="11"/>
      <c r="M404" s="11"/>
      <c r="N404" s="11"/>
      <c r="O404" s="11"/>
      <c r="P404" s="11"/>
      <c r="Q404" s="11"/>
      <c r="R404" s="14"/>
    </row>
    <row r="405" spans="3:18">
      <c r="C405" s="2">
        <v>42912.008425925924</v>
      </c>
      <c r="D405" s="3">
        <v>0.71</v>
      </c>
      <c r="J405" s="8" t="str">
        <f t="shared" ca="1" si="7"/>
        <v/>
      </c>
      <c r="K405" s="1" t="str">
        <f ca="1">IF(J406&lt;&gt;"",VLOOKUP(J406,C:D,2,FALSE),"")</f>
        <v/>
      </c>
      <c r="L405" s="11"/>
      <c r="M405" s="11"/>
      <c r="N405" s="11"/>
      <c r="O405" s="11"/>
      <c r="P405" s="11"/>
      <c r="Q405" s="11"/>
      <c r="R405" s="14"/>
    </row>
    <row r="406" spans="3:18">
      <c r="C406" s="2">
        <v>42912.015370370369</v>
      </c>
      <c r="D406" s="3">
        <v>0.71</v>
      </c>
      <c r="J406" s="8" t="str">
        <f t="shared" ca="1" si="7"/>
        <v/>
      </c>
      <c r="K406" s="1" t="str">
        <f ca="1">IF(J407&lt;&gt;"",VLOOKUP(J407,C:D,2,FALSE),"")</f>
        <v/>
      </c>
      <c r="L406" s="11"/>
      <c r="M406" s="11"/>
      <c r="N406" s="11"/>
      <c r="O406" s="11"/>
      <c r="P406" s="11"/>
      <c r="Q406" s="11"/>
      <c r="R406" s="14"/>
    </row>
    <row r="407" spans="3:18">
      <c r="C407" s="2">
        <v>42912.022314814814</v>
      </c>
      <c r="D407" s="3">
        <v>0.71</v>
      </c>
      <c r="J407" s="8" t="str">
        <f t="shared" ca="1" si="7"/>
        <v/>
      </c>
      <c r="K407" s="1" t="str">
        <f ca="1">IF(J408&lt;&gt;"",VLOOKUP(J408,C:D,2,FALSE),"")</f>
        <v/>
      </c>
      <c r="L407" s="11"/>
      <c r="M407" s="11"/>
      <c r="N407" s="11"/>
      <c r="O407" s="11"/>
      <c r="P407" s="11"/>
      <c r="Q407" s="11"/>
      <c r="R407" s="14"/>
    </row>
    <row r="408" spans="3:18">
      <c r="C408" s="2">
        <v>42912.02925925926</v>
      </c>
      <c r="D408" s="3">
        <v>0.71</v>
      </c>
      <c r="J408" s="8" t="str">
        <f t="shared" ca="1" si="7"/>
        <v/>
      </c>
      <c r="K408" s="1" t="str">
        <f ca="1">IF(J409&lt;&gt;"",VLOOKUP(J409,C:D,2,FALSE),"")</f>
        <v/>
      </c>
      <c r="L408" s="11"/>
      <c r="M408" s="11"/>
      <c r="N408" s="11"/>
      <c r="O408" s="11"/>
      <c r="P408" s="11"/>
      <c r="Q408" s="11"/>
      <c r="R408" s="14"/>
    </row>
    <row r="409" spans="3:18">
      <c r="C409" s="2">
        <v>42912.036203703705</v>
      </c>
      <c r="D409" s="3">
        <v>0.71</v>
      </c>
      <c r="J409" s="8" t="str">
        <f t="shared" ca="1" si="7"/>
        <v/>
      </c>
      <c r="K409" s="1" t="str">
        <f ca="1">IF(J410&lt;&gt;"",VLOOKUP(J410,C:D,2,FALSE),"")</f>
        <v/>
      </c>
      <c r="L409" s="11"/>
      <c r="M409" s="11"/>
      <c r="N409" s="11"/>
      <c r="O409" s="11"/>
      <c r="P409" s="11"/>
      <c r="Q409" s="11"/>
      <c r="R409" s="14"/>
    </row>
    <row r="410" spans="3:18">
      <c r="C410" s="2">
        <v>42912.043136574073</v>
      </c>
      <c r="D410" s="3">
        <v>0.71</v>
      </c>
      <c r="J410" s="8" t="str">
        <f t="shared" ca="1" si="7"/>
        <v/>
      </c>
      <c r="K410" s="1" t="str">
        <f ca="1">IF(J411&lt;&gt;"",VLOOKUP(J411,C:D,2,FALSE),"")</f>
        <v/>
      </c>
      <c r="L410" s="11"/>
      <c r="M410" s="11"/>
      <c r="N410" s="11"/>
      <c r="O410" s="11"/>
      <c r="P410" s="11"/>
      <c r="Q410" s="11"/>
      <c r="R410" s="14"/>
    </row>
    <row r="411" spans="3:18">
      <c r="C411" s="2">
        <v>42912.050081018519</v>
      </c>
      <c r="D411" s="3">
        <v>0.71</v>
      </c>
      <c r="J411" s="8" t="str">
        <f t="shared" ca="1" si="7"/>
        <v/>
      </c>
      <c r="K411" s="1" t="str">
        <f ca="1">IF(J412&lt;&gt;"",VLOOKUP(J412,C:D,2,FALSE),"")</f>
        <v/>
      </c>
      <c r="L411" s="11"/>
      <c r="M411" s="11"/>
      <c r="N411" s="11"/>
      <c r="O411" s="11"/>
      <c r="P411" s="11"/>
      <c r="Q411" s="11"/>
      <c r="R411" s="14"/>
    </row>
    <row r="412" spans="3:18">
      <c r="C412" s="2">
        <v>42912.057025462964</v>
      </c>
      <c r="D412" s="3">
        <v>0.71</v>
      </c>
      <c r="J412" s="8" t="str">
        <f t="shared" ca="1" si="7"/>
        <v/>
      </c>
      <c r="K412" s="1" t="str">
        <f ca="1">IF(J413&lt;&gt;"",VLOOKUP(J413,C:D,2,FALSE),"")</f>
        <v/>
      </c>
      <c r="L412" s="11"/>
      <c r="M412" s="11"/>
      <c r="N412" s="11"/>
      <c r="O412" s="11"/>
      <c r="P412" s="11"/>
      <c r="Q412" s="11"/>
      <c r="R412" s="14"/>
    </row>
    <row r="413" spans="3:18">
      <c r="C413" s="2">
        <v>42912.063969907409</v>
      </c>
      <c r="D413" s="3">
        <v>0.71</v>
      </c>
      <c r="J413" s="8" t="str">
        <f t="shared" ca="1" si="7"/>
        <v/>
      </c>
      <c r="K413" s="1" t="str">
        <f ca="1">IF(J414&lt;&gt;"",VLOOKUP(J414,C:D,2,FALSE),"")</f>
        <v/>
      </c>
      <c r="L413" s="11"/>
      <c r="M413" s="11"/>
      <c r="N413" s="11"/>
      <c r="O413" s="11"/>
      <c r="P413" s="11"/>
      <c r="Q413" s="11"/>
      <c r="R413" s="14"/>
    </row>
    <row r="414" spans="3:18">
      <c r="C414" s="2">
        <v>42912.070914351854</v>
      </c>
      <c r="D414" s="3">
        <v>0.71</v>
      </c>
      <c r="J414" s="8" t="str">
        <f t="shared" ca="1" si="7"/>
        <v/>
      </c>
      <c r="K414" s="1" t="str">
        <f ca="1">IF(J415&lt;&gt;"",VLOOKUP(J415,C:D,2,FALSE),"")</f>
        <v/>
      </c>
      <c r="L414" s="11"/>
      <c r="M414" s="11"/>
      <c r="N414" s="11"/>
      <c r="O414" s="11"/>
      <c r="P414" s="11"/>
      <c r="Q414" s="11"/>
      <c r="R414" s="14"/>
    </row>
    <row r="415" spans="3:18">
      <c r="C415" s="2">
        <v>42912.0778587963</v>
      </c>
      <c r="D415" s="3">
        <v>0.71</v>
      </c>
      <c r="J415" s="8" t="str">
        <f t="shared" ca="1" si="7"/>
        <v/>
      </c>
      <c r="K415" s="1" t="str">
        <f ca="1">IF(J416&lt;&gt;"",VLOOKUP(J416,C:D,2,FALSE),"")</f>
        <v/>
      </c>
      <c r="L415" s="11"/>
      <c r="M415" s="11"/>
      <c r="N415" s="11"/>
      <c r="O415" s="11"/>
      <c r="P415" s="11"/>
      <c r="Q415" s="11"/>
      <c r="R415" s="14"/>
    </row>
    <row r="416" spans="3:18">
      <c r="C416" s="2">
        <v>42912.084791666668</v>
      </c>
      <c r="D416" s="3">
        <v>0.71</v>
      </c>
      <c r="J416" s="8" t="str">
        <f t="shared" ca="1" si="7"/>
        <v/>
      </c>
      <c r="K416" s="1" t="str">
        <f ca="1">IF(J417&lt;&gt;"",VLOOKUP(J417,C:D,2,FALSE),"")</f>
        <v/>
      </c>
      <c r="L416" s="11"/>
      <c r="M416" s="11"/>
      <c r="N416" s="11"/>
      <c r="O416" s="11"/>
      <c r="P416" s="11"/>
      <c r="Q416" s="11"/>
      <c r="R416" s="14"/>
    </row>
    <row r="417" spans="3:18">
      <c r="C417" s="2">
        <v>42912.091736111113</v>
      </c>
      <c r="D417" s="3">
        <v>0.71</v>
      </c>
      <c r="J417" s="8" t="str">
        <f t="shared" ca="1" si="7"/>
        <v/>
      </c>
      <c r="K417" s="1" t="str">
        <f ca="1">IF(J418&lt;&gt;"",VLOOKUP(J418,C:D,2,FALSE),"")</f>
        <v/>
      </c>
      <c r="L417" s="11"/>
      <c r="M417" s="11"/>
      <c r="N417" s="11"/>
      <c r="O417" s="11"/>
      <c r="P417" s="11"/>
      <c r="Q417" s="11"/>
      <c r="R417" s="14"/>
    </row>
    <row r="418" spans="3:18">
      <c r="C418" s="2">
        <v>42912.098680555559</v>
      </c>
      <c r="D418" s="3">
        <v>0.71</v>
      </c>
      <c r="J418" s="8" t="str">
        <f t="shared" ca="1" si="7"/>
        <v/>
      </c>
      <c r="K418" s="1" t="str">
        <f ca="1">IF(J419&lt;&gt;"",VLOOKUP(J419,C:D,2,FALSE),"")</f>
        <v/>
      </c>
      <c r="L418" s="11"/>
      <c r="M418" s="11"/>
      <c r="N418" s="11"/>
      <c r="O418" s="11"/>
      <c r="P418" s="11"/>
      <c r="Q418" s="11"/>
      <c r="R418" s="14"/>
    </row>
    <row r="419" spans="3:18">
      <c r="C419" s="2">
        <v>42912.105624999997</v>
      </c>
      <c r="D419" s="3">
        <v>0.71</v>
      </c>
      <c r="J419" s="8" t="str">
        <f t="shared" ca="1" si="7"/>
        <v/>
      </c>
      <c r="K419" s="1" t="str">
        <f ca="1">IF(J420&lt;&gt;"",VLOOKUP(J420,C:D,2,FALSE),"")</f>
        <v/>
      </c>
      <c r="L419" s="11"/>
      <c r="M419" s="11"/>
      <c r="N419" s="11"/>
      <c r="O419" s="11"/>
      <c r="P419" s="11"/>
      <c r="Q419" s="11"/>
      <c r="R419" s="14"/>
    </row>
    <row r="420" spans="3:18">
      <c r="C420" s="2">
        <v>42912.112569444442</v>
      </c>
      <c r="D420" s="3">
        <v>0.71</v>
      </c>
      <c r="J420" s="8" t="str">
        <f t="shared" ca="1" si="7"/>
        <v/>
      </c>
      <c r="K420" s="1" t="str">
        <f ca="1">IF(J421&lt;&gt;"",VLOOKUP(J421,C:D,2,FALSE),"")</f>
        <v/>
      </c>
      <c r="L420" s="11"/>
      <c r="M420" s="11"/>
      <c r="N420" s="11"/>
      <c r="O420" s="11"/>
      <c r="P420" s="11"/>
      <c r="Q420" s="11"/>
      <c r="R420" s="14"/>
    </row>
    <row r="421" spans="3:18">
      <c r="C421" s="2">
        <v>42912.119502314818</v>
      </c>
      <c r="D421" s="3">
        <v>0.71</v>
      </c>
      <c r="J421" s="8" t="str">
        <f t="shared" ca="1" si="7"/>
        <v/>
      </c>
      <c r="K421" s="1" t="str">
        <f ca="1">IF(J422&lt;&gt;"",VLOOKUP(J422,C:D,2,FALSE),"")</f>
        <v/>
      </c>
      <c r="L421" s="11"/>
      <c r="M421" s="11"/>
      <c r="N421" s="11"/>
      <c r="O421" s="11"/>
      <c r="P421" s="11"/>
      <c r="Q421" s="11"/>
      <c r="R421" s="14"/>
    </row>
    <row r="422" spans="3:18">
      <c r="C422" s="2">
        <v>42912.126446759263</v>
      </c>
      <c r="D422" s="3">
        <v>0.71</v>
      </c>
      <c r="J422" s="8" t="str">
        <f t="shared" ca="1" si="7"/>
        <v/>
      </c>
      <c r="K422" s="1" t="str">
        <f ca="1">IF(J423&lt;&gt;"",VLOOKUP(J423,C:D,2,FALSE),"")</f>
        <v/>
      </c>
      <c r="L422" s="11"/>
      <c r="M422" s="11"/>
      <c r="N422" s="11"/>
      <c r="O422" s="11"/>
      <c r="P422" s="11"/>
      <c r="Q422" s="11"/>
      <c r="R422" s="14"/>
    </row>
    <row r="423" spans="3:18">
      <c r="C423" s="2">
        <v>42912.133391203701</v>
      </c>
      <c r="D423" s="3">
        <v>0.71</v>
      </c>
      <c r="J423" s="8" t="str">
        <f t="shared" ca="1" si="7"/>
        <v/>
      </c>
      <c r="K423" s="1" t="str">
        <f ca="1">IF(J424&lt;&gt;"",VLOOKUP(J424,C:D,2,FALSE),"")</f>
        <v/>
      </c>
      <c r="L423" s="11"/>
      <c r="M423" s="11"/>
      <c r="N423" s="11"/>
      <c r="O423" s="11"/>
      <c r="P423" s="11"/>
      <c r="Q423" s="11"/>
      <c r="R423" s="14"/>
    </row>
    <row r="424" spans="3:18">
      <c r="C424" s="2">
        <v>42912.140335648146</v>
      </c>
      <c r="D424" s="3">
        <v>0.71</v>
      </c>
      <c r="J424" s="8" t="str">
        <f t="shared" ca="1" si="7"/>
        <v/>
      </c>
      <c r="K424" s="1" t="str">
        <f ca="1">IF(J425&lt;&gt;"",VLOOKUP(J425,C:D,2,FALSE),"")</f>
        <v/>
      </c>
      <c r="L424" s="11"/>
      <c r="M424" s="11"/>
      <c r="N424" s="11"/>
      <c r="O424" s="11"/>
      <c r="P424" s="11"/>
      <c r="Q424" s="11"/>
      <c r="R424" s="14"/>
    </row>
    <row r="425" spans="3:18">
      <c r="C425" s="2">
        <v>42912.147280092591</v>
      </c>
      <c r="D425" s="3">
        <v>0.71</v>
      </c>
      <c r="J425" s="8" t="str">
        <f t="shared" ca="1" si="7"/>
        <v/>
      </c>
      <c r="K425" s="1" t="str">
        <f ca="1">IF(J426&lt;&gt;"",VLOOKUP(J426,C:D,2,FALSE),"")</f>
        <v/>
      </c>
      <c r="L425" s="11"/>
      <c r="M425" s="11"/>
      <c r="N425" s="11"/>
      <c r="O425" s="11"/>
      <c r="P425" s="11"/>
      <c r="Q425" s="11"/>
      <c r="R425" s="14"/>
    </row>
    <row r="426" spans="3:18">
      <c r="C426" s="2">
        <v>42912.154224537036</v>
      </c>
      <c r="D426" s="3">
        <v>0.71</v>
      </c>
      <c r="J426" s="8" t="str">
        <f t="shared" ca="1" si="7"/>
        <v/>
      </c>
      <c r="K426" s="1" t="str">
        <f ca="1">IF(J427&lt;&gt;"",VLOOKUP(J427,C:D,2,FALSE),"")</f>
        <v/>
      </c>
      <c r="L426" s="11"/>
      <c r="M426" s="11"/>
      <c r="N426" s="11"/>
      <c r="O426" s="11"/>
      <c r="P426" s="11"/>
      <c r="Q426" s="11"/>
      <c r="R426" s="14"/>
    </row>
    <row r="427" spans="3:18">
      <c r="C427" s="2">
        <v>42912.161157407405</v>
      </c>
      <c r="D427" s="3">
        <v>0.71</v>
      </c>
      <c r="J427" s="8" t="str">
        <f t="shared" ca="1" si="7"/>
        <v/>
      </c>
      <c r="K427" s="1" t="str">
        <f ca="1">IF(J428&lt;&gt;"",VLOOKUP(J428,C:D,2,FALSE),"")</f>
        <v/>
      </c>
      <c r="L427" s="11"/>
      <c r="M427" s="11"/>
      <c r="N427" s="11"/>
      <c r="O427" s="11"/>
      <c r="P427" s="11"/>
      <c r="Q427" s="11"/>
      <c r="R427" s="14"/>
    </row>
    <row r="428" spans="3:18">
      <c r="C428" s="2">
        <v>42912.16810185185</v>
      </c>
      <c r="D428" s="3">
        <v>0.71</v>
      </c>
      <c r="J428" s="8" t="str">
        <f t="shared" ca="1" si="7"/>
        <v/>
      </c>
      <c r="K428" s="1" t="str">
        <f ca="1">IF(J429&lt;&gt;"",VLOOKUP(J429,C:D,2,FALSE),"")</f>
        <v/>
      </c>
      <c r="L428" s="11"/>
      <c r="M428" s="11"/>
      <c r="N428" s="11"/>
      <c r="O428" s="11"/>
      <c r="P428" s="11"/>
      <c r="Q428" s="11"/>
      <c r="R428" s="14"/>
    </row>
    <row r="429" spans="3:18">
      <c r="C429" s="2">
        <v>42912.175046296295</v>
      </c>
      <c r="D429" s="3">
        <v>0.71</v>
      </c>
      <c r="J429" s="8" t="str">
        <f t="shared" ca="1" si="7"/>
        <v/>
      </c>
      <c r="K429" s="1" t="str">
        <f ca="1">IF(J430&lt;&gt;"",VLOOKUP(J430,C:D,2,FALSE),"")</f>
        <v/>
      </c>
      <c r="L429" s="11"/>
      <c r="M429" s="11"/>
      <c r="N429" s="11"/>
      <c r="O429" s="11"/>
      <c r="P429" s="11"/>
      <c r="Q429" s="11"/>
      <c r="R429" s="14"/>
    </row>
    <row r="430" spans="3:18">
      <c r="C430" s="2">
        <v>42912.181990740741</v>
      </c>
      <c r="D430" s="3">
        <v>0.71</v>
      </c>
      <c r="J430" s="8" t="str">
        <f t="shared" ca="1" si="7"/>
        <v/>
      </c>
      <c r="K430" s="1" t="str">
        <f ca="1">IF(J431&lt;&gt;"",VLOOKUP(J431,C:D,2,FALSE),"")</f>
        <v/>
      </c>
      <c r="L430" s="11"/>
      <c r="M430" s="11"/>
      <c r="N430" s="11"/>
      <c r="O430" s="11"/>
      <c r="P430" s="11"/>
      <c r="Q430" s="11"/>
      <c r="R430" s="14"/>
    </row>
    <row r="431" spans="3:18">
      <c r="C431" s="2">
        <v>42912.188935185186</v>
      </c>
      <c r="D431" s="3">
        <v>0.71</v>
      </c>
      <c r="J431" s="8" t="str">
        <f t="shared" ca="1" si="7"/>
        <v/>
      </c>
      <c r="K431" s="1" t="str">
        <f ca="1">IF(J432&lt;&gt;"",VLOOKUP(J432,C:D,2,FALSE),"")</f>
        <v/>
      </c>
      <c r="L431" s="11"/>
      <c r="M431" s="11"/>
      <c r="N431" s="11"/>
      <c r="O431" s="11"/>
      <c r="P431" s="11"/>
      <c r="Q431" s="11"/>
      <c r="R431" s="14"/>
    </row>
    <row r="432" spans="3:18">
      <c r="C432" s="2">
        <v>42912.195879629631</v>
      </c>
      <c r="D432" s="3">
        <v>0.71</v>
      </c>
      <c r="J432" s="8" t="str">
        <f t="shared" ca="1" si="7"/>
        <v/>
      </c>
      <c r="K432" s="1" t="str">
        <f ca="1">IF(J433&lt;&gt;"",VLOOKUP(J433,C:D,2,FALSE),"")</f>
        <v/>
      </c>
      <c r="L432" s="11"/>
      <c r="M432" s="11"/>
      <c r="N432" s="11"/>
      <c r="O432" s="11"/>
      <c r="P432" s="11"/>
      <c r="Q432" s="11"/>
      <c r="R432" s="14"/>
    </row>
    <row r="433" spans="3:18">
      <c r="C433" s="2">
        <v>42912.2028125</v>
      </c>
      <c r="D433" s="3">
        <v>0.71</v>
      </c>
      <c r="J433" s="8" t="str">
        <f t="shared" ca="1" si="7"/>
        <v/>
      </c>
      <c r="K433" s="1" t="str">
        <f ca="1">IF(J434&lt;&gt;"",VLOOKUP(J434,C:D,2,FALSE),"")</f>
        <v/>
      </c>
      <c r="L433" s="11"/>
      <c r="M433" s="11"/>
      <c r="N433" s="11"/>
      <c r="O433" s="11"/>
      <c r="P433" s="11"/>
      <c r="Q433" s="11"/>
      <c r="R433" s="14"/>
    </row>
    <row r="434" spans="3:18">
      <c r="C434" s="2">
        <v>42912.209756944445</v>
      </c>
      <c r="D434" s="3">
        <v>0.71</v>
      </c>
      <c r="J434" s="8" t="str">
        <f t="shared" ca="1" si="7"/>
        <v/>
      </c>
      <c r="K434" s="1" t="str">
        <f ca="1">IF(J435&lt;&gt;"",VLOOKUP(J435,C:D,2,FALSE),"")</f>
        <v/>
      </c>
      <c r="L434" s="11"/>
      <c r="M434" s="11"/>
      <c r="N434" s="11"/>
      <c r="O434" s="11"/>
      <c r="P434" s="11"/>
      <c r="Q434" s="11"/>
      <c r="R434" s="14"/>
    </row>
    <row r="435" spans="3:18">
      <c r="C435" s="2">
        <v>42912.21670138889</v>
      </c>
      <c r="D435" s="3">
        <v>0.71</v>
      </c>
      <c r="J435" s="8" t="str">
        <f t="shared" ca="1" si="7"/>
        <v/>
      </c>
      <c r="K435" s="1" t="str">
        <f ca="1">IF(J436&lt;&gt;"",VLOOKUP(J436,C:D,2,FALSE),"")</f>
        <v/>
      </c>
      <c r="L435" s="11"/>
      <c r="M435" s="11"/>
      <c r="N435" s="11"/>
      <c r="O435" s="11"/>
      <c r="P435" s="11"/>
      <c r="Q435" s="11"/>
      <c r="R435" s="14"/>
    </row>
    <row r="436" spans="3:18">
      <c r="C436" s="2">
        <v>42912.223645833335</v>
      </c>
      <c r="D436" s="3">
        <v>0.72</v>
      </c>
      <c r="J436" s="8" t="str">
        <f t="shared" ca="1" si="7"/>
        <v/>
      </c>
      <c r="K436" s="1" t="str">
        <f ca="1">IF(J437&lt;&gt;"",VLOOKUP(J437,C:D,2,FALSE),"")</f>
        <v/>
      </c>
      <c r="L436" s="11"/>
      <c r="M436" s="11"/>
      <c r="N436" s="11"/>
      <c r="O436" s="11"/>
      <c r="P436" s="11"/>
      <c r="Q436" s="11"/>
      <c r="R436" s="14"/>
    </row>
    <row r="437" spans="3:18">
      <c r="C437" s="2">
        <v>42912.230590277781</v>
      </c>
      <c r="D437" s="3">
        <v>0.74</v>
      </c>
      <c r="J437" s="8" t="str">
        <f t="shared" ca="1" si="7"/>
        <v/>
      </c>
      <c r="K437" s="1" t="str">
        <f ca="1">IF(J438&lt;&gt;"",VLOOKUP(J438,C:D,2,FALSE),"")</f>
        <v/>
      </c>
      <c r="L437" s="11"/>
      <c r="M437" s="11"/>
      <c r="N437" s="11"/>
      <c r="O437" s="11"/>
      <c r="P437" s="11"/>
      <c r="Q437" s="11"/>
      <c r="R437" s="14"/>
    </row>
    <row r="438" spans="3:18">
      <c r="C438" s="2">
        <v>42912.237523148149</v>
      </c>
      <c r="D438" s="3">
        <v>0.75</v>
      </c>
      <c r="J438" s="8" t="str">
        <f t="shared" ca="1" si="7"/>
        <v/>
      </c>
      <c r="K438" s="1" t="str">
        <f ca="1">IF(J439&lt;&gt;"",VLOOKUP(J439,C:D,2,FALSE),"")</f>
        <v/>
      </c>
      <c r="L438" s="11"/>
      <c r="M438" s="11"/>
      <c r="N438" s="11"/>
      <c r="O438" s="11"/>
      <c r="P438" s="11"/>
      <c r="Q438" s="11"/>
      <c r="R438" s="14"/>
    </row>
    <row r="439" spans="3:18">
      <c r="C439" s="2">
        <v>42912.244467592594</v>
      </c>
      <c r="D439" s="3">
        <v>0.65</v>
      </c>
      <c r="J439" s="8" t="str">
        <f t="shared" ca="1" si="7"/>
        <v/>
      </c>
      <c r="K439" s="1" t="str">
        <f ca="1">IF(J440&lt;&gt;"",VLOOKUP(J440,C:D,2,FALSE),"")</f>
        <v/>
      </c>
      <c r="L439" s="11"/>
      <c r="M439" s="11"/>
      <c r="N439" s="11"/>
      <c r="O439" s="11"/>
      <c r="P439" s="11"/>
      <c r="Q439" s="11"/>
      <c r="R439" s="14"/>
    </row>
    <row r="440" spans="3:18">
      <c r="C440" s="2">
        <v>42912.25141203704</v>
      </c>
      <c r="D440" s="3">
        <v>0.01</v>
      </c>
      <c r="J440" s="8" t="str">
        <f t="shared" ca="1" si="7"/>
        <v/>
      </c>
      <c r="K440" s="1" t="str">
        <f ca="1">IF(J441&lt;&gt;"",VLOOKUP(J441,C:D,2,FALSE),"")</f>
        <v/>
      </c>
      <c r="L440" s="11"/>
      <c r="M440" s="11"/>
      <c r="N440" s="11"/>
      <c r="O440" s="11"/>
      <c r="P440" s="11"/>
      <c r="Q440" s="11"/>
      <c r="R440" s="14"/>
    </row>
    <row r="441" spans="3:18">
      <c r="C441" s="2">
        <v>42912.258356481485</v>
      </c>
      <c r="D441" s="3">
        <v>0</v>
      </c>
      <c r="J441" s="8" t="str">
        <f t="shared" ca="1" si="7"/>
        <v/>
      </c>
      <c r="K441" s="1" t="str">
        <f ca="1">IF(J442&lt;&gt;"",VLOOKUP(J442,C:D,2,FALSE),"")</f>
        <v/>
      </c>
      <c r="L441" s="11"/>
      <c r="M441" s="11"/>
      <c r="N441" s="11"/>
      <c r="O441" s="11"/>
      <c r="P441" s="11"/>
      <c r="Q441" s="11"/>
      <c r="R441" s="14"/>
    </row>
    <row r="442" spans="3:18">
      <c r="C442" s="2">
        <v>42912.265300925923</v>
      </c>
      <c r="D442" s="3">
        <v>0</v>
      </c>
      <c r="J442" s="8" t="str">
        <f t="shared" ca="1" si="7"/>
        <v/>
      </c>
      <c r="K442" s="1" t="str">
        <f ca="1">IF(J443&lt;&gt;"",VLOOKUP(J443,C:D,2,FALSE),"")</f>
        <v/>
      </c>
      <c r="L442" s="11"/>
      <c r="M442" s="11"/>
      <c r="N442" s="11"/>
      <c r="O442" s="11"/>
      <c r="P442" s="11"/>
      <c r="Q442" s="11"/>
      <c r="R442" s="14"/>
    </row>
    <row r="443" spans="3:18">
      <c r="C443" s="2">
        <v>42912.272245370368</v>
      </c>
      <c r="D443" s="3">
        <v>0</v>
      </c>
      <c r="J443" s="8" t="str">
        <f t="shared" ca="1" si="7"/>
        <v/>
      </c>
      <c r="K443" s="1" t="str">
        <f ca="1">IF(J444&lt;&gt;"",VLOOKUP(J444,C:D,2,FALSE),"")</f>
        <v/>
      </c>
      <c r="L443" s="11"/>
      <c r="M443" s="11"/>
      <c r="N443" s="11"/>
      <c r="O443" s="11"/>
      <c r="P443" s="11"/>
      <c r="Q443" s="11"/>
      <c r="R443" s="14"/>
    </row>
    <row r="444" spans="3:18">
      <c r="C444" s="2">
        <v>42912.279178240744</v>
      </c>
      <c r="D444" s="3">
        <v>0</v>
      </c>
      <c r="J444" s="8" t="str">
        <f t="shared" ca="1" si="7"/>
        <v/>
      </c>
      <c r="K444" s="1" t="str">
        <f ca="1">IF(J445&lt;&gt;"",VLOOKUP(J445,C:D,2,FALSE),"")</f>
        <v/>
      </c>
      <c r="L444" s="11"/>
      <c r="M444" s="11"/>
      <c r="N444" s="11"/>
      <c r="O444" s="11"/>
      <c r="P444" s="11"/>
      <c r="Q444" s="11"/>
      <c r="R444" s="14"/>
    </row>
    <row r="445" spans="3:18">
      <c r="C445" s="2">
        <v>42912.286122685182</v>
      </c>
      <c r="D445" s="3">
        <v>0</v>
      </c>
      <c r="J445" s="8" t="str">
        <f t="shared" ca="1" si="7"/>
        <v/>
      </c>
      <c r="K445" s="1" t="str">
        <f ca="1">IF(J446&lt;&gt;"",VLOOKUP(J446,C:D,2,FALSE),"")</f>
        <v/>
      </c>
      <c r="L445" s="11"/>
      <c r="M445" s="11"/>
      <c r="N445" s="11"/>
      <c r="O445" s="11"/>
      <c r="P445" s="11"/>
      <c r="Q445" s="11"/>
      <c r="R445" s="14"/>
    </row>
    <row r="446" spans="3:18">
      <c r="C446" s="2">
        <v>42912.293067129627</v>
      </c>
      <c r="D446" s="3">
        <v>0</v>
      </c>
      <c r="J446" s="8" t="str">
        <f t="shared" ca="1" si="7"/>
        <v/>
      </c>
      <c r="K446" s="1" t="str">
        <f ca="1">IF(J447&lt;&gt;"",VLOOKUP(J447,C:D,2,FALSE),"")</f>
        <v/>
      </c>
      <c r="L446" s="11"/>
      <c r="M446" s="11"/>
      <c r="N446" s="11"/>
      <c r="O446" s="11"/>
      <c r="P446" s="11"/>
      <c r="Q446" s="11"/>
      <c r="R446" s="14"/>
    </row>
    <row r="447" spans="3:18">
      <c r="C447" s="2">
        <v>42912.300011574072</v>
      </c>
      <c r="D447" s="3">
        <v>0</v>
      </c>
      <c r="J447" s="8" t="str">
        <f t="shared" ca="1" si="7"/>
        <v/>
      </c>
      <c r="K447" s="1" t="str">
        <f ca="1">IF(J448&lt;&gt;"",VLOOKUP(J448,C:D,2,FALSE),"")</f>
        <v/>
      </c>
      <c r="L447" s="11"/>
      <c r="M447" s="11"/>
      <c r="N447" s="11"/>
      <c r="O447" s="11"/>
      <c r="P447" s="11"/>
      <c r="Q447" s="11"/>
      <c r="R447" s="14"/>
    </row>
    <row r="448" spans="3:18">
      <c r="C448" s="2">
        <v>42912.306956018518</v>
      </c>
      <c r="D448" s="3">
        <v>0</v>
      </c>
      <c r="J448" s="8" t="str">
        <f t="shared" ca="1" si="7"/>
        <v/>
      </c>
      <c r="K448" s="1" t="str">
        <f ca="1">IF(J449&lt;&gt;"",VLOOKUP(J449,C:D,2,FALSE),"")</f>
        <v/>
      </c>
      <c r="L448" s="11"/>
      <c r="M448" s="11"/>
      <c r="N448" s="11"/>
      <c r="O448" s="11"/>
      <c r="P448" s="11"/>
      <c r="Q448" s="11"/>
      <c r="R448" s="14"/>
    </row>
    <row r="449" spans="3:18">
      <c r="C449" s="2">
        <v>42912.313900462963</v>
      </c>
      <c r="D449" s="3">
        <v>0</v>
      </c>
      <c r="J449" s="8" t="str">
        <f t="shared" ca="1" si="7"/>
        <v/>
      </c>
      <c r="K449" s="1" t="str">
        <f ca="1">IF(J450&lt;&gt;"",VLOOKUP(J450,C:D,2,FALSE),"")</f>
        <v/>
      </c>
      <c r="L449" s="11"/>
      <c r="M449" s="11"/>
      <c r="N449" s="11"/>
      <c r="O449" s="11"/>
      <c r="P449" s="11"/>
      <c r="Q449" s="11"/>
      <c r="R449" s="14"/>
    </row>
    <row r="450" spans="3:18">
      <c r="C450" s="2">
        <v>42912.320833333331</v>
      </c>
      <c r="D450" s="3">
        <v>0</v>
      </c>
      <c r="J450" s="8" t="str">
        <f t="shared" ca="1" si="7"/>
        <v/>
      </c>
      <c r="K450" s="1" t="str">
        <f ca="1">IF(J451&lt;&gt;"",VLOOKUP(J451,C:D,2,FALSE),"")</f>
        <v/>
      </c>
      <c r="L450" s="11"/>
      <c r="M450" s="11"/>
      <c r="N450" s="11"/>
      <c r="O450" s="11"/>
      <c r="P450" s="11"/>
      <c r="Q450" s="11"/>
      <c r="R450" s="14"/>
    </row>
    <row r="451" spans="3:18">
      <c r="C451" s="2">
        <v>42912.327777777777</v>
      </c>
      <c r="D451" s="3">
        <v>0</v>
      </c>
      <c r="J451" s="8" t="str">
        <f t="shared" ca="1" si="7"/>
        <v/>
      </c>
      <c r="K451" s="1" t="str">
        <f ca="1">IF(J452&lt;&gt;"",VLOOKUP(J452,C:D,2,FALSE),"")</f>
        <v/>
      </c>
      <c r="L451" s="11"/>
      <c r="M451" s="11"/>
      <c r="N451" s="11"/>
      <c r="O451" s="11"/>
      <c r="P451" s="11"/>
      <c r="Q451" s="11"/>
      <c r="R451" s="14"/>
    </row>
    <row r="452" spans="3:18">
      <c r="C452" s="2">
        <v>42912.334722222222</v>
      </c>
      <c r="D452" s="3">
        <v>0</v>
      </c>
      <c r="J452" s="8" t="str">
        <f t="shared" ca="1" si="7"/>
        <v/>
      </c>
      <c r="K452" s="1" t="str">
        <f ca="1">IF(J453&lt;&gt;"",VLOOKUP(J453,C:D,2,FALSE),"")</f>
        <v/>
      </c>
      <c r="L452" s="11"/>
      <c r="M452" s="11"/>
      <c r="N452" s="11"/>
      <c r="O452" s="11"/>
      <c r="P452" s="11"/>
      <c r="Q452" s="11"/>
      <c r="R452" s="14"/>
    </row>
    <row r="453" spans="3:18">
      <c r="C453" s="2">
        <v>42912.341666666667</v>
      </c>
      <c r="D453" s="3">
        <v>0</v>
      </c>
      <c r="J453" s="8" t="str">
        <f t="shared" ca="1" si="7"/>
        <v/>
      </c>
      <c r="K453" s="1" t="str">
        <f ca="1">IF(J454&lt;&gt;"",VLOOKUP(J454,C:D,2,FALSE),"")</f>
        <v/>
      </c>
      <c r="L453" s="11"/>
      <c r="M453" s="11"/>
      <c r="N453" s="11"/>
      <c r="O453" s="11"/>
      <c r="P453" s="11"/>
      <c r="Q453" s="11"/>
      <c r="R453" s="14"/>
    </row>
    <row r="454" spans="3:18">
      <c r="C454" s="2">
        <v>42912.348611111112</v>
      </c>
      <c r="D454" s="3">
        <v>0</v>
      </c>
      <c r="J454" s="8" t="str">
        <f t="shared" ca="1" si="7"/>
        <v/>
      </c>
      <c r="K454" s="1" t="str">
        <f ca="1">IF(J455&lt;&gt;"",VLOOKUP(J455,C:D,2,FALSE),"")</f>
        <v/>
      </c>
      <c r="L454" s="11"/>
      <c r="M454" s="11"/>
      <c r="N454" s="11"/>
      <c r="O454" s="11"/>
      <c r="P454" s="11"/>
      <c r="Q454" s="11"/>
      <c r="R454" s="14"/>
    </row>
    <row r="455" spans="3:18">
      <c r="C455" s="2">
        <v>42912.355555555558</v>
      </c>
      <c r="D455" s="3">
        <v>0</v>
      </c>
      <c r="J455" s="8" t="str">
        <f t="shared" ca="1" si="7"/>
        <v/>
      </c>
      <c r="K455" s="1" t="str">
        <f ca="1">IF(J456&lt;&gt;"",VLOOKUP(J456,C:D,2,FALSE),"")</f>
        <v/>
      </c>
      <c r="L455" s="11"/>
      <c r="M455" s="11"/>
      <c r="N455" s="11"/>
      <c r="O455" s="11"/>
      <c r="P455" s="11"/>
      <c r="Q455" s="11"/>
      <c r="R455" s="14"/>
    </row>
    <row r="456" spans="3:18">
      <c r="C456" s="2">
        <v>42912.362500000003</v>
      </c>
      <c r="D456" s="3">
        <v>0</v>
      </c>
      <c r="J456" s="8" t="str">
        <f t="shared" ca="1" si="7"/>
        <v/>
      </c>
      <c r="K456" s="1" t="str">
        <f ca="1">IF(J457&lt;&gt;"",VLOOKUP(J457,C:D,2,FALSE),"")</f>
        <v/>
      </c>
      <c r="L456" s="11"/>
      <c r="M456" s="11"/>
      <c r="N456" s="11"/>
      <c r="O456" s="11"/>
      <c r="P456" s="11"/>
      <c r="Q456" s="11"/>
      <c r="R456" s="14"/>
    </row>
    <row r="457" spans="3:18">
      <c r="C457" s="2">
        <v>42912.369444444441</v>
      </c>
      <c r="D457" s="3">
        <v>0</v>
      </c>
      <c r="J457" s="8" t="str">
        <f t="shared" ca="1" si="7"/>
        <v/>
      </c>
      <c r="K457" s="1" t="str">
        <f ca="1">IF(J458&lt;&gt;"",VLOOKUP(J458,C:D,2,FALSE),"")</f>
        <v/>
      </c>
      <c r="L457" s="11"/>
      <c r="M457" s="11"/>
      <c r="N457" s="11"/>
      <c r="O457" s="11"/>
      <c r="P457" s="11"/>
      <c r="Q457" s="11"/>
      <c r="R457" s="14"/>
    </row>
    <row r="458" spans="3:18">
      <c r="C458" s="2">
        <v>42912.376388888886</v>
      </c>
      <c r="D458" s="3">
        <v>0</v>
      </c>
      <c r="J458" s="8" t="str">
        <f t="shared" ref="J458:J521" ca="1" si="8">IF(J457&lt;&gt;"",IF(AND($M$4&lt;&gt;"",INDIRECT(ADDRESS(MATCH(J457,C:C,0)+1,3,,,))&gt;$M$4),"",IF(INDIRECT(ADDRESS(MATCH(J457,C:C,0)+1,3,,,))&lt;&gt;"",INDIRECT(ADDRESS(MATCH(J457,C:C,0)+1,3,,,)),"")),"")</f>
        <v/>
      </c>
      <c r="K458" s="1" t="str">
        <f ca="1">IF(J459&lt;&gt;"",VLOOKUP(J459,C:D,2,FALSE),"")</f>
        <v/>
      </c>
      <c r="L458" s="11"/>
      <c r="M458" s="11"/>
      <c r="N458" s="11"/>
      <c r="O458" s="11"/>
      <c r="P458" s="11"/>
      <c r="Q458" s="11"/>
      <c r="R458" s="14"/>
    </row>
    <row r="459" spans="3:18">
      <c r="C459" s="2">
        <v>42912.383333333331</v>
      </c>
      <c r="D459" s="3">
        <v>0</v>
      </c>
      <c r="J459" s="8" t="str">
        <f t="shared" ca="1" si="8"/>
        <v/>
      </c>
      <c r="K459" s="1" t="str">
        <f ca="1">IF(J460&lt;&gt;"",VLOOKUP(J460,C:D,2,FALSE),"")</f>
        <v/>
      </c>
      <c r="L459" s="11"/>
      <c r="M459" s="11"/>
      <c r="N459" s="11"/>
      <c r="O459" s="11"/>
      <c r="P459" s="11"/>
      <c r="Q459" s="11"/>
      <c r="R459" s="14"/>
    </row>
    <row r="460" spans="3:18">
      <c r="C460" s="2">
        <v>42912.390277777777</v>
      </c>
      <c r="D460" s="3">
        <v>0</v>
      </c>
      <c r="J460" s="8" t="str">
        <f t="shared" ca="1" si="8"/>
        <v/>
      </c>
      <c r="K460" s="1" t="str">
        <f ca="1">IF(J461&lt;&gt;"",VLOOKUP(J461,C:D,2,FALSE),"")</f>
        <v/>
      </c>
      <c r="L460" s="11"/>
      <c r="M460" s="11"/>
      <c r="N460" s="11"/>
      <c r="O460" s="11"/>
      <c r="P460" s="11"/>
      <c r="Q460" s="11"/>
      <c r="R460" s="14"/>
    </row>
    <row r="461" spans="3:18">
      <c r="C461" s="2">
        <v>42912.397210648145</v>
      </c>
      <c r="D461" s="3">
        <v>0.01</v>
      </c>
      <c r="J461" s="8" t="str">
        <f t="shared" ca="1" si="8"/>
        <v/>
      </c>
      <c r="K461" s="1" t="str">
        <f ca="1">IF(J462&lt;&gt;"",VLOOKUP(J462,C:D,2,FALSE),"")</f>
        <v/>
      </c>
      <c r="L461" s="11"/>
      <c r="M461" s="11"/>
      <c r="N461" s="11"/>
      <c r="O461" s="11"/>
      <c r="P461" s="11"/>
      <c r="Q461" s="11"/>
      <c r="R461" s="14"/>
    </row>
    <row r="462" spans="3:18">
      <c r="C462" s="2">
        <v>42912.40415509259</v>
      </c>
      <c r="D462" s="3">
        <v>0</v>
      </c>
      <c r="J462" s="8" t="str">
        <f t="shared" ca="1" si="8"/>
        <v/>
      </c>
      <c r="K462" s="1" t="str">
        <f ca="1">IF(J463&lt;&gt;"",VLOOKUP(J463,C:D,2,FALSE),"")</f>
        <v/>
      </c>
      <c r="L462" s="11"/>
      <c r="M462" s="11"/>
      <c r="N462" s="11"/>
      <c r="O462" s="11"/>
      <c r="P462" s="11"/>
      <c r="Q462" s="11"/>
      <c r="R462" s="14"/>
    </row>
    <row r="463" spans="3:18">
      <c r="C463" s="2">
        <v>42912.411099537036</v>
      </c>
      <c r="D463" s="3">
        <v>0</v>
      </c>
      <c r="J463" s="8" t="str">
        <f t="shared" ca="1" si="8"/>
        <v/>
      </c>
      <c r="K463" s="1" t="str">
        <f ca="1">IF(J464&lt;&gt;"",VLOOKUP(J464,C:D,2,FALSE),"")</f>
        <v/>
      </c>
      <c r="L463" s="11"/>
      <c r="M463" s="11"/>
      <c r="N463" s="11"/>
      <c r="O463" s="11"/>
      <c r="P463" s="11"/>
      <c r="Q463" s="11"/>
      <c r="R463" s="14"/>
    </row>
    <row r="464" spans="3:18">
      <c r="C464" s="2">
        <v>42912.418043981481</v>
      </c>
      <c r="D464" s="3">
        <v>0</v>
      </c>
      <c r="J464" s="8" t="str">
        <f t="shared" ca="1" si="8"/>
        <v/>
      </c>
      <c r="K464" s="1" t="str">
        <f ca="1">IF(J465&lt;&gt;"",VLOOKUP(J465,C:D,2,FALSE),"")</f>
        <v/>
      </c>
      <c r="L464" s="11"/>
      <c r="M464" s="11"/>
      <c r="N464" s="11"/>
      <c r="O464" s="11"/>
      <c r="P464" s="11"/>
      <c r="Q464" s="11"/>
      <c r="R464" s="14"/>
    </row>
    <row r="465" spans="3:18">
      <c r="C465" s="2">
        <v>42912.424988425926</v>
      </c>
      <c r="D465" s="3">
        <v>0</v>
      </c>
      <c r="J465" s="8" t="str">
        <f t="shared" ca="1" si="8"/>
        <v/>
      </c>
      <c r="K465" s="1" t="str">
        <f ca="1">IF(J466&lt;&gt;"",VLOOKUP(J466,C:D,2,FALSE),"")</f>
        <v/>
      </c>
      <c r="L465" s="11"/>
      <c r="M465" s="11"/>
      <c r="N465" s="11"/>
      <c r="O465" s="11"/>
      <c r="P465" s="11"/>
      <c r="Q465" s="11"/>
      <c r="R465" s="14"/>
    </row>
    <row r="466" spans="3:18">
      <c r="C466" s="2">
        <v>42912.431932870371</v>
      </c>
      <c r="D466" s="3">
        <v>0</v>
      </c>
      <c r="J466" s="8" t="str">
        <f t="shared" ca="1" si="8"/>
        <v/>
      </c>
      <c r="K466" s="1" t="str">
        <f ca="1">IF(J467&lt;&gt;"",VLOOKUP(J467,C:D,2,FALSE),"")</f>
        <v/>
      </c>
      <c r="L466" s="11"/>
      <c r="M466" s="11"/>
      <c r="N466" s="11"/>
      <c r="O466" s="11"/>
      <c r="P466" s="11"/>
      <c r="Q466" s="11"/>
      <c r="R466" s="14"/>
    </row>
    <row r="467" spans="3:18">
      <c r="C467" s="2">
        <v>42912.438877314817</v>
      </c>
      <c r="D467" s="3">
        <v>0</v>
      </c>
      <c r="J467" s="8" t="str">
        <f t="shared" ca="1" si="8"/>
        <v/>
      </c>
      <c r="K467" s="1" t="str">
        <f ca="1">IF(J468&lt;&gt;"",VLOOKUP(J468,C:D,2,FALSE),"")</f>
        <v/>
      </c>
      <c r="L467" s="11"/>
      <c r="M467" s="11"/>
      <c r="N467" s="11"/>
      <c r="O467" s="11"/>
      <c r="P467" s="11"/>
      <c r="Q467" s="11"/>
      <c r="R467" s="14"/>
    </row>
    <row r="468" spans="3:18">
      <c r="C468" s="2">
        <v>42912.445821759262</v>
      </c>
      <c r="D468" s="3">
        <v>0</v>
      </c>
      <c r="J468" s="8" t="str">
        <f t="shared" ca="1" si="8"/>
        <v/>
      </c>
      <c r="K468" s="1" t="str">
        <f ca="1">IF(J469&lt;&gt;"",VLOOKUP(J469,C:D,2,FALSE),"")</f>
        <v/>
      </c>
      <c r="L468" s="11"/>
      <c r="M468" s="11"/>
      <c r="N468" s="11"/>
      <c r="O468" s="11"/>
      <c r="P468" s="11"/>
      <c r="Q468" s="11"/>
      <c r="R468" s="14"/>
    </row>
    <row r="469" spans="3:18">
      <c r="C469" s="2">
        <v>42912.452766203707</v>
      </c>
      <c r="D469" s="3">
        <v>0</v>
      </c>
      <c r="J469" s="8" t="str">
        <f t="shared" ca="1" si="8"/>
        <v/>
      </c>
      <c r="K469" s="1" t="str">
        <f ca="1">IF(J470&lt;&gt;"",VLOOKUP(J470,C:D,2,FALSE),"")</f>
        <v/>
      </c>
      <c r="L469" s="11"/>
      <c r="M469" s="11"/>
      <c r="N469" s="11"/>
      <c r="O469" s="11"/>
      <c r="P469" s="11"/>
      <c r="Q469" s="11"/>
      <c r="R469" s="14"/>
    </row>
    <row r="470" spans="3:18">
      <c r="C470" s="2">
        <v>42912.459710648145</v>
      </c>
      <c r="D470" s="3">
        <v>0</v>
      </c>
      <c r="J470" s="8" t="str">
        <f t="shared" ca="1" si="8"/>
        <v/>
      </c>
      <c r="K470" s="1" t="str">
        <f ca="1">IF(J471&lt;&gt;"",VLOOKUP(J471,C:D,2,FALSE),"")</f>
        <v/>
      </c>
      <c r="L470" s="11"/>
      <c r="M470" s="11"/>
      <c r="N470" s="11"/>
      <c r="O470" s="11"/>
      <c r="P470" s="11"/>
      <c r="Q470" s="11"/>
      <c r="R470" s="14"/>
    </row>
    <row r="471" spans="3:18">
      <c r="C471" s="2">
        <v>42912.46665509259</v>
      </c>
      <c r="D471" s="3">
        <v>0</v>
      </c>
      <c r="J471" s="8" t="str">
        <f t="shared" ca="1" si="8"/>
        <v/>
      </c>
      <c r="K471" s="1" t="str">
        <f ca="1">IF(J472&lt;&gt;"",VLOOKUP(J472,C:D,2,FALSE),"")</f>
        <v/>
      </c>
      <c r="L471" s="11"/>
      <c r="M471" s="11"/>
      <c r="N471" s="11"/>
      <c r="O471" s="11"/>
      <c r="P471" s="11"/>
      <c r="Q471" s="11"/>
      <c r="R471" s="14"/>
    </row>
    <row r="472" spans="3:18">
      <c r="C472" s="2">
        <v>42912.473599537036</v>
      </c>
      <c r="D472" s="3">
        <v>0</v>
      </c>
      <c r="J472" s="8" t="str">
        <f t="shared" ca="1" si="8"/>
        <v/>
      </c>
      <c r="K472" s="1" t="str">
        <f ca="1">IF(J473&lt;&gt;"",VLOOKUP(J473,C:D,2,FALSE),"")</f>
        <v/>
      </c>
      <c r="L472" s="11"/>
      <c r="M472" s="11"/>
      <c r="N472" s="11"/>
      <c r="O472" s="11"/>
      <c r="P472" s="11"/>
      <c r="Q472" s="11"/>
      <c r="R472" s="14"/>
    </row>
    <row r="473" spans="3:18">
      <c r="C473" s="2">
        <v>42912.480543981481</v>
      </c>
      <c r="D473" s="3">
        <v>0</v>
      </c>
      <c r="J473" s="8" t="str">
        <f t="shared" ca="1" si="8"/>
        <v/>
      </c>
      <c r="K473" s="1" t="str">
        <f ca="1">IF(J474&lt;&gt;"",VLOOKUP(J474,C:D,2,FALSE),"")</f>
        <v/>
      </c>
      <c r="L473" s="11"/>
      <c r="M473" s="11"/>
      <c r="N473" s="11"/>
      <c r="O473" s="11"/>
      <c r="P473" s="11"/>
      <c r="Q473" s="11"/>
      <c r="R473" s="14"/>
    </row>
    <row r="474" spans="3:18">
      <c r="C474" s="2">
        <v>42912.487488425926</v>
      </c>
      <c r="D474" s="3">
        <v>0</v>
      </c>
      <c r="J474" s="8" t="str">
        <f t="shared" ca="1" si="8"/>
        <v/>
      </c>
      <c r="K474" s="1" t="str">
        <f ca="1">IF(J475&lt;&gt;"",VLOOKUP(J475,C:D,2,FALSE),"")</f>
        <v/>
      </c>
      <c r="L474" s="11"/>
      <c r="M474" s="11"/>
      <c r="N474" s="11"/>
      <c r="O474" s="11"/>
      <c r="P474" s="11"/>
      <c r="Q474" s="11"/>
      <c r="R474" s="14"/>
    </row>
    <row r="475" spans="3:18">
      <c r="C475" s="2">
        <v>42912.494421296295</v>
      </c>
      <c r="D475" s="3">
        <v>0</v>
      </c>
      <c r="J475" s="8" t="str">
        <f t="shared" ca="1" si="8"/>
        <v/>
      </c>
      <c r="K475" s="1" t="str">
        <f ca="1">IF(J476&lt;&gt;"",VLOOKUP(J476,C:D,2,FALSE),"")</f>
        <v/>
      </c>
      <c r="L475" s="11"/>
      <c r="M475" s="11"/>
      <c r="N475" s="11"/>
      <c r="O475" s="11"/>
      <c r="P475" s="11"/>
      <c r="Q475" s="11"/>
      <c r="R475" s="14"/>
    </row>
    <row r="476" spans="3:18">
      <c r="C476" s="2">
        <v>42912.50136574074</v>
      </c>
      <c r="D476" s="3">
        <v>0</v>
      </c>
      <c r="J476" s="8" t="str">
        <f t="shared" ca="1" si="8"/>
        <v/>
      </c>
      <c r="K476" s="1" t="str">
        <f ca="1">IF(J477&lt;&gt;"",VLOOKUP(J477,C:D,2,FALSE),"")</f>
        <v/>
      </c>
      <c r="L476" s="11"/>
      <c r="M476" s="11"/>
      <c r="N476" s="11"/>
      <c r="O476" s="11"/>
      <c r="P476" s="11"/>
      <c r="Q476" s="11"/>
      <c r="R476" s="14"/>
    </row>
    <row r="477" spans="3:18">
      <c r="C477" s="2">
        <v>42912.508310185185</v>
      </c>
      <c r="D477" s="3">
        <v>0</v>
      </c>
      <c r="J477" s="8" t="str">
        <f t="shared" ca="1" si="8"/>
        <v/>
      </c>
      <c r="K477" s="1" t="str">
        <f ca="1">IF(J478&lt;&gt;"",VLOOKUP(J478,C:D,2,FALSE),"")</f>
        <v/>
      </c>
      <c r="L477" s="11"/>
      <c r="M477" s="11"/>
      <c r="N477" s="11"/>
      <c r="O477" s="11"/>
      <c r="P477" s="11"/>
      <c r="Q477" s="11"/>
      <c r="R477" s="14"/>
    </row>
    <row r="478" spans="3:18">
      <c r="C478" s="2">
        <v>42912.51525462963</v>
      </c>
      <c r="D478" s="3">
        <v>0</v>
      </c>
      <c r="J478" s="8" t="str">
        <f t="shared" ca="1" si="8"/>
        <v/>
      </c>
      <c r="K478" s="1" t="str">
        <f ca="1">IF(J479&lt;&gt;"",VLOOKUP(J479,C:D,2,FALSE),"")</f>
        <v/>
      </c>
      <c r="L478" s="11"/>
      <c r="M478" s="11"/>
      <c r="N478" s="11"/>
      <c r="O478" s="11"/>
      <c r="P478" s="11"/>
      <c r="Q478" s="11"/>
      <c r="R478" s="14"/>
    </row>
    <row r="479" spans="3:18">
      <c r="C479" s="2">
        <v>42912.522199074076</v>
      </c>
      <c r="D479" s="3">
        <v>0</v>
      </c>
      <c r="J479" s="8" t="str">
        <f t="shared" ca="1" si="8"/>
        <v/>
      </c>
      <c r="K479" s="1" t="str">
        <f ca="1">IF(J480&lt;&gt;"",VLOOKUP(J480,C:D,2,FALSE),"")</f>
        <v/>
      </c>
      <c r="L479" s="11"/>
      <c r="M479" s="11"/>
      <c r="N479" s="11"/>
      <c r="O479" s="11"/>
      <c r="P479" s="11"/>
      <c r="Q479" s="11"/>
      <c r="R479" s="14"/>
    </row>
    <row r="480" spans="3:18">
      <c r="C480" s="2">
        <v>42912.529143518521</v>
      </c>
      <c r="D480" s="3">
        <v>0</v>
      </c>
      <c r="J480" s="8" t="str">
        <f t="shared" ca="1" si="8"/>
        <v/>
      </c>
      <c r="K480" s="1" t="str">
        <f ca="1">IF(J481&lt;&gt;"",VLOOKUP(J481,C:D,2,FALSE),"")</f>
        <v/>
      </c>
      <c r="L480" s="11"/>
      <c r="M480" s="11"/>
      <c r="N480" s="11"/>
      <c r="O480" s="11"/>
      <c r="P480" s="11"/>
      <c r="Q480" s="11"/>
      <c r="R480" s="14"/>
    </row>
    <row r="481" spans="3:18">
      <c r="C481" s="2">
        <v>42912.536087962966</v>
      </c>
      <c r="D481" s="3">
        <v>0</v>
      </c>
      <c r="J481" s="8" t="str">
        <f t="shared" ca="1" si="8"/>
        <v/>
      </c>
      <c r="K481" s="1" t="str">
        <f ca="1">IF(J482&lt;&gt;"",VLOOKUP(J482,C:D,2,FALSE),"")</f>
        <v/>
      </c>
      <c r="L481" s="11"/>
      <c r="M481" s="11"/>
      <c r="N481" s="11"/>
      <c r="O481" s="11"/>
      <c r="P481" s="11"/>
      <c r="Q481" s="11"/>
      <c r="R481" s="14"/>
    </row>
    <row r="482" spans="3:18">
      <c r="C482" s="2">
        <v>42912.543032407404</v>
      </c>
      <c r="D482" s="3">
        <v>0</v>
      </c>
      <c r="J482" s="8" t="str">
        <f t="shared" ca="1" si="8"/>
        <v/>
      </c>
      <c r="K482" s="1" t="str">
        <f ca="1">IF(J483&lt;&gt;"",VLOOKUP(J483,C:D,2,FALSE),"")</f>
        <v/>
      </c>
      <c r="L482" s="11"/>
      <c r="M482" s="11"/>
      <c r="N482" s="11"/>
      <c r="O482" s="11"/>
      <c r="P482" s="11"/>
      <c r="Q482" s="11"/>
      <c r="R482" s="14"/>
    </row>
    <row r="483" spans="3:18">
      <c r="C483" s="2">
        <v>42912.549976851849</v>
      </c>
      <c r="D483" s="3">
        <v>0</v>
      </c>
      <c r="J483" s="8" t="str">
        <f t="shared" ca="1" si="8"/>
        <v/>
      </c>
      <c r="K483" s="1" t="str">
        <f ca="1">IF(J484&lt;&gt;"",VLOOKUP(J484,C:D,2,FALSE),"")</f>
        <v/>
      </c>
      <c r="L483" s="11"/>
      <c r="M483" s="11"/>
      <c r="N483" s="11"/>
      <c r="O483" s="11"/>
      <c r="P483" s="11"/>
      <c r="Q483" s="11"/>
      <c r="R483" s="14"/>
    </row>
    <row r="484" spans="3:18">
      <c r="C484" s="2">
        <v>42912.556921296295</v>
      </c>
      <c r="D484" s="3">
        <v>0</v>
      </c>
      <c r="J484" s="8" t="str">
        <f t="shared" ca="1" si="8"/>
        <v/>
      </c>
      <c r="K484" s="1" t="str">
        <f ca="1">IF(J485&lt;&gt;"",VLOOKUP(J485,C:D,2,FALSE),"")</f>
        <v/>
      </c>
      <c r="L484" s="11"/>
      <c r="M484" s="11"/>
      <c r="N484" s="11"/>
      <c r="O484" s="11"/>
      <c r="P484" s="11"/>
      <c r="Q484" s="11"/>
      <c r="R484" s="14"/>
    </row>
    <row r="485" spans="3:18">
      <c r="C485" s="2">
        <v>42912.56386574074</v>
      </c>
      <c r="D485" s="3">
        <v>0</v>
      </c>
      <c r="J485" s="8" t="str">
        <f t="shared" ca="1" si="8"/>
        <v/>
      </c>
      <c r="K485" s="1" t="str">
        <f ca="1">IF(J486&lt;&gt;"",VLOOKUP(J486,C:D,2,FALSE),"")</f>
        <v/>
      </c>
      <c r="L485" s="11"/>
      <c r="M485" s="11"/>
      <c r="N485" s="11"/>
      <c r="O485" s="11"/>
      <c r="P485" s="11"/>
      <c r="Q485" s="11"/>
      <c r="R485" s="14"/>
    </row>
    <row r="486" spans="3:18">
      <c r="C486" s="2">
        <v>42912.570810185185</v>
      </c>
      <c r="D486" s="3">
        <v>0</v>
      </c>
      <c r="J486" s="8" t="str">
        <f t="shared" ca="1" si="8"/>
        <v/>
      </c>
      <c r="K486" s="1" t="str">
        <f ca="1">IF(J487&lt;&gt;"",VLOOKUP(J487,C:D,2,FALSE),"")</f>
        <v/>
      </c>
      <c r="L486" s="11"/>
      <c r="M486" s="11"/>
      <c r="N486" s="11"/>
      <c r="O486" s="11"/>
      <c r="P486" s="11"/>
      <c r="Q486" s="11"/>
      <c r="R486" s="14"/>
    </row>
    <row r="487" spans="3:18">
      <c r="C487" s="2">
        <v>42912.57775462963</v>
      </c>
      <c r="D487" s="3">
        <v>0</v>
      </c>
      <c r="J487" s="8" t="str">
        <f t="shared" ca="1" si="8"/>
        <v/>
      </c>
      <c r="K487" s="1" t="str">
        <f ca="1">IF(J488&lt;&gt;"",VLOOKUP(J488,C:D,2,FALSE),"")</f>
        <v/>
      </c>
      <c r="L487" s="11"/>
      <c r="M487" s="11"/>
      <c r="N487" s="11"/>
      <c r="O487" s="11"/>
      <c r="P487" s="11"/>
      <c r="Q487" s="11"/>
      <c r="R487" s="14"/>
    </row>
    <row r="488" spans="3:18">
      <c r="C488" s="2">
        <v>42912.584699074076</v>
      </c>
      <c r="D488" s="3">
        <v>0</v>
      </c>
      <c r="J488" s="8" t="str">
        <f t="shared" ca="1" si="8"/>
        <v/>
      </c>
      <c r="K488" s="1" t="str">
        <f ca="1">IF(J489&lt;&gt;"",VLOOKUP(J489,C:D,2,FALSE),"")</f>
        <v/>
      </c>
      <c r="L488" s="11"/>
      <c r="M488" s="11"/>
      <c r="N488" s="11"/>
      <c r="O488" s="11"/>
      <c r="P488" s="11"/>
      <c r="Q488" s="11"/>
      <c r="R488" s="14"/>
    </row>
    <row r="489" spans="3:18">
      <c r="C489" s="2">
        <v>42912.591631944444</v>
      </c>
      <c r="D489" s="3">
        <v>0</v>
      </c>
      <c r="J489" s="8" t="str">
        <f t="shared" ca="1" si="8"/>
        <v/>
      </c>
      <c r="K489" s="1" t="str">
        <f ca="1">IF(J490&lt;&gt;"",VLOOKUP(J490,C:D,2,FALSE),"")</f>
        <v/>
      </c>
      <c r="L489" s="11"/>
      <c r="M489" s="11"/>
      <c r="N489" s="11"/>
      <c r="O489" s="11"/>
      <c r="P489" s="11"/>
      <c r="Q489" s="11"/>
      <c r="R489" s="14"/>
    </row>
    <row r="490" spans="3:18">
      <c r="C490" s="2">
        <v>42912.598576388889</v>
      </c>
      <c r="D490" s="3">
        <v>0</v>
      </c>
      <c r="J490" s="8" t="str">
        <f t="shared" ca="1" si="8"/>
        <v/>
      </c>
      <c r="K490" s="1" t="str">
        <f ca="1">IF(J491&lt;&gt;"",VLOOKUP(J491,C:D,2,FALSE),"")</f>
        <v/>
      </c>
      <c r="L490" s="11"/>
      <c r="M490" s="11"/>
      <c r="N490" s="11"/>
      <c r="O490" s="11"/>
      <c r="P490" s="11"/>
      <c r="Q490" s="11"/>
      <c r="R490" s="14"/>
    </row>
    <row r="491" spans="3:18">
      <c r="C491" s="2">
        <v>42912.605520833335</v>
      </c>
      <c r="D491" s="3">
        <v>0</v>
      </c>
      <c r="J491" s="8" t="str">
        <f t="shared" ca="1" si="8"/>
        <v/>
      </c>
      <c r="K491" s="1" t="str">
        <f ca="1">IF(J492&lt;&gt;"",VLOOKUP(J492,C:D,2,FALSE),"")</f>
        <v/>
      </c>
      <c r="L491" s="11"/>
      <c r="M491" s="11"/>
      <c r="N491" s="11"/>
      <c r="O491" s="11"/>
      <c r="P491" s="11"/>
      <c r="Q491" s="11"/>
      <c r="R491" s="14"/>
    </row>
    <row r="492" spans="3:18">
      <c r="C492" s="2">
        <v>42912.61246527778</v>
      </c>
      <c r="D492" s="3">
        <v>0</v>
      </c>
      <c r="J492" s="8" t="str">
        <f t="shared" ca="1" si="8"/>
        <v/>
      </c>
      <c r="K492" s="1" t="str">
        <f ca="1">IF(J493&lt;&gt;"",VLOOKUP(J493,C:D,2,FALSE),"")</f>
        <v/>
      </c>
      <c r="L492" s="11"/>
      <c r="M492" s="11"/>
      <c r="N492" s="11"/>
      <c r="O492" s="11"/>
      <c r="P492" s="11"/>
      <c r="Q492" s="11"/>
      <c r="R492" s="14"/>
    </row>
    <row r="493" spans="3:18">
      <c r="C493" s="2">
        <v>42912.619409722225</v>
      </c>
      <c r="D493" s="3">
        <v>0</v>
      </c>
      <c r="J493" s="8" t="str">
        <f t="shared" ca="1" si="8"/>
        <v/>
      </c>
      <c r="K493" s="1" t="str">
        <f ca="1">IF(J494&lt;&gt;"",VLOOKUP(J494,C:D,2,FALSE),"")</f>
        <v/>
      </c>
      <c r="L493" s="11"/>
      <c r="M493" s="11"/>
      <c r="N493" s="11"/>
      <c r="O493" s="11"/>
      <c r="P493" s="11"/>
      <c r="Q493" s="11"/>
      <c r="R493" s="14"/>
    </row>
    <row r="494" spans="3:18">
      <c r="C494" s="2">
        <v>42912.626354166663</v>
      </c>
      <c r="D494" s="3">
        <v>0</v>
      </c>
      <c r="J494" s="8" t="str">
        <f t="shared" ca="1" si="8"/>
        <v/>
      </c>
      <c r="K494" s="1" t="str">
        <f ca="1">IF(J495&lt;&gt;"",VLOOKUP(J495,C:D,2,FALSE),"")</f>
        <v/>
      </c>
      <c r="L494" s="11"/>
      <c r="M494" s="11"/>
      <c r="N494" s="11"/>
      <c r="O494" s="11"/>
      <c r="P494" s="11"/>
      <c r="Q494" s="11"/>
      <c r="R494" s="14"/>
    </row>
    <row r="495" spans="3:18">
      <c r="C495" s="2">
        <v>42912.633298611108</v>
      </c>
      <c r="D495" s="3">
        <v>0</v>
      </c>
      <c r="J495" s="8" t="str">
        <f t="shared" ca="1" si="8"/>
        <v/>
      </c>
      <c r="K495" s="1" t="str">
        <f ca="1">IF(J496&lt;&gt;"",VLOOKUP(J496,C:D,2,FALSE),"")</f>
        <v/>
      </c>
      <c r="L495" s="11"/>
      <c r="M495" s="11"/>
      <c r="N495" s="11"/>
      <c r="O495" s="11"/>
      <c r="P495" s="11"/>
      <c r="Q495" s="11"/>
      <c r="R495" s="14"/>
    </row>
    <row r="496" spans="3:18">
      <c r="C496" s="2">
        <v>42912.640243055554</v>
      </c>
      <c r="D496" s="3">
        <v>0</v>
      </c>
      <c r="J496" s="8" t="str">
        <f t="shared" ca="1" si="8"/>
        <v/>
      </c>
      <c r="K496" s="1" t="str">
        <f ca="1">IF(J497&lt;&gt;"",VLOOKUP(J497,C:D,2,FALSE),"")</f>
        <v/>
      </c>
      <c r="L496" s="11"/>
      <c r="M496" s="11"/>
      <c r="N496" s="11"/>
      <c r="O496" s="11"/>
      <c r="P496" s="11"/>
      <c r="Q496" s="11"/>
      <c r="R496" s="14"/>
    </row>
    <row r="497" spans="3:18">
      <c r="C497" s="2">
        <v>42912.647187499999</v>
      </c>
      <c r="D497" s="3">
        <v>0</v>
      </c>
      <c r="J497" s="8" t="str">
        <f t="shared" ca="1" si="8"/>
        <v/>
      </c>
      <c r="K497" s="1" t="str">
        <f ca="1">IF(J498&lt;&gt;"",VLOOKUP(J498,C:D,2,FALSE),"")</f>
        <v/>
      </c>
      <c r="L497" s="11"/>
      <c r="M497" s="11"/>
      <c r="N497" s="11"/>
      <c r="O497" s="11"/>
      <c r="P497" s="11"/>
      <c r="Q497" s="11"/>
      <c r="R497" s="14"/>
    </row>
    <row r="498" spans="3:18">
      <c r="C498" s="2">
        <v>42912.654131944444</v>
      </c>
      <c r="D498" s="3">
        <v>0</v>
      </c>
      <c r="J498" s="8" t="str">
        <f t="shared" ca="1" si="8"/>
        <v/>
      </c>
      <c r="K498" s="1" t="str">
        <f ca="1">IF(J499&lt;&gt;"",VLOOKUP(J499,C:D,2,FALSE),"")</f>
        <v/>
      </c>
      <c r="L498" s="11"/>
      <c r="M498" s="11"/>
      <c r="N498" s="11"/>
      <c r="O498" s="11"/>
      <c r="P498" s="11"/>
      <c r="Q498" s="11"/>
      <c r="R498" s="14"/>
    </row>
    <row r="499" spans="3:18">
      <c r="C499" s="2">
        <v>42912.661076388889</v>
      </c>
      <c r="D499" s="3">
        <v>0</v>
      </c>
      <c r="J499" s="8" t="str">
        <f t="shared" ca="1" si="8"/>
        <v/>
      </c>
      <c r="K499" s="1" t="str">
        <f ca="1">IF(J500&lt;&gt;"",VLOOKUP(J500,C:D,2,FALSE),"")</f>
        <v/>
      </c>
      <c r="L499" s="11"/>
      <c r="M499" s="11"/>
      <c r="N499" s="11"/>
      <c r="O499" s="11"/>
      <c r="P499" s="11"/>
      <c r="Q499" s="11"/>
      <c r="R499" s="14"/>
    </row>
    <row r="500" spans="3:18">
      <c r="C500" s="2">
        <v>42912.668020833335</v>
      </c>
      <c r="D500" s="3">
        <v>0</v>
      </c>
      <c r="J500" s="8" t="str">
        <f t="shared" ca="1" si="8"/>
        <v/>
      </c>
      <c r="K500" s="1" t="str">
        <f ca="1">IF(J501&lt;&gt;"",VLOOKUP(J501,C:D,2,FALSE),"")</f>
        <v/>
      </c>
      <c r="L500" s="11"/>
      <c r="M500" s="11"/>
      <c r="N500" s="11"/>
      <c r="O500" s="11"/>
      <c r="P500" s="11"/>
      <c r="Q500" s="11"/>
      <c r="R500" s="14"/>
    </row>
    <row r="501" spans="3:18">
      <c r="C501" s="2">
        <v>42912.67496527778</v>
      </c>
      <c r="D501" s="3">
        <v>0</v>
      </c>
      <c r="J501" s="8" t="str">
        <f t="shared" ca="1" si="8"/>
        <v/>
      </c>
      <c r="K501" s="1" t="str">
        <f ca="1">IF(J502&lt;&gt;"",VLOOKUP(J502,C:D,2,FALSE),"")</f>
        <v/>
      </c>
      <c r="L501" s="11"/>
      <c r="M501" s="11"/>
      <c r="N501" s="11"/>
      <c r="O501" s="11"/>
      <c r="P501" s="11"/>
      <c r="Q501" s="11"/>
      <c r="R501" s="14"/>
    </row>
    <row r="502" spans="3:18">
      <c r="C502" s="2">
        <v>42912.681898148148</v>
      </c>
      <c r="D502" s="3">
        <v>0</v>
      </c>
      <c r="J502" s="8" t="str">
        <f t="shared" ca="1" si="8"/>
        <v/>
      </c>
      <c r="K502" s="1" t="str">
        <f ca="1">IF(J503&lt;&gt;"",VLOOKUP(J503,C:D,2,FALSE),"")</f>
        <v/>
      </c>
      <c r="L502" s="11"/>
      <c r="M502" s="11"/>
      <c r="N502" s="11"/>
      <c r="O502" s="11"/>
      <c r="P502" s="11"/>
      <c r="Q502" s="11"/>
      <c r="R502" s="14"/>
    </row>
    <row r="503" spans="3:18">
      <c r="C503" s="2">
        <v>42912.688842592594</v>
      </c>
      <c r="D503" s="3">
        <v>0</v>
      </c>
      <c r="J503" s="8" t="str">
        <f t="shared" ca="1" si="8"/>
        <v/>
      </c>
      <c r="K503" s="1" t="str">
        <f ca="1">IF(J504&lt;&gt;"",VLOOKUP(J504,C:D,2,FALSE),"")</f>
        <v/>
      </c>
      <c r="L503" s="11"/>
      <c r="M503" s="11"/>
      <c r="N503" s="11"/>
      <c r="O503" s="11"/>
      <c r="P503" s="11"/>
      <c r="Q503" s="11"/>
      <c r="R503" s="14"/>
    </row>
    <row r="504" spans="3:18">
      <c r="C504" s="2">
        <v>42912.695787037039</v>
      </c>
      <c r="D504" s="3">
        <v>0</v>
      </c>
      <c r="J504" s="8" t="str">
        <f t="shared" ca="1" si="8"/>
        <v/>
      </c>
      <c r="K504" s="1" t="str">
        <f ca="1">IF(J505&lt;&gt;"",VLOOKUP(J505,C:D,2,FALSE),"")</f>
        <v/>
      </c>
      <c r="L504" s="11"/>
      <c r="M504" s="11"/>
      <c r="N504" s="11"/>
      <c r="O504" s="11"/>
      <c r="P504" s="11"/>
      <c r="Q504" s="11"/>
      <c r="R504" s="14"/>
    </row>
    <row r="505" spans="3:18">
      <c r="C505" s="2">
        <v>42912.702731481484</v>
      </c>
      <c r="D505" s="3">
        <v>0</v>
      </c>
      <c r="J505" s="8" t="str">
        <f t="shared" ca="1" si="8"/>
        <v/>
      </c>
      <c r="K505" s="1" t="str">
        <f ca="1">IF(J506&lt;&gt;"",VLOOKUP(J506,C:D,2,FALSE),"")</f>
        <v/>
      </c>
      <c r="L505" s="11"/>
      <c r="M505" s="11"/>
      <c r="N505" s="11"/>
      <c r="O505" s="11"/>
      <c r="P505" s="11"/>
      <c r="Q505" s="11"/>
      <c r="R505" s="14"/>
    </row>
    <row r="506" spans="3:18">
      <c r="C506" s="2">
        <v>42912.709675925929</v>
      </c>
      <c r="D506" s="3">
        <v>0</v>
      </c>
      <c r="J506" s="8" t="str">
        <f t="shared" ca="1" si="8"/>
        <v/>
      </c>
      <c r="K506" s="1" t="str">
        <f ca="1">IF(J507&lt;&gt;"",VLOOKUP(J507,C:D,2,FALSE),"")</f>
        <v/>
      </c>
      <c r="L506" s="11"/>
      <c r="M506" s="11"/>
      <c r="N506" s="11"/>
      <c r="O506" s="11"/>
      <c r="P506" s="11"/>
      <c r="Q506" s="11"/>
      <c r="R506" s="14"/>
    </row>
    <row r="507" spans="3:18">
      <c r="C507" s="2">
        <v>42912.716620370367</v>
      </c>
      <c r="D507" s="3">
        <v>0</v>
      </c>
      <c r="J507" s="8" t="str">
        <f t="shared" ca="1" si="8"/>
        <v/>
      </c>
      <c r="K507" s="1" t="str">
        <f ca="1">IF(J508&lt;&gt;"",VLOOKUP(J508,C:D,2,FALSE),"")</f>
        <v/>
      </c>
      <c r="L507" s="11"/>
      <c r="M507" s="11"/>
      <c r="N507" s="11"/>
      <c r="O507" s="11"/>
      <c r="P507" s="11"/>
      <c r="Q507" s="11"/>
      <c r="R507" s="14"/>
    </row>
    <row r="508" spans="3:18">
      <c r="C508" s="2">
        <v>42912.723564814813</v>
      </c>
      <c r="D508" s="3">
        <v>0</v>
      </c>
      <c r="J508" s="8" t="str">
        <f t="shared" ca="1" si="8"/>
        <v/>
      </c>
      <c r="K508" s="1" t="str">
        <f ca="1">IF(J509&lt;&gt;"",VLOOKUP(J509,C:D,2,FALSE),"")</f>
        <v/>
      </c>
      <c r="L508" s="11"/>
      <c r="M508" s="11"/>
      <c r="N508" s="11"/>
      <c r="O508" s="11"/>
      <c r="P508" s="11"/>
      <c r="Q508" s="11"/>
      <c r="R508" s="14"/>
    </row>
    <row r="509" spans="3:18">
      <c r="C509" s="2">
        <v>42912.730509259258</v>
      </c>
      <c r="D509" s="3">
        <v>0</v>
      </c>
      <c r="J509" s="8" t="str">
        <f t="shared" ca="1" si="8"/>
        <v/>
      </c>
      <c r="K509" s="1" t="str">
        <f ca="1">IF(J510&lt;&gt;"",VLOOKUP(J510,C:D,2,FALSE),"")</f>
        <v/>
      </c>
      <c r="L509" s="11"/>
      <c r="M509" s="11"/>
      <c r="N509" s="11"/>
      <c r="O509" s="11"/>
      <c r="P509" s="11"/>
      <c r="Q509" s="11"/>
      <c r="R509" s="14"/>
    </row>
    <row r="510" spans="3:18">
      <c r="C510" s="2">
        <v>42912.737453703703</v>
      </c>
      <c r="D510" s="3">
        <v>0</v>
      </c>
      <c r="J510" s="8" t="str">
        <f t="shared" ca="1" si="8"/>
        <v/>
      </c>
      <c r="K510" s="1" t="str">
        <f ca="1">IF(J511&lt;&gt;"",VLOOKUP(J511,C:D,2,FALSE),"")</f>
        <v/>
      </c>
      <c r="L510" s="11"/>
      <c r="M510" s="11"/>
      <c r="N510" s="11"/>
      <c r="O510" s="11"/>
      <c r="P510" s="11"/>
      <c r="Q510" s="11"/>
      <c r="R510" s="14"/>
    </row>
    <row r="511" spans="3:18">
      <c r="C511" s="2">
        <v>42912.744386574072</v>
      </c>
      <c r="D511" s="3">
        <v>0</v>
      </c>
      <c r="J511" s="8" t="str">
        <f t="shared" ca="1" si="8"/>
        <v/>
      </c>
      <c r="K511" s="1" t="str">
        <f ca="1">IF(J512&lt;&gt;"",VLOOKUP(J512,C:D,2,FALSE),"")</f>
        <v/>
      </c>
      <c r="L511" s="11"/>
      <c r="M511" s="11"/>
      <c r="N511" s="11"/>
      <c r="O511" s="11"/>
      <c r="P511" s="11"/>
      <c r="Q511" s="11"/>
      <c r="R511" s="14"/>
    </row>
    <row r="512" spans="3:18">
      <c r="C512" s="2">
        <v>42912.751331018517</v>
      </c>
      <c r="D512" s="3">
        <v>0.52</v>
      </c>
      <c r="J512" s="8" t="str">
        <f t="shared" ca="1" si="8"/>
        <v/>
      </c>
      <c r="K512" s="1" t="str">
        <f ca="1">IF(J513&lt;&gt;"",VLOOKUP(J513,C:D,2,FALSE),"")</f>
        <v/>
      </c>
      <c r="L512" s="11"/>
      <c r="M512" s="11"/>
      <c r="N512" s="11"/>
      <c r="O512" s="11"/>
      <c r="P512" s="11"/>
      <c r="Q512" s="11"/>
      <c r="R512" s="14"/>
    </row>
    <row r="513" spans="3:18">
      <c r="C513" s="2">
        <v>42912.758275462962</v>
      </c>
      <c r="D513" s="3">
        <v>0.83</v>
      </c>
      <c r="J513" s="8" t="str">
        <f t="shared" ca="1" si="8"/>
        <v/>
      </c>
      <c r="K513" s="1" t="str">
        <f ca="1">IF(J514&lt;&gt;"",VLOOKUP(J514,C:D,2,FALSE),"")</f>
        <v/>
      </c>
      <c r="L513" s="11"/>
      <c r="M513" s="11"/>
      <c r="N513" s="11"/>
      <c r="O513" s="11"/>
      <c r="P513" s="11"/>
      <c r="Q513" s="11"/>
      <c r="R513" s="14"/>
    </row>
    <row r="514" spans="3:18">
      <c r="C514" s="2">
        <v>42912.765219907407</v>
      </c>
      <c r="D514" s="3">
        <v>0.82</v>
      </c>
      <c r="J514" s="8" t="str">
        <f t="shared" ca="1" si="8"/>
        <v/>
      </c>
      <c r="K514" s="1" t="str">
        <f ca="1">IF(J515&lt;&gt;"",VLOOKUP(J515,C:D,2,FALSE),"")</f>
        <v/>
      </c>
      <c r="L514" s="11"/>
      <c r="M514" s="11"/>
      <c r="N514" s="11"/>
      <c r="O514" s="11"/>
      <c r="P514" s="11"/>
      <c r="Q514" s="11"/>
      <c r="R514" s="14"/>
    </row>
    <row r="515" spans="3:18">
      <c r="C515" s="2">
        <v>42912.772164351853</v>
      </c>
      <c r="D515" s="3">
        <v>0.83</v>
      </c>
      <c r="J515" s="8" t="str">
        <f t="shared" ca="1" si="8"/>
        <v/>
      </c>
      <c r="K515" s="1" t="str">
        <f ca="1">IF(J516&lt;&gt;"",VLOOKUP(J516,C:D,2,FALSE),"")</f>
        <v/>
      </c>
      <c r="L515" s="11"/>
      <c r="M515" s="11"/>
      <c r="N515" s="11"/>
      <c r="O515" s="11"/>
      <c r="P515" s="11"/>
      <c r="Q515" s="11"/>
      <c r="R515" s="14"/>
    </row>
    <row r="516" spans="3:18">
      <c r="C516" s="2">
        <v>42912.779108796298</v>
      </c>
      <c r="D516" s="3">
        <v>0.83</v>
      </c>
      <c r="J516" s="8" t="str">
        <f t="shared" ca="1" si="8"/>
        <v/>
      </c>
      <c r="K516" s="1" t="str">
        <f ca="1">IF(J517&lt;&gt;"",VLOOKUP(J517,C:D,2,FALSE),"")</f>
        <v/>
      </c>
      <c r="L516" s="11"/>
      <c r="M516" s="11"/>
      <c r="N516" s="11"/>
      <c r="O516" s="11"/>
      <c r="P516" s="11"/>
      <c r="Q516" s="11"/>
      <c r="R516" s="14"/>
    </row>
    <row r="517" spans="3:18">
      <c r="C517" s="2">
        <v>42912.786145833335</v>
      </c>
      <c r="D517" s="3">
        <v>0.83</v>
      </c>
      <c r="J517" s="8" t="str">
        <f t="shared" ca="1" si="8"/>
        <v/>
      </c>
      <c r="K517" s="1" t="str">
        <f ca="1">IF(J518&lt;&gt;"",VLOOKUP(J518,C:D,2,FALSE),"")</f>
        <v/>
      </c>
      <c r="L517" s="11"/>
      <c r="M517" s="11"/>
      <c r="N517" s="11"/>
      <c r="O517" s="11"/>
      <c r="P517" s="11"/>
      <c r="Q517" s="11"/>
      <c r="R517" s="14"/>
    </row>
    <row r="518" spans="3:18">
      <c r="C518" s="2">
        <v>42912.793090277781</v>
      </c>
      <c r="D518" s="3">
        <v>0.41</v>
      </c>
      <c r="J518" s="8" t="str">
        <f t="shared" ca="1" si="8"/>
        <v/>
      </c>
      <c r="K518" s="1" t="str">
        <f ca="1">IF(J519&lt;&gt;"",VLOOKUP(J519,C:D,2,FALSE),"")</f>
        <v/>
      </c>
      <c r="L518" s="11"/>
      <c r="M518" s="11"/>
      <c r="N518" s="11"/>
      <c r="O518" s="11"/>
      <c r="P518" s="11"/>
      <c r="Q518" s="11"/>
      <c r="R518" s="14"/>
    </row>
    <row r="519" spans="3:18">
      <c r="C519" s="2">
        <v>42912.800034722219</v>
      </c>
      <c r="D519" s="3">
        <v>0.83</v>
      </c>
      <c r="J519" s="8" t="str">
        <f t="shared" ca="1" si="8"/>
        <v/>
      </c>
      <c r="K519" s="1" t="str">
        <f ca="1">IF(J520&lt;&gt;"",VLOOKUP(J520,C:D,2,FALSE),"")</f>
        <v/>
      </c>
      <c r="L519" s="11"/>
      <c r="M519" s="11"/>
      <c r="N519" s="11"/>
      <c r="O519" s="11"/>
      <c r="P519" s="11"/>
      <c r="Q519" s="11"/>
      <c r="R519" s="14"/>
    </row>
    <row r="520" spans="3:18">
      <c r="C520" s="2">
        <v>42912.806979166664</v>
      </c>
      <c r="D520" s="3">
        <v>0.82</v>
      </c>
      <c r="J520" s="8" t="str">
        <f t="shared" ca="1" si="8"/>
        <v/>
      </c>
      <c r="K520" s="1" t="str">
        <f ca="1">IF(J521&lt;&gt;"",VLOOKUP(J521,C:D,2,FALSE),"")</f>
        <v/>
      </c>
      <c r="L520" s="11"/>
      <c r="M520" s="11"/>
      <c r="N520" s="11"/>
      <c r="O520" s="11"/>
      <c r="P520" s="11"/>
      <c r="Q520" s="11"/>
      <c r="R520" s="14"/>
    </row>
    <row r="521" spans="3:18">
      <c r="C521" s="2">
        <v>42912.813923611109</v>
      </c>
      <c r="D521" s="3">
        <v>0.78</v>
      </c>
      <c r="J521" s="8" t="str">
        <f t="shared" ca="1" si="8"/>
        <v/>
      </c>
      <c r="K521" s="1" t="str">
        <f ca="1">IF(J522&lt;&gt;"",VLOOKUP(J522,C:D,2,FALSE),"")</f>
        <v/>
      </c>
      <c r="L521" s="11"/>
      <c r="M521" s="11"/>
      <c r="N521" s="11"/>
      <c r="O521" s="11"/>
      <c r="P521" s="11"/>
      <c r="Q521" s="11"/>
      <c r="R521" s="14"/>
    </row>
    <row r="522" spans="3:18">
      <c r="C522" s="2">
        <v>42912.820868055554</v>
      </c>
      <c r="D522" s="3">
        <v>0.79</v>
      </c>
      <c r="J522" s="8" t="str">
        <f t="shared" ref="J522:J585" ca="1" si="9">IF(J521&lt;&gt;"",IF(AND($M$4&lt;&gt;"",INDIRECT(ADDRESS(MATCH(J521,C:C,0)+1,3,,,))&gt;$M$4),"",IF(INDIRECT(ADDRESS(MATCH(J521,C:C,0)+1,3,,,))&lt;&gt;"",INDIRECT(ADDRESS(MATCH(J521,C:C,0)+1,3,,,)),"")),"")</f>
        <v/>
      </c>
      <c r="K522" s="1" t="str">
        <f ca="1">IF(J523&lt;&gt;"",VLOOKUP(J523,C:D,2,FALSE),"")</f>
        <v/>
      </c>
      <c r="L522" s="11"/>
      <c r="M522" s="11"/>
      <c r="N522" s="11"/>
      <c r="O522" s="11"/>
      <c r="P522" s="11"/>
      <c r="Q522" s="11"/>
      <c r="R522" s="14"/>
    </row>
    <row r="523" spans="3:18">
      <c r="C523" s="2">
        <v>42912.827800925923</v>
      </c>
      <c r="D523" s="3">
        <v>0.79</v>
      </c>
      <c r="J523" s="8" t="str">
        <f t="shared" ca="1" si="9"/>
        <v/>
      </c>
      <c r="K523" s="1" t="str">
        <f ca="1">IF(J524&lt;&gt;"",VLOOKUP(J524,C:D,2,FALSE),"")</f>
        <v/>
      </c>
      <c r="L523" s="11"/>
      <c r="M523" s="11"/>
      <c r="N523" s="11"/>
      <c r="O523" s="11"/>
      <c r="P523" s="11"/>
      <c r="Q523" s="11"/>
      <c r="R523" s="14"/>
    </row>
    <row r="524" spans="3:18">
      <c r="C524" s="2">
        <v>42912.834745370368</v>
      </c>
      <c r="D524" s="3">
        <v>0.79</v>
      </c>
      <c r="J524" s="8" t="str">
        <f t="shared" ca="1" si="9"/>
        <v/>
      </c>
      <c r="K524" s="1" t="str">
        <f ca="1">IF(J525&lt;&gt;"",VLOOKUP(J525,C:D,2,FALSE),"")</f>
        <v/>
      </c>
      <c r="L524" s="11"/>
      <c r="M524" s="11"/>
      <c r="N524" s="11"/>
      <c r="O524" s="11"/>
      <c r="P524" s="11"/>
      <c r="Q524" s="11"/>
      <c r="R524" s="14"/>
    </row>
    <row r="525" spans="3:18">
      <c r="C525" s="2">
        <v>42912.841689814813</v>
      </c>
      <c r="D525" s="3">
        <v>0.76</v>
      </c>
      <c r="J525" s="8" t="str">
        <f t="shared" ca="1" si="9"/>
        <v/>
      </c>
      <c r="K525" s="1" t="str">
        <f ca="1">IF(J526&lt;&gt;"",VLOOKUP(J526,C:D,2,FALSE),"")</f>
        <v/>
      </c>
      <c r="L525" s="11"/>
      <c r="M525" s="11"/>
      <c r="N525" s="11"/>
      <c r="O525" s="11"/>
      <c r="P525" s="11"/>
      <c r="Q525" s="11"/>
      <c r="R525" s="14"/>
    </row>
    <row r="526" spans="3:18">
      <c r="C526" s="2">
        <v>42912.848634259259</v>
      </c>
      <c r="D526" s="3">
        <v>0.76</v>
      </c>
      <c r="J526" s="8" t="str">
        <f t="shared" ca="1" si="9"/>
        <v/>
      </c>
      <c r="K526" s="1" t="str">
        <f ca="1">IF(J527&lt;&gt;"",VLOOKUP(J527,C:D,2,FALSE),"")</f>
        <v/>
      </c>
      <c r="L526" s="11"/>
      <c r="M526" s="11"/>
      <c r="N526" s="11"/>
      <c r="O526" s="11"/>
      <c r="P526" s="11"/>
      <c r="Q526" s="11"/>
      <c r="R526" s="14"/>
    </row>
    <row r="527" spans="3:18">
      <c r="C527" s="2">
        <v>42912.855578703704</v>
      </c>
      <c r="D527" s="3">
        <v>0.79</v>
      </c>
      <c r="J527" s="8" t="str">
        <f t="shared" ca="1" si="9"/>
        <v/>
      </c>
      <c r="K527" s="1" t="str">
        <f ca="1">IF(J528&lt;&gt;"",VLOOKUP(J528,C:D,2,FALSE),"")</f>
        <v/>
      </c>
      <c r="L527" s="11"/>
      <c r="M527" s="11"/>
      <c r="N527" s="11"/>
      <c r="O527" s="11"/>
      <c r="P527" s="11"/>
      <c r="Q527" s="11"/>
      <c r="R527" s="14"/>
    </row>
    <row r="528" spans="3:18">
      <c r="C528" s="2">
        <v>42912.862523148149</v>
      </c>
      <c r="D528" s="3">
        <v>0.78</v>
      </c>
      <c r="J528" s="8" t="str">
        <f t="shared" ca="1" si="9"/>
        <v/>
      </c>
      <c r="K528" s="1" t="str">
        <f ca="1">IF(J529&lt;&gt;"",VLOOKUP(J529,C:D,2,FALSE),"")</f>
        <v/>
      </c>
      <c r="L528" s="11"/>
      <c r="M528" s="11"/>
      <c r="N528" s="11"/>
      <c r="O528" s="11"/>
      <c r="P528" s="11"/>
      <c r="Q528" s="11"/>
      <c r="R528" s="14"/>
    </row>
    <row r="529" spans="3:18">
      <c r="C529" s="2">
        <v>42912.869467592594</v>
      </c>
      <c r="D529" s="3">
        <v>0.79</v>
      </c>
      <c r="J529" s="8" t="str">
        <f t="shared" ca="1" si="9"/>
        <v/>
      </c>
      <c r="K529" s="1" t="str">
        <f ca="1">IF(J530&lt;&gt;"",VLOOKUP(J530,C:D,2,FALSE),"")</f>
        <v/>
      </c>
      <c r="L529" s="11"/>
      <c r="M529" s="11"/>
      <c r="N529" s="11"/>
      <c r="O529" s="11"/>
      <c r="P529" s="11"/>
      <c r="Q529" s="11"/>
      <c r="R529" s="14"/>
    </row>
    <row r="530" spans="3:18">
      <c r="C530" s="2">
        <v>42912.876400462963</v>
      </c>
      <c r="D530" s="3">
        <v>0.77</v>
      </c>
      <c r="J530" s="8" t="str">
        <f t="shared" ca="1" si="9"/>
        <v/>
      </c>
      <c r="K530" s="1" t="str">
        <f ca="1">IF(J531&lt;&gt;"",VLOOKUP(J531,C:D,2,FALSE),"")</f>
        <v/>
      </c>
      <c r="L530" s="11"/>
      <c r="M530" s="11"/>
      <c r="N530" s="11"/>
      <c r="O530" s="11"/>
      <c r="P530" s="11"/>
      <c r="Q530" s="11"/>
      <c r="R530" s="14"/>
    </row>
    <row r="531" spans="3:18">
      <c r="C531" s="2">
        <v>42912.883344907408</v>
      </c>
      <c r="D531" s="3">
        <v>0.77</v>
      </c>
      <c r="J531" s="8" t="str">
        <f t="shared" ca="1" si="9"/>
        <v/>
      </c>
      <c r="K531" s="1" t="str">
        <f ca="1">IF(J532&lt;&gt;"",VLOOKUP(J532,C:D,2,FALSE),"")</f>
        <v/>
      </c>
      <c r="L531" s="11"/>
      <c r="M531" s="11"/>
      <c r="N531" s="11"/>
      <c r="O531" s="11"/>
      <c r="P531" s="11"/>
      <c r="Q531" s="11"/>
      <c r="R531" s="14"/>
    </row>
    <row r="532" spans="3:18">
      <c r="C532" s="2">
        <v>42912.890289351853</v>
      </c>
      <c r="D532" s="3">
        <v>0.76</v>
      </c>
      <c r="J532" s="8" t="str">
        <f t="shared" ca="1" si="9"/>
        <v/>
      </c>
      <c r="K532" s="1" t="str">
        <f ca="1">IF(J533&lt;&gt;"",VLOOKUP(J533,C:D,2,FALSE),"")</f>
        <v/>
      </c>
      <c r="L532" s="11"/>
      <c r="M532" s="11"/>
      <c r="N532" s="11"/>
      <c r="O532" s="11"/>
      <c r="P532" s="11"/>
      <c r="Q532" s="11"/>
      <c r="R532" s="14"/>
    </row>
    <row r="533" spans="3:18">
      <c r="C533" s="2">
        <v>42912.897233796299</v>
      </c>
      <c r="D533" s="3">
        <v>0.76</v>
      </c>
      <c r="J533" s="8" t="str">
        <f t="shared" ca="1" si="9"/>
        <v/>
      </c>
      <c r="K533" s="1" t="str">
        <f ca="1">IF(J534&lt;&gt;"",VLOOKUP(J534,C:D,2,FALSE),"")</f>
        <v/>
      </c>
      <c r="L533" s="11"/>
      <c r="M533" s="11"/>
      <c r="N533" s="11"/>
      <c r="O533" s="11"/>
      <c r="P533" s="11"/>
      <c r="Q533" s="11"/>
      <c r="R533" s="14"/>
    </row>
    <row r="534" spans="3:18">
      <c r="C534" s="2">
        <v>42912.904178240744</v>
      </c>
      <c r="D534" s="3">
        <v>0.77</v>
      </c>
      <c r="J534" s="8" t="str">
        <f t="shared" ca="1" si="9"/>
        <v/>
      </c>
      <c r="K534" s="1" t="str">
        <f ca="1">IF(J535&lt;&gt;"",VLOOKUP(J535,C:D,2,FALSE),"")</f>
        <v/>
      </c>
      <c r="L534" s="11"/>
      <c r="M534" s="11"/>
      <c r="N534" s="11"/>
      <c r="O534" s="11"/>
      <c r="P534" s="11"/>
      <c r="Q534" s="11"/>
      <c r="R534" s="14"/>
    </row>
    <row r="535" spans="3:18">
      <c r="C535" s="2">
        <v>42912.911122685182</v>
      </c>
      <c r="D535" s="3">
        <v>0.78</v>
      </c>
      <c r="J535" s="8" t="str">
        <f t="shared" ca="1" si="9"/>
        <v/>
      </c>
      <c r="K535" s="1" t="str">
        <f ca="1">IF(J536&lt;&gt;"",VLOOKUP(J536,C:D,2,FALSE),"")</f>
        <v/>
      </c>
      <c r="L535" s="11"/>
      <c r="M535" s="11"/>
      <c r="N535" s="11"/>
      <c r="O535" s="11"/>
      <c r="P535" s="11"/>
      <c r="Q535" s="11"/>
      <c r="R535" s="14"/>
    </row>
    <row r="536" spans="3:18">
      <c r="C536" s="2">
        <v>42912.918067129627</v>
      </c>
      <c r="D536" s="3">
        <v>0.78</v>
      </c>
      <c r="J536" s="8" t="str">
        <f t="shared" ca="1" si="9"/>
        <v/>
      </c>
      <c r="K536" s="1" t="str">
        <f ca="1">IF(J537&lt;&gt;"",VLOOKUP(J537,C:D,2,FALSE),"")</f>
        <v/>
      </c>
      <c r="L536" s="11"/>
      <c r="M536" s="11"/>
      <c r="N536" s="11"/>
      <c r="O536" s="11"/>
      <c r="P536" s="11"/>
      <c r="Q536" s="11"/>
      <c r="R536" s="14"/>
    </row>
    <row r="537" spans="3:18">
      <c r="C537" s="2">
        <v>42912.925000000003</v>
      </c>
      <c r="D537" s="3">
        <v>0.76</v>
      </c>
      <c r="J537" s="8" t="str">
        <f t="shared" ca="1" si="9"/>
        <v/>
      </c>
      <c r="K537" s="1" t="str">
        <f ca="1">IF(J538&lt;&gt;"",VLOOKUP(J538,C:D,2,FALSE),"")</f>
        <v/>
      </c>
      <c r="L537" s="11"/>
      <c r="M537" s="11"/>
      <c r="N537" s="11"/>
      <c r="O537" s="11"/>
      <c r="P537" s="11"/>
      <c r="Q537" s="11"/>
      <c r="R537" s="14"/>
    </row>
    <row r="538" spans="3:18">
      <c r="C538" s="2">
        <v>42912.931944444441</v>
      </c>
      <c r="D538" s="3">
        <v>0.75</v>
      </c>
      <c r="J538" s="8" t="str">
        <f t="shared" ca="1" si="9"/>
        <v/>
      </c>
      <c r="K538" s="1" t="str">
        <f ca="1">IF(J539&lt;&gt;"",VLOOKUP(J539,C:D,2,FALSE),"")</f>
        <v/>
      </c>
      <c r="L538" s="11"/>
      <c r="M538" s="11"/>
      <c r="N538" s="11"/>
      <c r="O538" s="11"/>
      <c r="P538" s="11"/>
      <c r="Q538" s="11"/>
      <c r="R538" s="14"/>
    </row>
    <row r="539" spans="3:18">
      <c r="C539" s="2">
        <v>42912.938888888886</v>
      </c>
      <c r="D539" s="3">
        <v>0.74</v>
      </c>
      <c r="J539" s="8" t="str">
        <f t="shared" ca="1" si="9"/>
        <v/>
      </c>
      <c r="K539" s="1" t="str">
        <f ca="1">IF(J540&lt;&gt;"",VLOOKUP(J540,C:D,2,FALSE),"")</f>
        <v/>
      </c>
      <c r="L539" s="11"/>
      <c r="M539" s="11"/>
      <c r="N539" s="11"/>
      <c r="O539" s="11"/>
      <c r="P539" s="11"/>
      <c r="Q539" s="11"/>
      <c r="R539" s="14"/>
    </row>
    <row r="540" spans="3:18">
      <c r="C540" s="2">
        <v>42912.945833333331</v>
      </c>
      <c r="D540" s="3">
        <v>0.74</v>
      </c>
      <c r="J540" s="8" t="str">
        <f t="shared" ca="1" si="9"/>
        <v/>
      </c>
      <c r="K540" s="1" t="str">
        <f ca="1">IF(J541&lt;&gt;"",VLOOKUP(J541,C:D,2,FALSE),"")</f>
        <v/>
      </c>
      <c r="L540" s="11"/>
      <c r="M540" s="11"/>
      <c r="N540" s="11"/>
      <c r="O540" s="11"/>
      <c r="P540" s="11"/>
      <c r="Q540" s="11"/>
      <c r="R540" s="14"/>
    </row>
    <row r="541" spans="3:18">
      <c r="C541" s="2">
        <v>42912.952777777777</v>
      </c>
      <c r="D541" s="3">
        <v>0.74</v>
      </c>
      <c r="J541" s="8" t="str">
        <f t="shared" ca="1" si="9"/>
        <v/>
      </c>
      <c r="K541" s="1" t="str">
        <f ca="1">IF(J542&lt;&gt;"",VLOOKUP(J542,C:D,2,FALSE),"")</f>
        <v/>
      </c>
      <c r="L541" s="11"/>
      <c r="M541" s="11"/>
      <c r="N541" s="11"/>
      <c r="O541" s="11"/>
      <c r="P541" s="11"/>
      <c r="Q541" s="11"/>
      <c r="R541" s="14"/>
    </row>
    <row r="542" spans="3:18">
      <c r="C542" s="2">
        <v>42912.959722222222</v>
      </c>
      <c r="D542" s="3">
        <v>0.74</v>
      </c>
      <c r="J542" s="8" t="str">
        <f t="shared" ca="1" si="9"/>
        <v/>
      </c>
      <c r="K542" s="1" t="str">
        <f ca="1">IF(J543&lt;&gt;"",VLOOKUP(J543,C:D,2,FALSE),"")</f>
        <v/>
      </c>
      <c r="L542" s="11"/>
      <c r="M542" s="11"/>
      <c r="N542" s="11"/>
      <c r="O542" s="11"/>
      <c r="P542" s="11"/>
      <c r="Q542" s="11"/>
      <c r="R542" s="14"/>
    </row>
    <row r="543" spans="3:18">
      <c r="C543" s="2">
        <v>42912.96665509259</v>
      </c>
      <c r="D543" s="3">
        <v>0.74</v>
      </c>
      <c r="J543" s="8" t="str">
        <f t="shared" ca="1" si="9"/>
        <v/>
      </c>
      <c r="K543" s="1" t="str">
        <f ca="1">IF(J544&lt;&gt;"",VLOOKUP(J544,C:D,2,FALSE),"")</f>
        <v/>
      </c>
      <c r="L543" s="11"/>
      <c r="M543" s="11"/>
      <c r="N543" s="11"/>
      <c r="O543" s="11"/>
      <c r="P543" s="11"/>
      <c r="Q543" s="11"/>
      <c r="R543" s="14"/>
    </row>
    <row r="544" spans="3:18">
      <c r="C544" s="2">
        <v>42912.973599537036</v>
      </c>
      <c r="D544" s="3">
        <v>0.75</v>
      </c>
      <c r="J544" s="8" t="str">
        <f t="shared" ca="1" si="9"/>
        <v/>
      </c>
      <c r="K544" s="1" t="str">
        <f ca="1">IF(J545&lt;&gt;"",VLOOKUP(J545,C:D,2,FALSE),"")</f>
        <v/>
      </c>
      <c r="L544" s="11"/>
      <c r="M544" s="11"/>
      <c r="N544" s="11"/>
      <c r="O544" s="11"/>
      <c r="P544" s="11"/>
      <c r="Q544" s="11"/>
      <c r="R544" s="14"/>
    </row>
    <row r="545" spans="3:18">
      <c r="C545" s="2">
        <v>42912.980543981481</v>
      </c>
      <c r="D545" s="3">
        <v>0.74</v>
      </c>
      <c r="J545" s="8" t="str">
        <f t="shared" ca="1" si="9"/>
        <v/>
      </c>
      <c r="K545" s="1" t="str">
        <f ca="1">IF(J546&lt;&gt;"",VLOOKUP(J546,C:D,2,FALSE),"")</f>
        <v/>
      </c>
      <c r="L545" s="11"/>
      <c r="M545" s="11"/>
      <c r="N545" s="11"/>
      <c r="O545" s="11"/>
      <c r="P545" s="11"/>
      <c r="Q545" s="11"/>
      <c r="R545" s="14"/>
    </row>
    <row r="546" spans="3:18">
      <c r="C546" s="2">
        <v>42912.987488425926</v>
      </c>
      <c r="D546" s="3">
        <v>0.75</v>
      </c>
      <c r="J546" s="8" t="str">
        <f t="shared" ca="1" si="9"/>
        <v/>
      </c>
      <c r="K546" s="1" t="str">
        <f ca="1">IF(J547&lt;&gt;"",VLOOKUP(J547,C:D,2,FALSE),"")</f>
        <v/>
      </c>
      <c r="L546" s="11"/>
      <c r="M546" s="11"/>
      <c r="N546" s="11"/>
      <c r="O546" s="11"/>
      <c r="P546" s="11"/>
      <c r="Q546" s="11"/>
      <c r="R546" s="14"/>
    </row>
    <row r="547" spans="3:18">
      <c r="C547" s="2">
        <v>42912.994432870371</v>
      </c>
      <c r="D547" s="3">
        <v>0.75</v>
      </c>
      <c r="J547" s="8" t="str">
        <f t="shared" ca="1" si="9"/>
        <v/>
      </c>
      <c r="K547" s="1" t="str">
        <f ca="1">IF(J548&lt;&gt;"",VLOOKUP(J548,C:D,2,FALSE),"")</f>
        <v/>
      </c>
      <c r="L547" s="11"/>
      <c r="M547" s="11"/>
      <c r="N547" s="11"/>
      <c r="O547" s="11"/>
      <c r="P547" s="11"/>
      <c r="Q547" s="11"/>
      <c r="R547" s="14"/>
    </row>
    <row r="548" spans="3:18">
      <c r="C548" s="2">
        <v>42913.001377314817</v>
      </c>
      <c r="D548" s="3">
        <v>0.75</v>
      </c>
      <c r="J548" s="8" t="str">
        <f t="shared" ca="1" si="9"/>
        <v/>
      </c>
      <c r="K548" s="1" t="str">
        <f ca="1">IF(J549&lt;&gt;"",VLOOKUP(J549,C:D,2,FALSE),"")</f>
        <v/>
      </c>
      <c r="L548" s="11"/>
      <c r="M548" s="11"/>
      <c r="N548" s="11"/>
      <c r="O548" s="11"/>
      <c r="P548" s="11"/>
      <c r="Q548" s="11"/>
      <c r="R548" s="14"/>
    </row>
    <row r="549" spans="3:18">
      <c r="C549" s="2">
        <v>42913.008310185185</v>
      </c>
      <c r="D549" s="3">
        <v>0.75</v>
      </c>
      <c r="J549" s="8" t="str">
        <f t="shared" ca="1" si="9"/>
        <v/>
      </c>
      <c r="K549" s="1" t="str">
        <f ca="1">IF(J550&lt;&gt;"",VLOOKUP(J550,C:D,2,FALSE),"")</f>
        <v/>
      </c>
      <c r="L549" s="11"/>
      <c r="M549" s="11"/>
      <c r="N549" s="11"/>
      <c r="O549" s="11"/>
      <c r="P549" s="11"/>
      <c r="Q549" s="11"/>
      <c r="R549" s="14"/>
    </row>
    <row r="550" spans="3:18">
      <c r="C550" s="2">
        <v>42913.01525462963</v>
      </c>
      <c r="D550" s="3">
        <v>0.75</v>
      </c>
      <c r="J550" s="8" t="str">
        <f t="shared" ca="1" si="9"/>
        <v/>
      </c>
      <c r="K550" s="1" t="str">
        <f ca="1">IF(J551&lt;&gt;"",VLOOKUP(J551,C:D,2,FALSE),"")</f>
        <v/>
      </c>
      <c r="L550" s="11"/>
      <c r="M550" s="11"/>
      <c r="N550" s="11"/>
      <c r="O550" s="11"/>
      <c r="P550" s="11"/>
      <c r="Q550" s="11"/>
      <c r="R550" s="14"/>
    </row>
    <row r="551" spans="3:18">
      <c r="C551" s="2">
        <v>42913.022199074076</v>
      </c>
      <c r="D551" s="3">
        <v>0.73</v>
      </c>
      <c r="J551" s="8" t="str">
        <f t="shared" ca="1" si="9"/>
        <v/>
      </c>
      <c r="K551" s="1" t="str">
        <f ca="1">IF(J552&lt;&gt;"",VLOOKUP(J552,C:D,2,FALSE),"")</f>
        <v/>
      </c>
      <c r="L551" s="11"/>
      <c r="M551" s="11"/>
      <c r="N551" s="11"/>
      <c r="O551" s="11"/>
      <c r="P551" s="11"/>
      <c r="Q551" s="11"/>
      <c r="R551" s="14"/>
    </row>
    <row r="552" spans="3:18">
      <c r="C552" s="2">
        <v>42913.029143518521</v>
      </c>
      <c r="D552" s="3">
        <v>0.72</v>
      </c>
      <c r="J552" s="8" t="str">
        <f t="shared" ca="1" si="9"/>
        <v/>
      </c>
      <c r="K552" s="1" t="str">
        <f ca="1">IF(J553&lt;&gt;"",VLOOKUP(J553,C:D,2,FALSE),"")</f>
        <v/>
      </c>
      <c r="L552" s="11"/>
      <c r="M552" s="11"/>
      <c r="N552" s="11"/>
      <c r="O552" s="11"/>
      <c r="P552" s="11"/>
      <c r="Q552" s="11"/>
      <c r="R552" s="14"/>
    </row>
    <row r="553" spans="3:18">
      <c r="C553" s="2">
        <v>42913.036087962966</v>
      </c>
      <c r="D553" s="3">
        <v>0.72</v>
      </c>
      <c r="J553" s="8" t="str">
        <f t="shared" ca="1" si="9"/>
        <v/>
      </c>
      <c r="K553" s="1" t="str">
        <f ca="1">IF(J554&lt;&gt;"",VLOOKUP(J554,C:D,2,FALSE),"")</f>
        <v/>
      </c>
      <c r="L553" s="11"/>
      <c r="M553" s="11"/>
      <c r="N553" s="11"/>
      <c r="O553" s="11"/>
      <c r="P553" s="11"/>
      <c r="Q553" s="11"/>
      <c r="R553" s="14"/>
    </row>
    <row r="554" spans="3:18">
      <c r="C554" s="2">
        <v>42913.043032407404</v>
      </c>
      <c r="D554" s="3">
        <v>0.72</v>
      </c>
      <c r="J554" s="8" t="str">
        <f t="shared" ca="1" si="9"/>
        <v/>
      </c>
      <c r="K554" s="1" t="str">
        <f ca="1">IF(J555&lt;&gt;"",VLOOKUP(J555,C:D,2,FALSE),"")</f>
        <v/>
      </c>
      <c r="L554" s="11"/>
      <c r="M554" s="11"/>
      <c r="N554" s="11"/>
      <c r="O554" s="11"/>
      <c r="P554" s="11"/>
      <c r="Q554" s="11"/>
      <c r="R554" s="14"/>
    </row>
    <row r="555" spans="3:18">
      <c r="C555" s="2">
        <v>42913.04996527778</v>
      </c>
      <c r="D555" s="3">
        <v>0.72</v>
      </c>
      <c r="J555" s="8" t="str">
        <f t="shared" ca="1" si="9"/>
        <v/>
      </c>
      <c r="K555" s="1" t="str">
        <f ca="1">IF(J556&lt;&gt;"",VLOOKUP(J556,C:D,2,FALSE),"")</f>
        <v/>
      </c>
      <c r="L555" s="11"/>
      <c r="M555" s="11"/>
      <c r="N555" s="11"/>
      <c r="O555" s="11"/>
      <c r="P555" s="11"/>
      <c r="Q555" s="11"/>
      <c r="R555" s="14"/>
    </row>
    <row r="556" spans="3:18">
      <c r="C556" s="2">
        <v>42913.056909722225</v>
      </c>
      <c r="D556" s="3">
        <v>0.72</v>
      </c>
      <c r="J556" s="8" t="str">
        <f t="shared" ca="1" si="9"/>
        <v/>
      </c>
      <c r="K556" s="1" t="str">
        <f ca="1">IF(J557&lt;&gt;"",VLOOKUP(J557,C:D,2,FALSE),"")</f>
        <v/>
      </c>
      <c r="L556" s="11"/>
      <c r="M556" s="11"/>
      <c r="N556" s="11"/>
      <c r="O556" s="11"/>
      <c r="P556" s="11"/>
      <c r="Q556" s="11"/>
      <c r="R556" s="14"/>
    </row>
    <row r="557" spans="3:18">
      <c r="C557" s="2">
        <v>42913.063854166663</v>
      </c>
      <c r="D557" s="3">
        <v>0.72</v>
      </c>
      <c r="J557" s="8" t="str">
        <f t="shared" ca="1" si="9"/>
        <v/>
      </c>
      <c r="K557" s="1" t="str">
        <f ca="1">IF(J558&lt;&gt;"",VLOOKUP(J558,C:D,2,FALSE),"")</f>
        <v/>
      </c>
      <c r="L557" s="11"/>
      <c r="M557" s="11"/>
      <c r="N557" s="11"/>
      <c r="O557" s="11"/>
      <c r="P557" s="11"/>
      <c r="Q557" s="11"/>
      <c r="R557" s="14"/>
    </row>
    <row r="558" spans="3:18">
      <c r="C558" s="2">
        <v>42913.070798611108</v>
      </c>
      <c r="D558" s="3">
        <v>0.73</v>
      </c>
      <c r="J558" s="8" t="str">
        <f t="shared" ca="1" si="9"/>
        <v/>
      </c>
      <c r="K558" s="1" t="str">
        <f ca="1">IF(J559&lt;&gt;"",VLOOKUP(J559,C:D,2,FALSE),"")</f>
        <v/>
      </c>
      <c r="L558" s="11"/>
      <c r="M558" s="11"/>
      <c r="N558" s="11"/>
      <c r="O558" s="11"/>
      <c r="P558" s="11"/>
      <c r="Q558" s="11"/>
      <c r="R558" s="14"/>
    </row>
    <row r="559" spans="3:18">
      <c r="C559" s="2">
        <v>42913.077743055554</v>
      </c>
      <c r="D559" s="3">
        <v>0.73</v>
      </c>
      <c r="J559" s="8" t="str">
        <f t="shared" ca="1" si="9"/>
        <v/>
      </c>
      <c r="K559" s="1" t="str">
        <f ca="1">IF(J560&lt;&gt;"",VLOOKUP(J560,C:D,2,FALSE),"")</f>
        <v/>
      </c>
      <c r="L559" s="11"/>
      <c r="M559" s="11"/>
      <c r="N559" s="11"/>
      <c r="O559" s="11"/>
      <c r="P559" s="11"/>
      <c r="Q559" s="11"/>
      <c r="R559" s="14"/>
    </row>
    <row r="560" spans="3:18">
      <c r="C560" s="2">
        <v>42913.084687499999</v>
      </c>
      <c r="D560" s="3">
        <v>0.73</v>
      </c>
      <c r="J560" s="8" t="str">
        <f t="shared" ca="1" si="9"/>
        <v/>
      </c>
      <c r="K560" s="1" t="str">
        <f ca="1">IF(J561&lt;&gt;"",VLOOKUP(J561,C:D,2,FALSE),"")</f>
        <v/>
      </c>
      <c r="L560" s="11"/>
      <c r="M560" s="11"/>
      <c r="N560" s="11"/>
      <c r="O560" s="11"/>
      <c r="P560" s="11"/>
      <c r="Q560" s="11"/>
      <c r="R560" s="14"/>
    </row>
    <row r="561" spans="3:18">
      <c r="C561" s="2">
        <v>42913.091620370367</v>
      </c>
      <c r="D561" s="3">
        <v>0.73</v>
      </c>
      <c r="J561" s="8" t="str">
        <f t="shared" ca="1" si="9"/>
        <v/>
      </c>
      <c r="K561" s="1" t="str">
        <f ca="1">IF(J562&lt;&gt;"",VLOOKUP(J562,C:D,2,FALSE),"")</f>
        <v/>
      </c>
      <c r="L561" s="11"/>
      <c r="M561" s="11"/>
      <c r="N561" s="11"/>
      <c r="O561" s="11"/>
      <c r="P561" s="11"/>
      <c r="Q561" s="11"/>
      <c r="R561" s="14"/>
    </row>
    <row r="562" spans="3:18">
      <c r="C562" s="2">
        <v>42913.098564814813</v>
      </c>
      <c r="D562" s="3">
        <v>0.73</v>
      </c>
      <c r="J562" s="8" t="str">
        <f t="shared" ca="1" si="9"/>
        <v/>
      </c>
      <c r="K562" s="1" t="str">
        <f ca="1">IF(J563&lt;&gt;"",VLOOKUP(J563,C:D,2,FALSE),"")</f>
        <v/>
      </c>
      <c r="L562" s="11"/>
      <c r="M562" s="11"/>
      <c r="N562" s="11"/>
      <c r="O562" s="11"/>
      <c r="P562" s="11"/>
      <c r="Q562" s="11"/>
      <c r="R562" s="14"/>
    </row>
    <row r="563" spans="3:18">
      <c r="C563" s="2">
        <v>42913.105509259258</v>
      </c>
      <c r="D563" s="3">
        <v>0.73</v>
      </c>
      <c r="J563" s="8" t="str">
        <f t="shared" ca="1" si="9"/>
        <v/>
      </c>
      <c r="K563" s="1" t="str">
        <f ca="1">IF(J564&lt;&gt;"",VLOOKUP(J564,C:D,2,FALSE),"")</f>
        <v/>
      </c>
      <c r="L563" s="11"/>
      <c r="M563" s="11"/>
      <c r="N563" s="11"/>
      <c r="O563" s="11"/>
      <c r="P563" s="11"/>
      <c r="Q563" s="11"/>
      <c r="R563" s="14"/>
    </row>
    <row r="564" spans="3:18">
      <c r="C564" s="2">
        <v>42913.112453703703</v>
      </c>
      <c r="D564" s="3">
        <v>0.73</v>
      </c>
      <c r="J564" s="8" t="str">
        <f t="shared" ca="1" si="9"/>
        <v/>
      </c>
      <c r="K564" s="1" t="str">
        <f ca="1">IF(J565&lt;&gt;"",VLOOKUP(J565,C:D,2,FALSE),"")</f>
        <v/>
      </c>
      <c r="L564" s="11"/>
      <c r="M564" s="11"/>
      <c r="N564" s="11"/>
      <c r="O564" s="11"/>
      <c r="P564" s="11"/>
      <c r="Q564" s="11"/>
      <c r="R564" s="14"/>
    </row>
    <row r="565" spans="3:18">
      <c r="C565" s="2">
        <v>42913.119398148148</v>
      </c>
      <c r="D565" s="3">
        <v>0.73</v>
      </c>
      <c r="J565" s="8" t="str">
        <f t="shared" ca="1" si="9"/>
        <v/>
      </c>
      <c r="K565" s="1" t="str">
        <f ca="1">IF(J566&lt;&gt;"",VLOOKUP(J566,C:D,2,FALSE),"")</f>
        <v/>
      </c>
      <c r="L565" s="11"/>
      <c r="M565" s="11"/>
      <c r="N565" s="11"/>
      <c r="O565" s="11"/>
      <c r="P565" s="11"/>
      <c r="Q565" s="11"/>
      <c r="R565" s="14"/>
    </row>
    <row r="566" spans="3:18">
      <c r="C566" s="2">
        <v>42913.126331018517</v>
      </c>
      <c r="D566" s="3">
        <v>0.73</v>
      </c>
      <c r="J566" s="8" t="str">
        <f t="shared" ca="1" si="9"/>
        <v/>
      </c>
      <c r="K566" s="1" t="str">
        <f ca="1">IF(J567&lt;&gt;"",VLOOKUP(J567,C:D,2,FALSE),"")</f>
        <v/>
      </c>
      <c r="L566" s="11"/>
      <c r="M566" s="11"/>
      <c r="N566" s="11"/>
      <c r="O566" s="11"/>
      <c r="P566" s="11"/>
      <c r="Q566" s="11"/>
      <c r="R566" s="14"/>
    </row>
    <row r="567" spans="3:18">
      <c r="C567" s="2">
        <v>42913.133275462962</v>
      </c>
      <c r="D567" s="3">
        <v>0.73</v>
      </c>
      <c r="J567" s="8" t="str">
        <f t="shared" ca="1" si="9"/>
        <v/>
      </c>
      <c r="K567" s="1" t="str">
        <f ca="1">IF(J568&lt;&gt;"",VLOOKUP(J568,C:D,2,FALSE),"")</f>
        <v/>
      </c>
      <c r="L567" s="11"/>
      <c r="M567" s="11"/>
      <c r="N567" s="11"/>
      <c r="O567" s="11"/>
      <c r="P567" s="11"/>
      <c r="Q567" s="11"/>
      <c r="R567" s="14"/>
    </row>
    <row r="568" spans="3:18">
      <c r="C568" s="2">
        <v>42913.140219907407</v>
      </c>
      <c r="D568" s="3">
        <v>0.73</v>
      </c>
      <c r="J568" s="8" t="str">
        <f t="shared" ca="1" si="9"/>
        <v/>
      </c>
      <c r="K568" s="1" t="str">
        <f ca="1">IF(J569&lt;&gt;"",VLOOKUP(J569,C:D,2,FALSE),"")</f>
        <v/>
      </c>
      <c r="L568" s="11"/>
      <c r="M568" s="11"/>
      <c r="N568" s="11"/>
      <c r="O568" s="11"/>
      <c r="P568" s="11"/>
      <c r="Q568" s="11"/>
      <c r="R568" s="14"/>
    </row>
    <row r="569" spans="3:18">
      <c r="C569" s="2">
        <v>42913.147164351853</v>
      </c>
      <c r="D569" s="3">
        <v>0.72</v>
      </c>
      <c r="J569" s="8" t="str">
        <f t="shared" ca="1" si="9"/>
        <v/>
      </c>
      <c r="K569" s="1" t="str">
        <f ca="1">IF(J570&lt;&gt;"",VLOOKUP(J570,C:D,2,FALSE),"")</f>
        <v/>
      </c>
      <c r="L569" s="11"/>
      <c r="M569" s="11"/>
      <c r="N569" s="11"/>
      <c r="O569" s="11"/>
      <c r="P569" s="11"/>
      <c r="Q569" s="11"/>
      <c r="R569" s="14"/>
    </row>
    <row r="570" spans="3:18">
      <c r="C570" s="2">
        <v>42913.154108796298</v>
      </c>
      <c r="D570" s="3">
        <v>0.73</v>
      </c>
      <c r="J570" s="8" t="str">
        <f t="shared" ca="1" si="9"/>
        <v/>
      </c>
      <c r="K570" s="1" t="str">
        <f ca="1">IF(J571&lt;&gt;"",VLOOKUP(J571,C:D,2,FALSE),"")</f>
        <v/>
      </c>
      <c r="L570" s="11"/>
      <c r="M570" s="11"/>
      <c r="N570" s="11"/>
      <c r="O570" s="11"/>
      <c r="P570" s="11"/>
      <c r="Q570" s="11"/>
      <c r="R570" s="14"/>
    </row>
    <row r="571" spans="3:18">
      <c r="C571" s="2">
        <v>42913.161053240743</v>
      </c>
      <c r="D571" s="3">
        <v>0.54</v>
      </c>
      <c r="J571" s="8" t="str">
        <f t="shared" ca="1" si="9"/>
        <v/>
      </c>
      <c r="K571" s="1" t="str">
        <f ca="1">IF(J572&lt;&gt;"",VLOOKUP(J572,C:D,2,FALSE),"")</f>
        <v/>
      </c>
      <c r="L571" s="11"/>
      <c r="M571" s="11"/>
      <c r="N571" s="11"/>
      <c r="O571" s="11"/>
      <c r="P571" s="11"/>
      <c r="Q571" s="11"/>
      <c r="R571" s="14"/>
    </row>
    <row r="572" spans="3:18">
      <c r="C572" s="2">
        <v>42913.167986111112</v>
      </c>
      <c r="D572" s="3">
        <v>0.26</v>
      </c>
      <c r="J572" s="8" t="str">
        <f t="shared" ca="1" si="9"/>
        <v/>
      </c>
      <c r="K572" s="1" t="str">
        <f ca="1">IF(J573&lt;&gt;"",VLOOKUP(J573,C:D,2,FALSE),"")</f>
        <v/>
      </c>
      <c r="L572" s="11"/>
      <c r="M572" s="11"/>
      <c r="N572" s="11"/>
      <c r="O572" s="11"/>
      <c r="P572" s="11"/>
      <c r="Q572" s="11"/>
      <c r="R572" s="14"/>
    </row>
    <row r="573" spans="3:18">
      <c r="C573" s="2">
        <v>42913.174930555557</v>
      </c>
      <c r="D573" s="3">
        <v>0.25</v>
      </c>
      <c r="J573" s="8" t="str">
        <f t="shared" ca="1" si="9"/>
        <v/>
      </c>
      <c r="K573" s="1" t="str">
        <f ca="1">IF(J574&lt;&gt;"",VLOOKUP(J574,C:D,2,FALSE),"")</f>
        <v/>
      </c>
      <c r="L573" s="11"/>
      <c r="M573" s="11"/>
      <c r="N573" s="11"/>
      <c r="O573" s="11"/>
      <c r="P573" s="11"/>
      <c r="Q573" s="11"/>
      <c r="R573" s="14"/>
    </row>
    <row r="574" spans="3:18">
      <c r="C574" s="2">
        <v>42913.181875000002</v>
      </c>
      <c r="D574" s="3">
        <v>0.25</v>
      </c>
      <c r="J574" s="8" t="str">
        <f t="shared" ca="1" si="9"/>
        <v/>
      </c>
      <c r="K574" s="1" t="str">
        <f ca="1">IF(J575&lt;&gt;"",VLOOKUP(J575,C:D,2,FALSE),"")</f>
        <v/>
      </c>
      <c r="L574" s="11"/>
      <c r="M574" s="11"/>
      <c r="N574" s="11"/>
      <c r="O574" s="11"/>
      <c r="P574" s="11"/>
      <c r="Q574" s="11"/>
      <c r="R574" s="14"/>
    </row>
    <row r="575" spans="3:18">
      <c r="C575" s="2">
        <v>42913.188819444447</v>
      </c>
      <c r="D575" s="3">
        <v>0.25</v>
      </c>
      <c r="J575" s="8" t="str">
        <f t="shared" ca="1" si="9"/>
        <v/>
      </c>
      <c r="K575" s="1" t="str">
        <f ca="1">IF(J576&lt;&gt;"",VLOOKUP(J576,C:D,2,FALSE),"")</f>
        <v/>
      </c>
      <c r="L575" s="11"/>
      <c r="M575" s="11"/>
      <c r="N575" s="11"/>
      <c r="O575" s="11"/>
      <c r="P575" s="11"/>
      <c r="Q575" s="11"/>
      <c r="R575" s="14"/>
    </row>
    <row r="576" spans="3:18">
      <c r="C576" s="2">
        <v>42913.195763888885</v>
      </c>
      <c r="D576" s="3">
        <v>0.25</v>
      </c>
      <c r="J576" s="8" t="str">
        <f t="shared" ca="1" si="9"/>
        <v/>
      </c>
      <c r="K576" s="1" t="str">
        <f ca="1">IF(J577&lt;&gt;"",VLOOKUP(J577,C:D,2,FALSE),"")</f>
        <v/>
      </c>
      <c r="L576" s="11"/>
      <c r="M576" s="11"/>
      <c r="N576" s="11"/>
      <c r="O576" s="11"/>
      <c r="P576" s="11"/>
      <c r="Q576" s="11"/>
      <c r="R576" s="14"/>
    </row>
    <row r="577" spans="3:18">
      <c r="C577" s="2">
        <v>42913.202708333331</v>
      </c>
      <c r="D577" s="3">
        <v>0.25</v>
      </c>
      <c r="J577" s="8" t="str">
        <f t="shared" ca="1" si="9"/>
        <v/>
      </c>
      <c r="K577" s="1" t="str">
        <f ca="1">IF(J578&lt;&gt;"",VLOOKUP(J578,C:D,2,FALSE),"")</f>
        <v/>
      </c>
      <c r="L577" s="11"/>
      <c r="M577" s="11"/>
      <c r="N577" s="11"/>
      <c r="O577" s="11"/>
      <c r="P577" s="11"/>
      <c r="Q577" s="11"/>
      <c r="R577" s="14"/>
    </row>
    <row r="578" spans="3:18">
      <c r="C578" s="2">
        <v>42913.209641203706</v>
      </c>
      <c r="D578" s="3">
        <v>0.25</v>
      </c>
      <c r="J578" s="8" t="str">
        <f t="shared" ca="1" si="9"/>
        <v/>
      </c>
      <c r="K578" s="1" t="str">
        <f ca="1">IF(J579&lt;&gt;"",VLOOKUP(J579,C:D,2,FALSE),"")</f>
        <v/>
      </c>
      <c r="L578" s="11"/>
      <c r="M578" s="11"/>
      <c r="N578" s="11"/>
      <c r="O578" s="11"/>
      <c r="P578" s="11"/>
      <c r="Q578" s="11"/>
      <c r="R578" s="14"/>
    </row>
    <row r="579" spans="3:18">
      <c r="C579" s="2">
        <v>42913.216585648152</v>
      </c>
      <c r="D579" s="3">
        <v>0.25</v>
      </c>
      <c r="J579" s="8" t="str">
        <f t="shared" ca="1" si="9"/>
        <v/>
      </c>
      <c r="K579" s="1" t="str">
        <f ca="1">IF(J580&lt;&gt;"",VLOOKUP(J580,C:D,2,FALSE),"")</f>
        <v/>
      </c>
      <c r="L579" s="11"/>
      <c r="M579" s="11"/>
      <c r="N579" s="11"/>
      <c r="O579" s="11"/>
      <c r="P579" s="11"/>
      <c r="Q579" s="11"/>
      <c r="R579" s="14"/>
    </row>
    <row r="580" spans="3:18">
      <c r="C580" s="2">
        <v>42913.223530092589</v>
      </c>
      <c r="D580" s="3">
        <v>0.26</v>
      </c>
      <c r="J580" s="8" t="str">
        <f t="shared" ca="1" si="9"/>
        <v/>
      </c>
      <c r="K580" s="1" t="str">
        <f ca="1">IF(J581&lt;&gt;"",VLOOKUP(J581,C:D,2,FALSE),"")</f>
        <v/>
      </c>
      <c r="L580" s="11"/>
      <c r="M580" s="11"/>
      <c r="N580" s="11"/>
      <c r="O580" s="11"/>
      <c r="P580" s="11"/>
      <c r="Q580" s="11"/>
      <c r="R580" s="14"/>
    </row>
    <row r="581" spans="3:18">
      <c r="C581" s="2">
        <v>42913.230474537035</v>
      </c>
      <c r="D581" s="3">
        <v>0.26</v>
      </c>
      <c r="J581" s="8" t="str">
        <f t="shared" ca="1" si="9"/>
        <v/>
      </c>
      <c r="K581" s="1" t="str">
        <f ca="1">IF(J582&lt;&gt;"",VLOOKUP(J582,C:D,2,FALSE),"")</f>
        <v/>
      </c>
      <c r="L581" s="11"/>
      <c r="M581" s="11"/>
      <c r="N581" s="11"/>
      <c r="O581" s="11"/>
      <c r="P581" s="11"/>
      <c r="Q581" s="11"/>
      <c r="R581" s="14"/>
    </row>
    <row r="582" spans="3:18">
      <c r="C582" s="2">
        <v>42913.23741898148</v>
      </c>
      <c r="D582" s="3">
        <v>0.25</v>
      </c>
      <c r="J582" s="8" t="str">
        <f t="shared" ca="1" si="9"/>
        <v/>
      </c>
      <c r="K582" s="1" t="str">
        <f ca="1">IF(J583&lt;&gt;"",VLOOKUP(J583,C:D,2,FALSE),"")</f>
        <v/>
      </c>
      <c r="L582" s="11"/>
      <c r="M582" s="11"/>
      <c r="N582" s="11"/>
      <c r="O582" s="11"/>
      <c r="P582" s="11"/>
      <c r="Q582" s="11"/>
      <c r="R582" s="14"/>
    </row>
    <row r="583" spans="3:18">
      <c r="C583" s="2">
        <v>42913.244351851848</v>
      </c>
      <c r="D583" s="3">
        <v>0</v>
      </c>
      <c r="J583" s="8" t="str">
        <f t="shared" ca="1" si="9"/>
        <v/>
      </c>
      <c r="K583" s="1" t="str">
        <f ca="1">IF(J584&lt;&gt;"",VLOOKUP(J584,C:D,2,FALSE),"")</f>
        <v/>
      </c>
      <c r="L583" s="11"/>
      <c r="M583" s="11"/>
      <c r="N583" s="11"/>
      <c r="O583" s="11"/>
      <c r="P583" s="11"/>
      <c r="Q583" s="11"/>
      <c r="R583" s="14"/>
    </row>
    <row r="584" spans="3:18">
      <c r="C584" s="2">
        <v>42913.251296296294</v>
      </c>
      <c r="D584" s="3">
        <v>0</v>
      </c>
      <c r="J584" s="8" t="str">
        <f t="shared" ca="1" si="9"/>
        <v/>
      </c>
      <c r="K584" s="1" t="str">
        <f ca="1">IF(J585&lt;&gt;"",VLOOKUP(J585,C:D,2,FALSE),"")</f>
        <v/>
      </c>
      <c r="L584" s="11"/>
      <c r="M584" s="11"/>
      <c r="N584" s="11"/>
      <c r="O584" s="11"/>
      <c r="P584" s="11"/>
      <c r="Q584" s="11"/>
      <c r="R584" s="14"/>
    </row>
    <row r="585" spans="3:18">
      <c r="C585" s="2">
        <v>42913.258240740739</v>
      </c>
      <c r="D585" s="3">
        <v>0</v>
      </c>
      <c r="J585" s="8" t="str">
        <f t="shared" ca="1" si="9"/>
        <v/>
      </c>
      <c r="K585" s="1" t="str">
        <f ca="1">IF(J586&lt;&gt;"",VLOOKUP(J586,C:D,2,FALSE),"")</f>
        <v/>
      </c>
      <c r="L585" s="11"/>
      <c r="M585" s="11"/>
      <c r="N585" s="11"/>
      <c r="O585" s="11"/>
      <c r="P585" s="11"/>
      <c r="Q585" s="11"/>
      <c r="R585" s="14"/>
    </row>
    <row r="586" spans="3:18">
      <c r="C586" s="2">
        <v>42913.265185185184</v>
      </c>
      <c r="D586" s="3">
        <v>0</v>
      </c>
      <c r="J586" s="8" t="str">
        <f t="shared" ref="J586:J649" ca="1" si="10">IF(J585&lt;&gt;"",IF(AND($M$4&lt;&gt;"",INDIRECT(ADDRESS(MATCH(J585,C:C,0)+1,3,,,))&gt;$M$4),"",IF(INDIRECT(ADDRESS(MATCH(J585,C:C,0)+1,3,,,))&lt;&gt;"",INDIRECT(ADDRESS(MATCH(J585,C:C,0)+1,3,,,)),"")),"")</f>
        <v/>
      </c>
      <c r="K586" s="1" t="str">
        <f ca="1">IF(J587&lt;&gt;"",VLOOKUP(J587,C:D,2,FALSE),"")</f>
        <v/>
      </c>
      <c r="L586" s="11"/>
      <c r="M586" s="11"/>
      <c r="N586" s="11"/>
      <c r="O586" s="11"/>
      <c r="P586" s="11"/>
      <c r="Q586" s="11"/>
      <c r="R586" s="14"/>
    </row>
    <row r="587" spans="3:18">
      <c r="C587" s="2">
        <v>42913.272129629629</v>
      </c>
      <c r="D587" s="3">
        <v>0</v>
      </c>
      <c r="J587" s="8" t="str">
        <f t="shared" ca="1" si="10"/>
        <v/>
      </c>
      <c r="K587" s="1" t="str">
        <f ca="1">IF(J588&lt;&gt;"",VLOOKUP(J588,C:D,2,FALSE),"")</f>
        <v/>
      </c>
      <c r="L587" s="11"/>
      <c r="M587" s="11"/>
      <c r="N587" s="11"/>
      <c r="O587" s="11"/>
      <c r="P587" s="11"/>
      <c r="Q587" s="11"/>
      <c r="R587" s="14"/>
    </row>
    <row r="588" spans="3:18">
      <c r="C588" s="2">
        <v>42913.279062499998</v>
      </c>
      <c r="D588" s="3">
        <v>0</v>
      </c>
      <c r="J588" s="8" t="str">
        <f t="shared" ca="1" si="10"/>
        <v/>
      </c>
      <c r="K588" s="1" t="str">
        <f ca="1">IF(J589&lt;&gt;"",VLOOKUP(J589,C:D,2,FALSE),"")</f>
        <v/>
      </c>
      <c r="L588" s="11"/>
      <c r="M588" s="11"/>
      <c r="N588" s="11"/>
      <c r="O588" s="11"/>
      <c r="P588" s="11"/>
      <c r="Q588" s="11"/>
      <c r="R588" s="14"/>
    </row>
    <row r="589" spans="3:18">
      <c r="C589" s="2">
        <v>42913.286006944443</v>
      </c>
      <c r="D589" s="3">
        <v>0</v>
      </c>
      <c r="J589" s="8" t="str">
        <f t="shared" ca="1" si="10"/>
        <v/>
      </c>
      <c r="K589" s="1" t="str">
        <f ca="1">IF(J590&lt;&gt;"",VLOOKUP(J590,C:D,2,FALSE),"")</f>
        <v/>
      </c>
      <c r="L589" s="11"/>
      <c r="M589" s="11"/>
      <c r="N589" s="11"/>
      <c r="O589" s="11"/>
      <c r="P589" s="11"/>
      <c r="Q589" s="11"/>
      <c r="R589" s="14"/>
    </row>
    <row r="590" spans="3:18">
      <c r="C590" s="2">
        <v>42913.292951388888</v>
      </c>
      <c r="D590" s="3">
        <v>0</v>
      </c>
      <c r="J590" s="8" t="str">
        <f t="shared" ca="1" si="10"/>
        <v/>
      </c>
      <c r="K590" s="1" t="str">
        <f ca="1">IF(J591&lt;&gt;"",VLOOKUP(J591,C:D,2,FALSE),"")</f>
        <v/>
      </c>
      <c r="L590" s="11"/>
      <c r="M590" s="11"/>
      <c r="N590" s="11"/>
      <c r="O590" s="11"/>
      <c r="P590" s="11"/>
      <c r="Q590" s="11"/>
      <c r="R590" s="14"/>
    </row>
    <row r="591" spans="3:18">
      <c r="C591" s="2">
        <v>42913.299895833334</v>
      </c>
      <c r="D591" s="3">
        <v>0</v>
      </c>
      <c r="J591" s="8" t="str">
        <f t="shared" ca="1" si="10"/>
        <v/>
      </c>
      <c r="K591" s="1" t="str">
        <f ca="1">IF(J592&lt;&gt;"",VLOOKUP(J592,C:D,2,FALSE),"")</f>
        <v/>
      </c>
      <c r="L591" s="11"/>
      <c r="M591" s="11"/>
      <c r="N591" s="11"/>
      <c r="O591" s="11"/>
      <c r="P591" s="11"/>
      <c r="Q591" s="11"/>
      <c r="R591" s="14"/>
    </row>
    <row r="592" spans="3:18">
      <c r="C592" s="2">
        <v>42913.306840277779</v>
      </c>
      <c r="D592" s="3">
        <v>0</v>
      </c>
      <c r="J592" s="8" t="str">
        <f t="shared" ca="1" si="10"/>
        <v/>
      </c>
      <c r="K592" s="1" t="str">
        <f ca="1">IF(J593&lt;&gt;"",VLOOKUP(J593,C:D,2,FALSE),"")</f>
        <v/>
      </c>
      <c r="L592" s="11"/>
      <c r="M592" s="11"/>
      <c r="N592" s="11"/>
      <c r="O592" s="11"/>
      <c r="P592" s="11"/>
      <c r="Q592" s="11"/>
      <c r="R592" s="14"/>
    </row>
    <row r="593" spans="3:18">
      <c r="C593" s="2">
        <v>42913.313784722224</v>
      </c>
      <c r="D593" s="3">
        <v>0</v>
      </c>
      <c r="J593" s="8" t="str">
        <f t="shared" ca="1" si="10"/>
        <v/>
      </c>
      <c r="K593" s="1" t="str">
        <f ca="1">IF(J594&lt;&gt;"",VLOOKUP(J594,C:D,2,FALSE),"")</f>
        <v/>
      </c>
      <c r="L593" s="11"/>
      <c r="M593" s="11"/>
      <c r="N593" s="11"/>
      <c r="O593" s="11"/>
      <c r="P593" s="11"/>
      <c r="Q593" s="11"/>
      <c r="R593" s="14"/>
    </row>
    <row r="594" spans="3:18">
      <c r="C594" s="2">
        <v>42913.320729166669</v>
      </c>
      <c r="D594" s="3">
        <v>0</v>
      </c>
      <c r="J594" s="8" t="str">
        <f t="shared" ca="1" si="10"/>
        <v/>
      </c>
      <c r="K594" s="1" t="str">
        <f ca="1">IF(J595&lt;&gt;"",VLOOKUP(J595,C:D,2,FALSE),"")</f>
        <v/>
      </c>
      <c r="L594" s="11"/>
      <c r="M594" s="11"/>
      <c r="N594" s="11"/>
      <c r="O594" s="11"/>
      <c r="P594" s="11"/>
      <c r="Q594" s="11"/>
      <c r="R594" s="14"/>
    </row>
    <row r="595" spans="3:18">
      <c r="C595" s="2">
        <v>42913.327662037038</v>
      </c>
      <c r="D595" s="3">
        <v>0.11</v>
      </c>
      <c r="J595" s="8" t="str">
        <f t="shared" ca="1" si="10"/>
        <v/>
      </c>
      <c r="K595" s="1" t="str">
        <f ca="1">IF(J596&lt;&gt;"",VLOOKUP(J596,C:D,2,FALSE),"")</f>
        <v/>
      </c>
      <c r="L595" s="11"/>
      <c r="M595" s="11"/>
      <c r="N595" s="11"/>
      <c r="O595" s="11"/>
      <c r="P595" s="11"/>
      <c r="Q595" s="11"/>
      <c r="R595" s="14"/>
    </row>
    <row r="596" spans="3:18">
      <c r="C596" s="2">
        <v>42913.334606481483</v>
      </c>
      <c r="D596" s="3">
        <v>0.22</v>
      </c>
      <c r="J596" s="8" t="str">
        <f t="shared" ca="1" si="10"/>
        <v/>
      </c>
      <c r="K596" s="1" t="str">
        <f ca="1">IF(J597&lt;&gt;"",VLOOKUP(J597,C:D,2,FALSE),"")</f>
        <v/>
      </c>
      <c r="L596" s="11"/>
      <c r="M596" s="11"/>
      <c r="N596" s="11"/>
      <c r="O596" s="11"/>
      <c r="P596" s="11"/>
      <c r="Q596" s="11"/>
      <c r="R596" s="14"/>
    </row>
    <row r="597" spans="3:18">
      <c r="C597" s="2">
        <v>42913.341550925928</v>
      </c>
      <c r="D597" s="3">
        <v>0.22</v>
      </c>
      <c r="J597" s="8" t="str">
        <f t="shared" ca="1" si="10"/>
        <v/>
      </c>
      <c r="K597" s="1" t="str">
        <f ca="1">IF(J598&lt;&gt;"",VLOOKUP(J598,C:D,2,FALSE),"")</f>
        <v/>
      </c>
      <c r="L597" s="11"/>
      <c r="M597" s="11"/>
      <c r="N597" s="11"/>
      <c r="O597" s="11"/>
      <c r="P597" s="11"/>
      <c r="Q597" s="11"/>
      <c r="R597" s="14"/>
    </row>
    <row r="598" spans="3:18">
      <c r="C598" s="2">
        <v>42913.348495370374</v>
      </c>
      <c r="D598" s="3">
        <v>0.22</v>
      </c>
      <c r="J598" s="8" t="str">
        <f t="shared" ca="1" si="10"/>
        <v/>
      </c>
      <c r="K598" s="1" t="str">
        <f ca="1">IF(J599&lt;&gt;"",VLOOKUP(J599,C:D,2,FALSE),"")</f>
        <v/>
      </c>
      <c r="L598" s="11"/>
      <c r="M598" s="11"/>
      <c r="N598" s="11"/>
      <c r="O598" s="11"/>
      <c r="P598" s="11"/>
      <c r="Q598" s="11"/>
      <c r="R598" s="14"/>
    </row>
    <row r="599" spans="3:18">
      <c r="C599" s="2">
        <v>42913.355439814812</v>
      </c>
      <c r="D599" s="3">
        <v>0.22</v>
      </c>
      <c r="J599" s="8" t="str">
        <f t="shared" ca="1" si="10"/>
        <v/>
      </c>
      <c r="K599" s="1" t="str">
        <f ca="1">IF(J600&lt;&gt;"",VLOOKUP(J600,C:D,2,FALSE),"")</f>
        <v/>
      </c>
      <c r="L599" s="11"/>
      <c r="M599" s="11"/>
      <c r="N599" s="11"/>
      <c r="O599" s="11"/>
      <c r="P599" s="11"/>
      <c r="Q599" s="11"/>
      <c r="R599" s="14"/>
    </row>
    <row r="600" spans="3:18">
      <c r="C600" s="2">
        <v>42913.362384259257</v>
      </c>
      <c r="D600" s="3">
        <v>0.22</v>
      </c>
      <c r="J600" s="8" t="str">
        <f t="shared" ca="1" si="10"/>
        <v/>
      </c>
      <c r="K600" s="1" t="str">
        <f ca="1">IF(J601&lt;&gt;"",VLOOKUP(J601,C:D,2,FALSE),"")</f>
        <v/>
      </c>
      <c r="L600" s="11"/>
      <c r="M600" s="11"/>
      <c r="N600" s="11"/>
      <c r="O600" s="11"/>
      <c r="P600" s="11"/>
      <c r="Q600" s="11"/>
      <c r="R600" s="14"/>
    </row>
    <row r="601" spans="3:18">
      <c r="C601" s="2">
        <v>42913.369328703702</v>
      </c>
      <c r="D601" s="3">
        <v>0.22</v>
      </c>
      <c r="J601" s="8" t="str">
        <f t="shared" ca="1" si="10"/>
        <v/>
      </c>
      <c r="K601" s="1" t="str">
        <f ca="1">IF(J602&lt;&gt;"",VLOOKUP(J602,C:D,2,FALSE),"")</f>
        <v/>
      </c>
      <c r="L601" s="11"/>
      <c r="M601" s="11"/>
      <c r="N601" s="11"/>
      <c r="O601" s="11"/>
      <c r="P601" s="11"/>
      <c r="Q601" s="11"/>
      <c r="R601" s="14"/>
    </row>
    <row r="602" spans="3:18">
      <c r="C602" s="2">
        <v>42913.376273148147</v>
      </c>
      <c r="D602" s="3">
        <v>0.21</v>
      </c>
      <c r="J602" s="8" t="str">
        <f t="shared" ca="1" si="10"/>
        <v/>
      </c>
      <c r="K602" s="1" t="str">
        <f ca="1">IF(J603&lt;&gt;"",VLOOKUP(J603,C:D,2,FALSE),"")</f>
        <v/>
      </c>
      <c r="L602" s="11"/>
      <c r="M602" s="11"/>
      <c r="N602" s="11"/>
      <c r="O602" s="11"/>
      <c r="P602" s="11"/>
      <c r="Q602" s="11"/>
      <c r="R602" s="14"/>
    </row>
    <row r="603" spans="3:18">
      <c r="C603" s="2">
        <v>42913.383217592593</v>
      </c>
      <c r="D603" s="3">
        <v>0.21</v>
      </c>
      <c r="J603" s="8" t="str">
        <f t="shared" ca="1" si="10"/>
        <v/>
      </c>
      <c r="K603" s="1" t="str">
        <f ca="1">IF(J604&lt;&gt;"",VLOOKUP(J604,C:D,2,FALSE),"")</f>
        <v/>
      </c>
      <c r="L603" s="11"/>
      <c r="M603" s="11"/>
      <c r="N603" s="11"/>
      <c r="O603" s="11"/>
      <c r="P603" s="11"/>
      <c r="Q603" s="11"/>
      <c r="R603" s="14"/>
    </row>
    <row r="604" spans="3:18">
      <c r="C604" s="2">
        <v>42913.390162037038</v>
      </c>
      <c r="D604" s="3">
        <v>0.21</v>
      </c>
      <c r="J604" s="8" t="str">
        <f t="shared" ca="1" si="10"/>
        <v/>
      </c>
      <c r="K604" s="1" t="str">
        <f ca="1">IF(J605&lt;&gt;"",VLOOKUP(J605,C:D,2,FALSE),"")</f>
        <v/>
      </c>
      <c r="L604" s="11"/>
      <c r="M604" s="11"/>
      <c r="N604" s="11"/>
      <c r="O604" s="11"/>
      <c r="P604" s="11"/>
      <c r="Q604" s="11"/>
      <c r="R604" s="14"/>
    </row>
    <row r="605" spans="3:18">
      <c r="C605" s="2">
        <v>42913.397106481483</v>
      </c>
      <c r="D605" s="3">
        <v>0.21</v>
      </c>
      <c r="J605" s="8" t="str">
        <f t="shared" ca="1" si="10"/>
        <v/>
      </c>
      <c r="K605" s="1" t="str">
        <f ca="1">IF(J606&lt;&gt;"",VLOOKUP(J606,C:D,2,FALSE),"")</f>
        <v/>
      </c>
      <c r="L605" s="11"/>
      <c r="M605" s="11"/>
      <c r="N605" s="11"/>
      <c r="O605" s="11"/>
      <c r="P605" s="11"/>
      <c r="Q605" s="11"/>
      <c r="R605" s="14"/>
    </row>
    <row r="606" spans="3:18">
      <c r="C606" s="2">
        <v>42913.404039351852</v>
      </c>
      <c r="D606" s="3">
        <v>0.21</v>
      </c>
      <c r="J606" s="8" t="str">
        <f t="shared" ca="1" si="10"/>
        <v/>
      </c>
      <c r="K606" s="1" t="str">
        <f ca="1">IF(J607&lt;&gt;"",VLOOKUP(J607,C:D,2,FALSE),"")</f>
        <v/>
      </c>
      <c r="L606" s="11"/>
      <c r="M606" s="11"/>
      <c r="N606" s="11"/>
      <c r="O606" s="11"/>
      <c r="P606" s="11"/>
      <c r="Q606" s="11"/>
      <c r="R606" s="14"/>
    </row>
    <row r="607" spans="3:18">
      <c r="C607" s="2">
        <v>42913.410983796297</v>
      </c>
      <c r="D607" s="3">
        <v>0.08</v>
      </c>
      <c r="J607" s="8" t="str">
        <f t="shared" ca="1" si="10"/>
        <v/>
      </c>
      <c r="K607" s="1" t="str">
        <f ca="1">IF(J608&lt;&gt;"",VLOOKUP(J608,C:D,2,FALSE),"")</f>
        <v/>
      </c>
      <c r="L607" s="11"/>
      <c r="M607" s="11"/>
      <c r="N607" s="11"/>
      <c r="O607" s="11"/>
      <c r="P607" s="11"/>
      <c r="Q607" s="11"/>
      <c r="R607" s="14"/>
    </row>
    <row r="608" spans="3:18">
      <c r="C608" s="2">
        <v>42913.417928240742</v>
      </c>
      <c r="D608" s="3">
        <v>0</v>
      </c>
      <c r="J608" s="8" t="str">
        <f t="shared" ca="1" si="10"/>
        <v/>
      </c>
      <c r="K608" s="1" t="str">
        <f ca="1">IF(J609&lt;&gt;"",VLOOKUP(J609,C:D,2,FALSE),"")</f>
        <v/>
      </c>
      <c r="L608" s="11"/>
      <c r="M608" s="11"/>
      <c r="N608" s="11"/>
      <c r="O608" s="11"/>
      <c r="P608" s="11"/>
      <c r="Q608" s="11"/>
      <c r="R608" s="14"/>
    </row>
    <row r="609" spans="3:18">
      <c r="C609" s="2">
        <v>42913.424872685187</v>
      </c>
      <c r="D609" s="3">
        <v>0</v>
      </c>
      <c r="J609" s="8" t="str">
        <f t="shared" ca="1" si="10"/>
        <v/>
      </c>
      <c r="K609" s="1" t="str">
        <f ca="1">IF(J610&lt;&gt;"",VLOOKUP(J610,C:D,2,FALSE),"")</f>
        <v/>
      </c>
      <c r="L609" s="11"/>
      <c r="M609" s="11"/>
      <c r="N609" s="11"/>
      <c r="O609" s="11"/>
      <c r="P609" s="11"/>
      <c r="Q609" s="11"/>
      <c r="R609" s="14"/>
    </row>
    <row r="610" spans="3:18">
      <c r="C610" s="2">
        <v>42913.431817129633</v>
      </c>
      <c r="D610" s="3">
        <v>0</v>
      </c>
      <c r="J610" s="8" t="str">
        <f t="shared" ca="1" si="10"/>
        <v/>
      </c>
      <c r="K610" s="1" t="str">
        <f ca="1">IF(J611&lt;&gt;"",VLOOKUP(J611,C:D,2,FALSE),"")</f>
        <v/>
      </c>
      <c r="L610" s="11"/>
      <c r="M610" s="11"/>
      <c r="N610" s="11"/>
      <c r="O610" s="11"/>
      <c r="P610" s="11"/>
      <c r="Q610" s="11"/>
      <c r="R610" s="14"/>
    </row>
    <row r="611" spans="3:18">
      <c r="C611" s="2">
        <v>42913.438761574071</v>
      </c>
      <c r="D611" s="3">
        <v>0</v>
      </c>
      <c r="J611" s="8" t="str">
        <f t="shared" ca="1" si="10"/>
        <v/>
      </c>
      <c r="K611" s="1" t="str">
        <f ca="1">IF(J612&lt;&gt;"",VLOOKUP(J612,C:D,2,FALSE),"")</f>
        <v/>
      </c>
      <c r="L611" s="11"/>
      <c r="M611" s="11"/>
      <c r="N611" s="11"/>
      <c r="O611" s="11"/>
      <c r="P611" s="11"/>
      <c r="Q611" s="11"/>
      <c r="R611" s="14"/>
    </row>
    <row r="612" spans="3:18">
      <c r="C612" s="2">
        <v>42913.445706018516</v>
      </c>
      <c r="D612" s="3">
        <v>0</v>
      </c>
      <c r="J612" s="8" t="str">
        <f t="shared" ca="1" si="10"/>
        <v/>
      </c>
      <c r="K612" s="1" t="str">
        <f ca="1">IF(J613&lt;&gt;"",VLOOKUP(J613,C:D,2,FALSE),"")</f>
        <v/>
      </c>
      <c r="L612" s="11"/>
      <c r="M612" s="11"/>
      <c r="N612" s="11"/>
      <c r="O612" s="11"/>
      <c r="P612" s="11"/>
      <c r="Q612" s="11"/>
      <c r="R612" s="14"/>
    </row>
    <row r="613" spans="3:18">
      <c r="C613" s="2">
        <v>42913.452650462961</v>
      </c>
      <c r="D613" s="3">
        <v>0</v>
      </c>
      <c r="J613" s="8" t="str">
        <f t="shared" ca="1" si="10"/>
        <v/>
      </c>
      <c r="K613" s="1" t="str">
        <f ca="1">IF(J614&lt;&gt;"",VLOOKUP(J614,C:D,2,FALSE),"")</f>
        <v/>
      </c>
      <c r="L613" s="11"/>
      <c r="M613" s="11"/>
      <c r="N613" s="11"/>
      <c r="O613" s="11"/>
      <c r="P613" s="11"/>
      <c r="Q613" s="11"/>
      <c r="R613" s="14"/>
    </row>
    <row r="614" spans="3:18">
      <c r="C614" s="2">
        <v>42913.459594907406</v>
      </c>
      <c r="D614" s="3">
        <v>0</v>
      </c>
      <c r="J614" s="8" t="str">
        <f t="shared" ca="1" si="10"/>
        <v/>
      </c>
      <c r="K614" s="1" t="str">
        <f ca="1">IF(J615&lt;&gt;"",VLOOKUP(J615,C:D,2,FALSE),"")</f>
        <v/>
      </c>
      <c r="L614" s="11"/>
      <c r="M614" s="11"/>
      <c r="N614" s="11"/>
      <c r="O614" s="11"/>
      <c r="P614" s="11"/>
      <c r="Q614" s="11"/>
      <c r="R614" s="14"/>
    </row>
    <row r="615" spans="3:18">
      <c r="C615" s="2">
        <v>42913.466539351852</v>
      </c>
      <c r="D615" s="3">
        <v>0</v>
      </c>
      <c r="J615" s="8" t="str">
        <f t="shared" ca="1" si="10"/>
        <v/>
      </c>
      <c r="K615" s="1" t="str">
        <f ca="1">IF(J616&lt;&gt;"",VLOOKUP(J616,C:D,2,FALSE),"")</f>
        <v/>
      </c>
      <c r="L615" s="11"/>
      <c r="M615" s="11"/>
      <c r="N615" s="11"/>
      <c r="O615" s="11"/>
      <c r="P615" s="11"/>
      <c r="Q615" s="11"/>
      <c r="R615" s="14"/>
    </row>
    <row r="616" spans="3:18">
      <c r="C616" s="2">
        <v>42913.473483796297</v>
      </c>
      <c r="D616" s="3">
        <v>0</v>
      </c>
      <c r="J616" s="8" t="str">
        <f t="shared" ca="1" si="10"/>
        <v/>
      </c>
      <c r="K616" s="1" t="str">
        <f ca="1">IF(J617&lt;&gt;"",VLOOKUP(J617,C:D,2,FALSE),"")</f>
        <v/>
      </c>
      <c r="L616" s="11"/>
      <c r="M616" s="11"/>
      <c r="N616" s="11"/>
      <c r="O616" s="11"/>
      <c r="P616" s="11"/>
      <c r="Q616" s="11"/>
      <c r="R616" s="14"/>
    </row>
    <row r="617" spans="3:18">
      <c r="C617" s="2">
        <v>42913.480428240742</v>
      </c>
      <c r="D617" s="3">
        <v>0</v>
      </c>
      <c r="J617" s="8" t="str">
        <f t="shared" ca="1" si="10"/>
        <v/>
      </c>
      <c r="K617" s="1" t="str">
        <f ca="1">IF(J618&lt;&gt;"",VLOOKUP(J618,C:D,2,FALSE),"")</f>
        <v/>
      </c>
      <c r="L617" s="11"/>
      <c r="M617" s="11"/>
      <c r="N617" s="11"/>
      <c r="O617" s="11"/>
      <c r="P617" s="11"/>
      <c r="Q617" s="11"/>
      <c r="R617" s="14"/>
    </row>
    <row r="618" spans="3:18">
      <c r="C618" s="2">
        <v>42913.487372685187</v>
      </c>
      <c r="D618" s="3">
        <v>0</v>
      </c>
      <c r="J618" s="8" t="str">
        <f t="shared" ca="1" si="10"/>
        <v/>
      </c>
      <c r="K618" s="1" t="str">
        <f ca="1">IF(J619&lt;&gt;"",VLOOKUP(J619,C:D,2,FALSE),"")</f>
        <v/>
      </c>
      <c r="L618" s="11"/>
      <c r="M618" s="11"/>
      <c r="N618" s="11"/>
      <c r="O618" s="11"/>
      <c r="P618" s="11"/>
      <c r="Q618" s="11"/>
      <c r="R618" s="14"/>
    </row>
    <row r="619" spans="3:18">
      <c r="C619" s="2">
        <v>42913.494317129633</v>
      </c>
      <c r="D619" s="3">
        <v>0</v>
      </c>
      <c r="J619" s="8" t="str">
        <f t="shared" ca="1" si="10"/>
        <v/>
      </c>
      <c r="K619" s="1" t="str">
        <f ca="1">IF(J620&lt;&gt;"",VLOOKUP(J620,C:D,2,FALSE),"")</f>
        <v/>
      </c>
      <c r="L619" s="11"/>
      <c r="M619" s="11"/>
      <c r="N619" s="11"/>
      <c r="O619" s="11"/>
      <c r="P619" s="11"/>
      <c r="Q619" s="11"/>
      <c r="R619" s="14"/>
    </row>
    <row r="620" spans="3:18">
      <c r="C620" s="2">
        <v>42913.501250000001</v>
      </c>
      <c r="D620" s="3">
        <v>0</v>
      </c>
      <c r="J620" s="8" t="str">
        <f t="shared" ca="1" si="10"/>
        <v/>
      </c>
      <c r="K620" s="1" t="str">
        <f ca="1">IF(J621&lt;&gt;"",VLOOKUP(J621,C:D,2,FALSE),"")</f>
        <v/>
      </c>
      <c r="L620" s="11"/>
      <c r="M620" s="11"/>
      <c r="N620" s="11"/>
      <c r="O620" s="11"/>
      <c r="P620" s="11"/>
      <c r="Q620" s="11"/>
      <c r="R620" s="14"/>
    </row>
    <row r="621" spans="3:18">
      <c r="C621" s="2">
        <v>42913.508194444446</v>
      </c>
      <c r="D621" s="3">
        <v>0</v>
      </c>
      <c r="J621" s="8" t="str">
        <f t="shared" ca="1" si="10"/>
        <v/>
      </c>
      <c r="K621" s="1" t="str">
        <f ca="1">IF(J622&lt;&gt;"",VLOOKUP(J622,C:D,2,FALSE),"")</f>
        <v/>
      </c>
      <c r="L621" s="11"/>
      <c r="M621" s="11"/>
      <c r="N621" s="11"/>
      <c r="O621" s="11"/>
      <c r="P621" s="11"/>
      <c r="Q621" s="11"/>
      <c r="R621" s="14"/>
    </row>
    <row r="622" spans="3:18">
      <c r="C622" s="2">
        <v>42913.515138888892</v>
      </c>
      <c r="D622" s="3">
        <v>0</v>
      </c>
      <c r="J622" s="8" t="str">
        <f t="shared" ca="1" si="10"/>
        <v/>
      </c>
      <c r="K622" s="1" t="str">
        <f ca="1">IF(J623&lt;&gt;"",VLOOKUP(J623,C:D,2,FALSE),"")</f>
        <v/>
      </c>
      <c r="L622" s="11"/>
      <c r="M622" s="11"/>
      <c r="N622" s="11"/>
      <c r="O622" s="11"/>
      <c r="P622" s="11"/>
      <c r="Q622" s="11"/>
      <c r="R622" s="14"/>
    </row>
    <row r="623" spans="3:18">
      <c r="C623" s="2">
        <v>42913.522083333337</v>
      </c>
      <c r="D623" s="3">
        <v>0</v>
      </c>
      <c r="J623" s="8" t="str">
        <f t="shared" ca="1" si="10"/>
        <v/>
      </c>
      <c r="K623" s="1" t="str">
        <f ca="1">IF(J624&lt;&gt;"",VLOOKUP(J624,C:D,2,FALSE),"")</f>
        <v/>
      </c>
      <c r="L623" s="11"/>
      <c r="M623" s="11"/>
      <c r="N623" s="11"/>
      <c r="O623" s="11"/>
      <c r="P623" s="11"/>
      <c r="Q623" s="11"/>
      <c r="R623" s="14"/>
    </row>
    <row r="624" spans="3:18">
      <c r="C624" s="2">
        <v>42913.529027777775</v>
      </c>
      <c r="D624" s="3">
        <v>0</v>
      </c>
      <c r="J624" s="8" t="str">
        <f t="shared" ca="1" si="10"/>
        <v/>
      </c>
      <c r="K624" s="1" t="str">
        <f ca="1">IF(J625&lt;&gt;"",VLOOKUP(J625,C:D,2,FALSE),"")</f>
        <v/>
      </c>
      <c r="L624" s="11"/>
      <c r="M624" s="11"/>
      <c r="N624" s="11"/>
      <c r="O624" s="11"/>
      <c r="P624" s="11"/>
      <c r="Q624" s="11"/>
      <c r="R624" s="14"/>
    </row>
    <row r="625" spans="3:18">
      <c r="C625" s="2">
        <v>42913.53597222222</v>
      </c>
      <c r="D625" s="3">
        <v>0</v>
      </c>
      <c r="J625" s="8" t="str">
        <f t="shared" ca="1" si="10"/>
        <v/>
      </c>
      <c r="K625" s="1" t="str">
        <f ca="1">IF(J626&lt;&gt;"",VLOOKUP(J626,C:D,2,FALSE),"")</f>
        <v/>
      </c>
      <c r="L625" s="11"/>
      <c r="M625" s="11"/>
      <c r="N625" s="11"/>
      <c r="O625" s="11"/>
      <c r="P625" s="11"/>
      <c r="Q625" s="11"/>
      <c r="R625" s="14"/>
    </row>
    <row r="626" spans="3:18">
      <c r="C626" s="2">
        <v>42913.542916666665</v>
      </c>
      <c r="D626" s="3">
        <v>0</v>
      </c>
      <c r="J626" s="8" t="str">
        <f t="shared" ca="1" si="10"/>
        <v/>
      </c>
      <c r="K626" s="1" t="str">
        <f ca="1">IF(J627&lt;&gt;"",VLOOKUP(J627,C:D,2,FALSE),"")</f>
        <v/>
      </c>
      <c r="L626" s="11"/>
      <c r="M626" s="11"/>
      <c r="N626" s="11"/>
      <c r="O626" s="11"/>
      <c r="P626" s="11"/>
      <c r="Q626" s="11"/>
      <c r="R626" s="14"/>
    </row>
    <row r="627" spans="3:18">
      <c r="C627" s="2">
        <v>42913.549861111111</v>
      </c>
      <c r="D627" s="3">
        <v>0</v>
      </c>
      <c r="J627" s="8" t="str">
        <f t="shared" ca="1" si="10"/>
        <v/>
      </c>
      <c r="K627" s="1" t="str">
        <f ca="1">IF(J628&lt;&gt;"",VLOOKUP(J628,C:D,2,FALSE),"")</f>
        <v/>
      </c>
      <c r="L627" s="11"/>
      <c r="M627" s="11"/>
      <c r="N627" s="11"/>
      <c r="O627" s="11"/>
      <c r="P627" s="11"/>
      <c r="Q627" s="11"/>
      <c r="R627" s="14"/>
    </row>
    <row r="628" spans="3:18">
      <c r="C628" s="2">
        <v>42913.556805555556</v>
      </c>
      <c r="D628" s="3">
        <v>0</v>
      </c>
      <c r="J628" s="8" t="str">
        <f t="shared" ca="1" si="10"/>
        <v/>
      </c>
      <c r="K628" s="1" t="str">
        <f ca="1">IF(J629&lt;&gt;"",VLOOKUP(J629,C:D,2,FALSE),"")</f>
        <v/>
      </c>
      <c r="L628" s="11"/>
      <c r="M628" s="11"/>
      <c r="N628" s="11"/>
      <c r="O628" s="11"/>
      <c r="P628" s="11"/>
      <c r="Q628" s="11"/>
      <c r="R628" s="14"/>
    </row>
    <row r="629" spans="3:18">
      <c r="C629" s="2">
        <v>42913.563750000001</v>
      </c>
      <c r="D629" s="3">
        <v>0</v>
      </c>
      <c r="J629" s="8" t="str">
        <f t="shared" ca="1" si="10"/>
        <v/>
      </c>
      <c r="K629" s="1" t="str">
        <f ca="1">IF(J630&lt;&gt;"",VLOOKUP(J630,C:D,2,FALSE),"")</f>
        <v/>
      </c>
      <c r="L629" s="11"/>
      <c r="M629" s="11"/>
      <c r="N629" s="11"/>
      <c r="O629" s="11"/>
      <c r="P629" s="11"/>
      <c r="Q629" s="11"/>
      <c r="R629" s="14"/>
    </row>
    <row r="630" spans="3:18">
      <c r="C630" s="2">
        <v>42913.570694444446</v>
      </c>
      <c r="D630" s="3">
        <v>0</v>
      </c>
      <c r="J630" s="8" t="str">
        <f t="shared" ca="1" si="10"/>
        <v/>
      </c>
      <c r="K630" s="1" t="str">
        <f ca="1">IF(J631&lt;&gt;"",VLOOKUP(J631,C:D,2,FALSE),"")</f>
        <v/>
      </c>
      <c r="L630" s="11"/>
      <c r="M630" s="11"/>
      <c r="N630" s="11"/>
      <c r="O630" s="11"/>
      <c r="P630" s="11"/>
      <c r="Q630" s="11"/>
      <c r="R630" s="14"/>
    </row>
    <row r="631" spans="3:18">
      <c r="C631" s="2">
        <v>42913.577638888892</v>
      </c>
      <c r="D631" s="3">
        <v>0</v>
      </c>
      <c r="J631" s="8" t="str">
        <f t="shared" ca="1" si="10"/>
        <v/>
      </c>
      <c r="K631" s="1" t="str">
        <f ca="1">IF(J632&lt;&gt;"",VLOOKUP(J632,C:D,2,FALSE),"")</f>
        <v/>
      </c>
      <c r="L631" s="11"/>
      <c r="M631" s="11"/>
      <c r="N631" s="11"/>
      <c r="O631" s="11"/>
      <c r="P631" s="11"/>
      <c r="Q631" s="11"/>
      <c r="R631" s="14"/>
    </row>
    <row r="632" spans="3:18">
      <c r="C632" s="2">
        <v>42913.584583333337</v>
      </c>
      <c r="D632" s="3">
        <v>0</v>
      </c>
      <c r="J632" s="8" t="str">
        <f t="shared" ca="1" si="10"/>
        <v/>
      </c>
      <c r="K632" s="1" t="str">
        <f ca="1">IF(J633&lt;&gt;"",VLOOKUP(J633,C:D,2,FALSE),"")</f>
        <v/>
      </c>
      <c r="L632" s="11"/>
      <c r="M632" s="11"/>
      <c r="N632" s="11"/>
      <c r="O632" s="11"/>
      <c r="P632" s="11"/>
      <c r="Q632" s="11"/>
      <c r="R632" s="14"/>
    </row>
    <row r="633" spans="3:18">
      <c r="C633" s="2">
        <v>42913.591527777775</v>
      </c>
      <c r="D633" s="3">
        <v>0</v>
      </c>
      <c r="J633" s="8" t="str">
        <f t="shared" ca="1" si="10"/>
        <v/>
      </c>
      <c r="K633" s="1" t="str">
        <f ca="1">IF(J634&lt;&gt;"",VLOOKUP(J634,C:D,2,FALSE),"")</f>
        <v/>
      </c>
      <c r="L633" s="11"/>
      <c r="M633" s="11"/>
      <c r="N633" s="11"/>
      <c r="O633" s="11"/>
      <c r="P633" s="11"/>
      <c r="Q633" s="11"/>
      <c r="R633" s="14"/>
    </row>
    <row r="634" spans="3:18">
      <c r="C634" s="2">
        <v>42913.59847222222</v>
      </c>
      <c r="D634" s="3">
        <v>0</v>
      </c>
      <c r="J634" s="8" t="str">
        <f t="shared" ca="1" si="10"/>
        <v/>
      </c>
      <c r="K634" s="1" t="str">
        <f ca="1">IF(J635&lt;&gt;"",VLOOKUP(J635,C:D,2,FALSE),"")</f>
        <v/>
      </c>
      <c r="L634" s="11"/>
      <c r="M634" s="11"/>
      <c r="N634" s="11"/>
      <c r="O634" s="11"/>
      <c r="P634" s="11"/>
      <c r="Q634" s="11"/>
      <c r="R634" s="14"/>
    </row>
    <row r="635" spans="3:18">
      <c r="C635" s="2">
        <v>42913.605405092596</v>
      </c>
      <c r="D635" s="3">
        <v>0</v>
      </c>
      <c r="J635" s="8" t="str">
        <f t="shared" ca="1" si="10"/>
        <v/>
      </c>
      <c r="K635" s="1" t="str">
        <f ca="1">IF(J636&lt;&gt;"",VLOOKUP(J636,C:D,2,FALSE),"")</f>
        <v/>
      </c>
      <c r="L635" s="11"/>
      <c r="M635" s="11"/>
      <c r="N635" s="11"/>
      <c r="O635" s="11"/>
      <c r="P635" s="11"/>
      <c r="Q635" s="11"/>
      <c r="R635" s="14"/>
    </row>
    <row r="636" spans="3:18">
      <c r="C636" s="2">
        <v>42913.612349537034</v>
      </c>
      <c r="D636" s="3">
        <v>0</v>
      </c>
      <c r="J636" s="8" t="str">
        <f t="shared" ca="1" si="10"/>
        <v/>
      </c>
      <c r="K636" s="1" t="str">
        <f ca="1">IF(J637&lt;&gt;"",VLOOKUP(J637,C:D,2,FALSE),"")</f>
        <v/>
      </c>
      <c r="L636" s="11"/>
      <c r="M636" s="11"/>
      <c r="N636" s="11"/>
      <c r="O636" s="11"/>
      <c r="P636" s="11"/>
      <c r="Q636" s="11"/>
      <c r="R636" s="14"/>
    </row>
    <row r="637" spans="3:18">
      <c r="C637" s="2">
        <v>42913.619293981479</v>
      </c>
      <c r="D637" s="3">
        <v>0</v>
      </c>
      <c r="J637" s="8" t="str">
        <f t="shared" ca="1" si="10"/>
        <v/>
      </c>
      <c r="K637" s="1" t="str">
        <f ca="1">IF(J638&lt;&gt;"",VLOOKUP(J638,C:D,2,FALSE),"")</f>
        <v/>
      </c>
      <c r="L637" s="11"/>
      <c r="M637" s="11"/>
      <c r="N637" s="11"/>
      <c r="O637" s="11"/>
      <c r="P637" s="11"/>
      <c r="Q637" s="11"/>
      <c r="R637" s="14"/>
    </row>
    <row r="638" spans="3:18">
      <c r="C638" s="2">
        <v>42913.626238425924</v>
      </c>
      <c r="D638" s="3">
        <v>0</v>
      </c>
      <c r="J638" s="8" t="str">
        <f t="shared" ca="1" si="10"/>
        <v/>
      </c>
      <c r="K638" s="1" t="str">
        <f ca="1">IF(J639&lt;&gt;"",VLOOKUP(J639,C:D,2,FALSE),"")</f>
        <v/>
      </c>
      <c r="L638" s="11"/>
      <c r="M638" s="11"/>
      <c r="N638" s="11"/>
      <c r="O638" s="11"/>
      <c r="P638" s="11"/>
      <c r="Q638" s="11"/>
      <c r="R638" s="14"/>
    </row>
    <row r="639" spans="3:18">
      <c r="C639" s="2">
        <v>42913.63318287037</v>
      </c>
      <c r="D639" s="3">
        <v>0</v>
      </c>
      <c r="J639" s="8" t="str">
        <f t="shared" ca="1" si="10"/>
        <v/>
      </c>
      <c r="K639" s="1" t="str">
        <f ca="1">IF(J640&lt;&gt;"",VLOOKUP(J640,C:D,2,FALSE),"")</f>
        <v/>
      </c>
      <c r="L639" s="11"/>
      <c r="M639" s="11"/>
      <c r="N639" s="11"/>
      <c r="O639" s="11"/>
      <c r="P639" s="11"/>
      <c r="Q639" s="11"/>
      <c r="R639" s="14"/>
    </row>
    <row r="640" spans="3:18">
      <c r="C640" s="2">
        <v>42913.640127314815</v>
      </c>
      <c r="D640" s="3">
        <v>0</v>
      </c>
      <c r="J640" s="8" t="str">
        <f t="shared" ca="1" si="10"/>
        <v/>
      </c>
      <c r="K640" s="1" t="str">
        <f ca="1">IF(J641&lt;&gt;"",VLOOKUP(J641,C:D,2,FALSE),"")</f>
        <v/>
      </c>
      <c r="L640" s="11"/>
      <c r="M640" s="11"/>
      <c r="N640" s="11"/>
      <c r="O640" s="11"/>
      <c r="P640" s="11"/>
      <c r="Q640" s="11"/>
      <c r="R640" s="14"/>
    </row>
    <row r="641" spans="3:18">
      <c r="C641" s="2">
        <v>42913.64707175926</v>
      </c>
      <c r="D641" s="3">
        <v>0</v>
      </c>
      <c r="J641" s="8" t="str">
        <f t="shared" ca="1" si="10"/>
        <v/>
      </c>
      <c r="K641" s="1" t="str">
        <f ca="1">IF(J642&lt;&gt;"",VLOOKUP(J642,C:D,2,FALSE),"")</f>
        <v/>
      </c>
      <c r="L641" s="11"/>
      <c r="M641" s="11"/>
      <c r="N641" s="11"/>
      <c r="O641" s="11"/>
      <c r="P641" s="11"/>
      <c r="Q641" s="11"/>
      <c r="R641" s="14"/>
    </row>
    <row r="642" spans="3:18">
      <c r="C642" s="2">
        <v>42913.654016203705</v>
      </c>
      <c r="D642" s="3">
        <v>0</v>
      </c>
      <c r="J642" s="8" t="str">
        <f t="shared" ca="1" si="10"/>
        <v/>
      </c>
      <c r="K642" s="1" t="str">
        <f ca="1">IF(J643&lt;&gt;"",VLOOKUP(J643,C:D,2,FALSE),"")</f>
        <v/>
      </c>
      <c r="L642" s="11"/>
      <c r="M642" s="11"/>
      <c r="N642" s="11"/>
      <c r="O642" s="11"/>
      <c r="P642" s="11"/>
      <c r="Q642" s="11"/>
      <c r="R642" s="14"/>
    </row>
    <row r="643" spans="3:18">
      <c r="C643" s="2">
        <v>42913.660960648151</v>
      </c>
      <c r="D643" s="3">
        <v>0</v>
      </c>
      <c r="J643" s="8" t="str">
        <f t="shared" ca="1" si="10"/>
        <v/>
      </c>
      <c r="K643" s="1" t="str">
        <f ca="1">IF(J644&lt;&gt;"",VLOOKUP(J644,C:D,2,FALSE),"")</f>
        <v/>
      </c>
      <c r="L643" s="11"/>
      <c r="M643" s="11"/>
      <c r="N643" s="11"/>
      <c r="O643" s="11"/>
      <c r="P643" s="11"/>
      <c r="Q643" s="11"/>
      <c r="R643" s="14"/>
    </row>
    <row r="644" spans="3:18">
      <c r="C644" s="2">
        <v>42913.667905092596</v>
      </c>
      <c r="D644" s="3">
        <v>0</v>
      </c>
      <c r="J644" s="8" t="str">
        <f t="shared" ca="1" si="10"/>
        <v/>
      </c>
      <c r="K644" s="1" t="str">
        <f ca="1">IF(J645&lt;&gt;"",VLOOKUP(J645,C:D,2,FALSE),"")</f>
        <v/>
      </c>
      <c r="L644" s="11"/>
      <c r="M644" s="11"/>
      <c r="N644" s="11"/>
      <c r="O644" s="11"/>
      <c r="P644" s="11"/>
      <c r="Q644" s="11"/>
      <c r="R644" s="14"/>
    </row>
    <row r="645" spans="3:18">
      <c r="C645" s="2">
        <v>42913.674849537034</v>
      </c>
      <c r="D645" s="3">
        <v>0</v>
      </c>
      <c r="J645" s="8" t="str">
        <f t="shared" ca="1" si="10"/>
        <v/>
      </c>
      <c r="K645" s="1" t="str">
        <f ca="1">IF(J646&lt;&gt;"",VLOOKUP(J646,C:D,2,FALSE),"")</f>
        <v/>
      </c>
      <c r="L645" s="11"/>
      <c r="M645" s="11"/>
      <c r="N645" s="11"/>
      <c r="O645" s="11"/>
      <c r="P645" s="11"/>
      <c r="Q645" s="11"/>
      <c r="R645" s="14"/>
    </row>
    <row r="646" spans="3:18">
      <c r="C646" s="2">
        <v>42913.681793981479</v>
      </c>
      <c r="D646" s="3">
        <v>0</v>
      </c>
      <c r="J646" s="8" t="str">
        <f t="shared" ca="1" si="10"/>
        <v/>
      </c>
      <c r="K646" s="1" t="str">
        <f ca="1">IF(J647&lt;&gt;"",VLOOKUP(J647,C:D,2,FALSE),"")</f>
        <v/>
      </c>
      <c r="L646" s="11"/>
      <c r="M646" s="11"/>
      <c r="N646" s="11"/>
      <c r="O646" s="11"/>
      <c r="P646" s="11"/>
      <c r="Q646" s="11"/>
      <c r="R646" s="14"/>
    </row>
    <row r="647" spans="3:18">
      <c r="C647" s="2">
        <v>42913.688738425924</v>
      </c>
      <c r="D647" s="3">
        <v>0</v>
      </c>
      <c r="J647" s="8" t="str">
        <f t="shared" ca="1" si="10"/>
        <v/>
      </c>
      <c r="K647" s="1" t="str">
        <f ca="1">IF(J648&lt;&gt;"",VLOOKUP(J648,C:D,2,FALSE),"")</f>
        <v/>
      </c>
      <c r="L647" s="11"/>
      <c r="M647" s="11"/>
      <c r="N647" s="11"/>
      <c r="O647" s="11"/>
      <c r="P647" s="11"/>
      <c r="Q647" s="11"/>
      <c r="R647" s="14"/>
    </row>
    <row r="648" spans="3:18">
      <c r="C648" s="2">
        <v>42913.695671296293</v>
      </c>
      <c r="D648" s="3">
        <v>0</v>
      </c>
      <c r="J648" s="8" t="str">
        <f t="shared" ca="1" si="10"/>
        <v/>
      </c>
      <c r="K648" s="1" t="str">
        <f ca="1">IF(J649&lt;&gt;"",VLOOKUP(J649,C:D,2,FALSE),"")</f>
        <v/>
      </c>
      <c r="L648" s="11"/>
      <c r="M648" s="11"/>
      <c r="N648" s="11"/>
      <c r="O648" s="11"/>
      <c r="P648" s="11"/>
      <c r="Q648" s="11"/>
      <c r="R648" s="14"/>
    </row>
    <row r="649" spans="3:18">
      <c r="C649" s="2">
        <v>42913.702615740738</v>
      </c>
      <c r="D649" s="3">
        <v>0</v>
      </c>
      <c r="J649" s="8" t="str">
        <f t="shared" ca="1" si="10"/>
        <v/>
      </c>
      <c r="K649" s="1" t="str">
        <f ca="1">IF(J650&lt;&gt;"",VLOOKUP(J650,C:D,2,FALSE),"")</f>
        <v/>
      </c>
      <c r="L649" s="11"/>
      <c r="M649" s="11"/>
      <c r="N649" s="11"/>
      <c r="O649" s="11"/>
      <c r="P649" s="11"/>
      <c r="Q649" s="11"/>
      <c r="R649" s="14"/>
    </row>
    <row r="650" spans="3:18">
      <c r="C650" s="2">
        <v>42913.709560185183</v>
      </c>
      <c r="D650" s="3">
        <v>0</v>
      </c>
      <c r="J650" s="8" t="str">
        <f t="shared" ref="J650:J713" ca="1" si="11">IF(J649&lt;&gt;"",IF(AND($M$4&lt;&gt;"",INDIRECT(ADDRESS(MATCH(J649,C:C,0)+1,3,,,))&gt;$M$4),"",IF(INDIRECT(ADDRESS(MATCH(J649,C:C,0)+1,3,,,))&lt;&gt;"",INDIRECT(ADDRESS(MATCH(J649,C:C,0)+1,3,,,)),"")),"")</f>
        <v/>
      </c>
      <c r="K650" s="1" t="str">
        <f ca="1">IF(J651&lt;&gt;"",VLOOKUP(J651,C:D,2,FALSE),"")</f>
        <v/>
      </c>
      <c r="L650" s="11"/>
      <c r="M650" s="11"/>
      <c r="N650" s="11"/>
      <c r="O650" s="11"/>
      <c r="P650" s="11"/>
      <c r="Q650" s="11"/>
      <c r="R650" s="14"/>
    </row>
    <row r="651" spans="3:18">
      <c r="C651" s="2">
        <v>42913.716504629629</v>
      </c>
      <c r="D651" s="3">
        <v>0</v>
      </c>
      <c r="J651" s="8" t="str">
        <f t="shared" ca="1" si="11"/>
        <v/>
      </c>
      <c r="K651" s="1" t="str">
        <f ca="1">IF(J652&lt;&gt;"",VLOOKUP(J652,C:D,2,FALSE),"")</f>
        <v/>
      </c>
      <c r="L651" s="11"/>
      <c r="M651" s="11"/>
      <c r="N651" s="11"/>
      <c r="O651" s="11"/>
      <c r="P651" s="11"/>
      <c r="Q651" s="11"/>
      <c r="R651" s="14"/>
    </row>
    <row r="652" spans="3:18">
      <c r="C652" s="2">
        <v>42913.723449074074</v>
      </c>
      <c r="D652" s="3">
        <v>0</v>
      </c>
      <c r="J652" s="8" t="str">
        <f t="shared" ca="1" si="11"/>
        <v/>
      </c>
      <c r="K652" s="1" t="str">
        <f ca="1">IF(J653&lt;&gt;"",VLOOKUP(J653,C:D,2,FALSE),"")</f>
        <v/>
      </c>
      <c r="L652" s="11"/>
      <c r="M652" s="11"/>
      <c r="N652" s="11"/>
      <c r="O652" s="11"/>
      <c r="P652" s="11"/>
      <c r="Q652" s="11"/>
      <c r="R652" s="14"/>
    </row>
    <row r="653" spans="3:18">
      <c r="C653" s="2">
        <v>42913.730393518519</v>
      </c>
      <c r="D653" s="3">
        <v>0</v>
      </c>
      <c r="J653" s="8" t="str">
        <f t="shared" ca="1" si="11"/>
        <v/>
      </c>
      <c r="K653" s="1" t="str">
        <f ca="1">IF(J654&lt;&gt;"",VLOOKUP(J654,C:D,2,FALSE),"")</f>
        <v/>
      </c>
      <c r="L653" s="11"/>
      <c r="M653" s="11"/>
      <c r="N653" s="11"/>
      <c r="O653" s="11"/>
      <c r="P653" s="11"/>
      <c r="Q653" s="11"/>
      <c r="R653" s="14"/>
    </row>
    <row r="654" spans="3:18">
      <c r="C654" s="2">
        <v>42913.737337962964</v>
      </c>
      <c r="D654" s="3">
        <v>0</v>
      </c>
      <c r="J654" s="8" t="str">
        <f t="shared" ca="1" si="11"/>
        <v/>
      </c>
      <c r="K654" s="1" t="str">
        <f ca="1">IF(J655&lt;&gt;"",VLOOKUP(J655,C:D,2,FALSE),"")</f>
        <v/>
      </c>
      <c r="L654" s="11"/>
      <c r="M654" s="11"/>
      <c r="N654" s="11"/>
      <c r="O654" s="11"/>
      <c r="P654" s="11"/>
      <c r="Q654" s="11"/>
      <c r="R654" s="14"/>
    </row>
    <row r="655" spans="3:18">
      <c r="C655" s="2">
        <v>42913.74428240741</v>
      </c>
      <c r="D655" s="3">
        <v>0</v>
      </c>
      <c r="J655" s="8" t="str">
        <f t="shared" ca="1" si="11"/>
        <v/>
      </c>
      <c r="K655" s="1" t="str">
        <f ca="1">IF(J656&lt;&gt;"",VLOOKUP(J656,C:D,2,FALSE),"")</f>
        <v/>
      </c>
      <c r="L655" s="11"/>
      <c r="M655" s="11"/>
      <c r="N655" s="11"/>
      <c r="O655" s="11"/>
      <c r="P655" s="11"/>
      <c r="Q655" s="11"/>
      <c r="R655" s="14"/>
    </row>
    <row r="656" spans="3:18">
      <c r="C656" s="2">
        <v>42913.751226851855</v>
      </c>
      <c r="D656" s="3">
        <v>0.68</v>
      </c>
      <c r="J656" s="8" t="str">
        <f t="shared" ca="1" si="11"/>
        <v/>
      </c>
      <c r="K656" s="1" t="str">
        <f ca="1">IF(J657&lt;&gt;"",VLOOKUP(J657,C:D,2,FALSE),"")</f>
        <v/>
      </c>
      <c r="L656" s="11"/>
      <c r="M656" s="11"/>
      <c r="N656" s="11"/>
      <c r="O656" s="11"/>
      <c r="P656" s="11"/>
      <c r="Q656" s="11"/>
      <c r="R656" s="14"/>
    </row>
    <row r="657" spans="3:18">
      <c r="C657" s="2">
        <v>42913.758159722223</v>
      </c>
      <c r="D657" s="3">
        <v>0.83</v>
      </c>
      <c r="J657" s="8" t="str">
        <f t="shared" ca="1" si="11"/>
        <v/>
      </c>
      <c r="K657" s="1" t="str">
        <f ca="1">IF(J658&lt;&gt;"",VLOOKUP(J658,C:D,2,FALSE),"")</f>
        <v/>
      </c>
      <c r="L657" s="11"/>
      <c r="M657" s="11"/>
      <c r="N657" s="11"/>
      <c r="O657" s="11"/>
      <c r="P657" s="11"/>
      <c r="Q657" s="11"/>
      <c r="R657" s="14"/>
    </row>
    <row r="658" spans="3:18">
      <c r="C658" s="2">
        <v>42913.765104166669</v>
      </c>
      <c r="D658" s="3">
        <v>0.84</v>
      </c>
      <c r="J658" s="8" t="str">
        <f t="shared" ca="1" si="11"/>
        <v/>
      </c>
      <c r="K658" s="1" t="str">
        <f ca="1">IF(J659&lt;&gt;"",VLOOKUP(J659,C:D,2,FALSE),"")</f>
        <v/>
      </c>
      <c r="L658" s="11"/>
      <c r="M658" s="11"/>
      <c r="N658" s="11"/>
      <c r="O658" s="11"/>
      <c r="P658" s="11"/>
      <c r="Q658" s="11"/>
      <c r="R658" s="14"/>
    </row>
    <row r="659" spans="3:18">
      <c r="C659" s="2">
        <v>42913.772048611114</v>
      </c>
      <c r="D659" s="3">
        <v>0.84</v>
      </c>
      <c r="J659" s="8" t="str">
        <f t="shared" ca="1" si="11"/>
        <v/>
      </c>
      <c r="K659" s="1" t="str">
        <f ca="1">IF(J660&lt;&gt;"",VLOOKUP(J660,C:D,2,FALSE),"")</f>
        <v/>
      </c>
      <c r="L659" s="11"/>
      <c r="M659" s="11"/>
      <c r="N659" s="11"/>
      <c r="O659" s="11"/>
      <c r="P659" s="11"/>
      <c r="Q659" s="11"/>
      <c r="R659" s="14"/>
    </row>
    <row r="660" spans="3:18">
      <c r="C660" s="2">
        <v>42913.778993055559</v>
      </c>
      <c r="D660" s="3">
        <v>0.84</v>
      </c>
      <c r="J660" s="8" t="str">
        <f t="shared" ca="1" si="11"/>
        <v/>
      </c>
      <c r="K660" s="1" t="str">
        <f ca="1">IF(J661&lt;&gt;"",VLOOKUP(J661,C:D,2,FALSE),"")</f>
        <v/>
      </c>
      <c r="L660" s="11"/>
      <c r="M660" s="11"/>
      <c r="N660" s="11"/>
      <c r="O660" s="11"/>
      <c r="P660" s="11"/>
      <c r="Q660" s="11"/>
      <c r="R660" s="14"/>
    </row>
    <row r="661" spans="3:18">
      <c r="C661" s="2">
        <v>42913.786041666666</v>
      </c>
      <c r="D661" s="3">
        <v>0.82</v>
      </c>
      <c r="J661" s="8" t="str">
        <f t="shared" ca="1" si="11"/>
        <v/>
      </c>
      <c r="K661" s="1" t="str">
        <f ca="1">IF(J662&lt;&gt;"",VLOOKUP(J662,C:D,2,FALSE),"")</f>
        <v/>
      </c>
      <c r="L661" s="11"/>
      <c r="M661" s="11"/>
      <c r="N661" s="11"/>
      <c r="O661" s="11"/>
      <c r="P661" s="11"/>
      <c r="Q661" s="11"/>
      <c r="R661" s="14"/>
    </row>
    <row r="662" spans="3:18">
      <c r="C662" s="2">
        <v>42913.792974537035</v>
      </c>
      <c r="D662" s="3">
        <v>0.39</v>
      </c>
      <c r="J662" s="8" t="str">
        <f t="shared" ca="1" si="11"/>
        <v/>
      </c>
      <c r="K662" s="1" t="str">
        <f ca="1">IF(J663&lt;&gt;"",VLOOKUP(J663,C:D,2,FALSE),"")</f>
        <v/>
      </c>
      <c r="L662" s="11"/>
      <c r="M662" s="11"/>
      <c r="N662" s="11"/>
      <c r="O662" s="11"/>
      <c r="P662" s="11"/>
      <c r="Q662" s="11"/>
      <c r="R662" s="14"/>
    </row>
    <row r="663" spans="3:18">
      <c r="C663" s="2">
        <v>42913.79991898148</v>
      </c>
      <c r="D663" s="3">
        <v>0.77</v>
      </c>
      <c r="J663" s="8" t="str">
        <f t="shared" ca="1" si="11"/>
        <v/>
      </c>
      <c r="K663" s="1" t="str">
        <f ca="1">IF(J664&lt;&gt;"",VLOOKUP(J664,C:D,2,FALSE),"")</f>
        <v/>
      </c>
      <c r="L663" s="11"/>
      <c r="M663" s="11"/>
      <c r="N663" s="11"/>
      <c r="O663" s="11"/>
      <c r="P663" s="11"/>
      <c r="Q663" s="11"/>
      <c r="R663" s="14"/>
    </row>
    <row r="664" spans="3:18">
      <c r="C664" s="2">
        <v>42913.806863425925</v>
      </c>
      <c r="D664" s="3">
        <v>0.47</v>
      </c>
      <c r="J664" s="8" t="str">
        <f t="shared" ca="1" si="11"/>
        <v/>
      </c>
      <c r="K664" s="1" t="str">
        <f ca="1">IF(J665&lt;&gt;"",VLOOKUP(J665,C:D,2,FALSE),"")</f>
        <v/>
      </c>
      <c r="L664" s="11"/>
      <c r="M664" s="11"/>
      <c r="N664" s="11"/>
      <c r="O664" s="11"/>
      <c r="P664" s="11"/>
      <c r="Q664" s="11"/>
      <c r="R664" s="14"/>
    </row>
    <row r="665" spans="3:18">
      <c r="C665" s="2">
        <v>42913.813807870371</v>
      </c>
      <c r="D665" s="3">
        <v>0.81</v>
      </c>
      <c r="J665" s="8" t="str">
        <f t="shared" ca="1" si="11"/>
        <v/>
      </c>
      <c r="K665" s="1" t="str">
        <f ca="1">IF(J666&lt;&gt;"",VLOOKUP(J666,C:D,2,FALSE),"")</f>
        <v/>
      </c>
      <c r="L665" s="11"/>
      <c r="M665" s="11"/>
      <c r="N665" s="11"/>
      <c r="O665" s="11"/>
      <c r="P665" s="11"/>
      <c r="Q665" s="11"/>
      <c r="R665" s="14"/>
    </row>
    <row r="666" spans="3:18">
      <c r="C666" s="2">
        <v>42913.820752314816</v>
      </c>
      <c r="D666" s="3">
        <v>0.81</v>
      </c>
      <c r="J666" s="8" t="str">
        <f t="shared" ca="1" si="11"/>
        <v/>
      </c>
      <c r="K666" s="1" t="str">
        <f ca="1">IF(J667&lt;&gt;"",VLOOKUP(J667,C:D,2,FALSE),"")</f>
        <v/>
      </c>
      <c r="L666" s="11"/>
      <c r="M666" s="11"/>
      <c r="N666" s="11"/>
      <c r="O666" s="11"/>
      <c r="P666" s="11"/>
      <c r="Q666" s="11"/>
      <c r="R666" s="14"/>
    </row>
    <row r="667" spans="3:18">
      <c r="C667" s="2">
        <v>42913.827696759261</v>
      </c>
      <c r="D667" s="3">
        <v>0.82</v>
      </c>
      <c r="J667" s="8" t="str">
        <f t="shared" ca="1" si="11"/>
        <v/>
      </c>
      <c r="K667" s="1" t="str">
        <f ca="1">IF(J668&lt;&gt;"",VLOOKUP(J668,C:D,2,FALSE),"")</f>
        <v/>
      </c>
      <c r="L667" s="11"/>
      <c r="M667" s="11"/>
      <c r="N667" s="11"/>
      <c r="O667" s="11"/>
      <c r="P667" s="11"/>
      <c r="Q667" s="11"/>
      <c r="R667" s="14"/>
    </row>
    <row r="668" spans="3:18">
      <c r="C668" s="2">
        <v>42913.834641203706</v>
      </c>
      <c r="D668" s="3">
        <v>0.82</v>
      </c>
      <c r="J668" s="8" t="str">
        <f t="shared" ca="1" si="11"/>
        <v/>
      </c>
      <c r="K668" s="1" t="str">
        <f ca="1">IF(J669&lt;&gt;"",VLOOKUP(J669,C:D,2,FALSE),"")</f>
        <v/>
      </c>
      <c r="L668" s="11"/>
      <c r="M668" s="11"/>
      <c r="N668" s="11"/>
      <c r="O668" s="11"/>
      <c r="P668" s="11"/>
      <c r="Q668" s="11"/>
      <c r="R668" s="14"/>
    </row>
    <row r="669" spans="3:18">
      <c r="C669" s="2">
        <v>42913.841574074075</v>
      </c>
      <c r="D669" s="3">
        <v>0.81</v>
      </c>
      <c r="J669" s="8" t="str">
        <f t="shared" ca="1" si="11"/>
        <v/>
      </c>
      <c r="K669" s="1" t="str">
        <f ca="1">IF(J670&lt;&gt;"",VLOOKUP(J670,C:D,2,FALSE),"")</f>
        <v/>
      </c>
      <c r="L669" s="11"/>
      <c r="M669" s="11"/>
      <c r="N669" s="11"/>
      <c r="O669" s="11"/>
      <c r="P669" s="11"/>
      <c r="Q669" s="11"/>
      <c r="R669" s="14"/>
    </row>
    <row r="670" spans="3:18">
      <c r="C670" s="2">
        <v>42913.84851851852</v>
      </c>
      <c r="D670" s="3">
        <v>0.8</v>
      </c>
      <c r="J670" s="8" t="str">
        <f t="shared" ca="1" si="11"/>
        <v/>
      </c>
      <c r="K670" s="1" t="str">
        <f ca="1">IF(J671&lt;&gt;"",VLOOKUP(J671,C:D,2,FALSE),"")</f>
        <v/>
      </c>
      <c r="L670" s="11"/>
      <c r="M670" s="11"/>
      <c r="N670" s="11"/>
      <c r="O670" s="11"/>
      <c r="P670" s="11"/>
      <c r="Q670" s="11"/>
      <c r="R670" s="14"/>
    </row>
    <row r="671" spans="3:18">
      <c r="C671" s="2">
        <v>42913.855462962965</v>
      </c>
      <c r="D671" s="3">
        <v>0.75</v>
      </c>
      <c r="J671" s="8" t="str">
        <f t="shared" ca="1" si="11"/>
        <v/>
      </c>
      <c r="K671" s="1" t="str">
        <f ca="1">IF(J672&lt;&gt;"",VLOOKUP(J672,C:D,2,FALSE),"")</f>
        <v/>
      </c>
      <c r="L671" s="11"/>
      <c r="M671" s="11"/>
      <c r="N671" s="11"/>
      <c r="O671" s="11"/>
      <c r="P671" s="11"/>
      <c r="Q671" s="11"/>
      <c r="R671" s="14"/>
    </row>
    <row r="672" spans="3:18">
      <c r="C672" s="2">
        <v>42913.862407407411</v>
      </c>
      <c r="D672" s="3">
        <v>0.76</v>
      </c>
      <c r="J672" s="8" t="str">
        <f t="shared" ca="1" si="11"/>
        <v/>
      </c>
      <c r="K672" s="1" t="str">
        <f ca="1">IF(J673&lt;&gt;"",VLOOKUP(J673,C:D,2,FALSE),"")</f>
        <v/>
      </c>
      <c r="L672" s="11"/>
      <c r="M672" s="11"/>
      <c r="N672" s="11"/>
      <c r="O672" s="11"/>
      <c r="P672" s="11"/>
      <c r="Q672" s="11"/>
      <c r="R672" s="14"/>
    </row>
    <row r="673" spans="3:18">
      <c r="C673" s="2">
        <v>42913.869351851848</v>
      </c>
      <c r="D673" s="3">
        <v>0.76</v>
      </c>
      <c r="J673" s="8" t="str">
        <f t="shared" ca="1" si="11"/>
        <v/>
      </c>
      <c r="K673" s="1" t="str">
        <f ca="1">IF(J674&lt;&gt;"",VLOOKUP(J674,C:D,2,FALSE),"")</f>
        <v/>
      </c>
      <c r="L673" s="11"/>
      <c r="M673" s="11"/>
      <c r="N673" s="11"/>
      <c r="O673" s="11"/>
      <c r="P673" s="11"/>
      <c r="Q673" s="11"/>
      <c r="R673" s="14"/>
    </row>
    <row r="674" spans="3:18">
      <c r="C674" s="2">
        <v>42913.876296296294</v>
      </c>
      <c r="D674" s="3">
        <v>0.73</v>
      </c>
      <c r="J674" s="8" t="str">
        <f t="shared" ca="1" si="11"/>
        <v/>
      </c>
      <c r="K674" s="1" t="str">
        <f ca="1">IF(J675&lt;&gt;"",VLOOKUP(J675,C:D,2,FALSE),"")</f>
        <v/>
      </c>
      <c r="L674" s="11"/>
      <c r="M674" s="11"/>
      <c r="N674" s="11"/>
      <c r="O674" s="11"/>
      <c r="P674" s="11"/>
      <c r="Q674" s="11"/>
      <c r="R674" s="14"/>
    </row>
    <row r="675" spans="3:18">
      <c r="C675" s="2">
        <v>42913.883229166669</v>
      </c>
      <c r="D675" s="3">
        <v>0.72</v>
      </c>
      <c r="J675" s="8" t="str">
        <f t="shared" ca="1" si="11"/>
        <v/>
      </c>
      <c r="K675" s="1" t="str">
        <f ca="1">IF(J676&lt;&gt;"",VLOOKUP(J676,C:D,2,FALSE),"")</f>
        <v/>
      </c>
      <c r="L675" s="11"/>
      <c r="M675" s="11"/>
      <c r="N675" s="11"/>
      <c r="O675" s="11"/>
      <c r="P675" s="11"/>
      <c r="Q675" s="11"/>
      <c r="R675" s="14"/>
    </row>
    <row r="676" spans="3:18">
      <c r="C676" s="2">
        <v>42913.890173611115</v>
      </c>
      <c r="D676" s="3">
        <v>0.72</v>
      </c>
      <c r="J676" s="8" t="str">
        <f t="shared" ca="1" si="11"/>
        <v/>
      </c>
      <c r="K676" s="1" t="str">
        <f ca="1">IF(J677&lt;&gt;"",VLOOKUP(J677,C:D,2,FALSE),"")</f>
        <v/>
      </c>
      <c r="L676" s="11"/>
      <c r="M676" s="11"/>
      <c r="N676" s="11"/>
      <c r="O676" s="11"/>
      <c r="P676" s="11"/>
      <c r="Q676" s="11"/>
      <c r="R676" s="14"/>
    </row>
    <row r="677" spans="3:18">
      <c r="C677" s="2">
        <v>42913.897118055553</v>
      </c>
      <c r="D677" s="3">
        <v>0.72</v>
      </c>
      <c r="J677" s="8" t="str">
        <f t="shared" ca="1" si="11"/>
        <v/>
      </c>
      <c r="K677" s="1" t="str">
        <f ca="1">IF(J678&lt;&gt;"",VLOOKUP(J678,C:D,2,FALSE),"")</f>
        <v/>
      </c>
      <c r="L677" s="11"/>
      <c r="M677" s="11"/>
      <c r="N677" s="11"/>
      <c r="O677" s="11"/>
      <c r="P677" s="11"/>
      <c r="Q677" s="11"/>
      <c r="R677" s="14"/>
    </row>
    <row r="678" spans="3:18">
      <c r="C678" s="2">
        <v>42913.904062499998</v>
      </c>
      <c r="D678" s="3">
        <v>0.72</v>
      </c>
      <c r="J678" s="8" t="str">
        <f t="shared" ca="1" si="11"/>
        <v/>
      </c>
      <c r="K678" s="1" t="str">
        <f ca="1">IF(J679&lt;&gt;"",VLOOKUP(J679,C:D,2,FALSE),"")</f>
        <v/>
      </c>
      <c r="L678" s="11"/>
      <c r="M678" s="11"/>
      <c r="N678" s="11"/>
      <c r="O678" s="11"/>
      <c r="P678" s="11"/>
      <c r="Q678" s="11"/>
      <c r="R678" s="14"/>
    </row>
    <row r="679" spans="3:18">
      <c r="C679" s="2">
        <v>42913.911006944443</v>
      </c>
      <c r="D679" s="3">
        <v>0.73</v>
      </c>
      <c r="J679" s="8" t="str">
        <f t="shared" ca="1" si="11"/>
        <v/>
      </c>
      <c r="K679" s="1" t="str">
        <f ca="1">IF(J680&lt;&gt;"",VLOOKUP(J680,C:D,2,FALSE),"")</f>
        <v/>
      </c>
      <c r="L679" s="11"/>
      <c r="M679" s="11"/>
      <c r="N679" s="11"/>
      <c r="O679" s="11"/>
      <c r="P679" s="11"/>
      <c r="Q679" s="11"/>
      <c r="R679" s="14"/>
    </row>
    <row r="680" spans="3:18">
      <c r="C680" s="2">
        <v>42913.917951388888</v>
      </c>
      <c r="D680" s="3">
        <v>0.73</v>
      </c>
      <c r="J680" s="8" t="str">
        <f t="shared" ca="1" si="11"/>
        <v/>
      </c>
      <c r="K680" s="1" t="str">
        <f ca="1">IF(J681&lt;&gt;"",VLOOKUP(J681,C:D,2,FALSE),"")</f>
        <v/>
      </c>
      <c r="L680" s="11"/>
      <c r="M680" s="11"/>
      <c r="N680" s="11"/>
      <c r="O680" s="11"/>
      <c r="P680" s="11"/>
      <c r="Q680" s="11"/>
      <c r="R680" s="14"/>
    </row>
    <row r="681" spans="3:18">
      <c r="C681" s="2">
        <v>42913.924884259257</v>
      </c>
      <c r="D681" s="3">
        <v>0.73</v>
      </c>
      <c r="J681" s="8" t="str">
        <f t="shared" ca="1" si="11"/>
        <v/>
      </c>
      <c r="K681" s="1" t="str">
        <f ca="1">IF(J682&lt;&gt;"",VLOOKUP(J682,C:D,2,FALSE),"")</f>
        <v/>
      </c>
      <c r="L681" s="11"/>
      <c r="M681" s="11"/>
      <c r="N681" s="11"/>
      <c r="O681" s="11"/>
      <c r="P681" s="11"/>
      <c r="Q681" s="11"/>
      <c r="R681" s="14"/>
    </row>
    <row r="682" spans="3:18">
      <c r="C682" s="2">
        <v>42913.931828703702</v>
      </c>
      <c r="D682" s="3">
        <v>0.73</v>
      </c>
      <c r="J682" s="8" t="str">
        <f t="shared" ca="1" si="11"/>
        <v/>
      </c>
      <c r="K682" s="1" t="str">
        <f ca="1">IF(J683&lt;&gt;"",VLOOKUP(J683,C:D,2,FALSE),"")</f>
        <v/>
      </c>
      <c r="L682" s="11"/>
      <c r="M682" s="11"/>
      <c r="N682" s="11"/>
      <c r="O682" s="11"/>
      <c r="P682" s="11"/>
      <c r="Q682" s="11"/>
      <c r="R682" s="14"/>
    </row>
    <row r="683" spans="3:18">
      <c r="C683" s="2">
        <v>42913.938773148147</v>
      </c>
      <c r="D683" s="3">
        <v>0.73</v>
      </c>
      <c r="J683" s="8" t="str">
        <f t="shared" ca="1" si="11"/>
        <v/>
      </c>
      <c r="K683" s="1" t="str">
        <f ca="1">IF(J684&lt;&gt;"",VLOOKUP(J684,C:D,2,FALSE),"")</f>
        <v/>
      </c>
      <c r="L683" s="11"/>
      <c r="M683" s="11"/>
      <c r="N683" s="11"/>
      <c r="O683" s="11"/>
      <c r="P683" s="11"/>
      <c r="Q683" s="11"/>
      <c r="R683" s="14"/>
    </row>
    <row r="684" spans="3:18">
      <c r="C684" s="2">
        <v>42913.945717592593</v>
      </c>
      <c r="D684" s="3">
        <v>0.74</v>
      </c>
      <c r="J684" s="8" t="str">
        <f t="shared" ca="1" si="11"/>
        <v/>
      </c>
      <c r="K684" s="1" t="str">
        <f ca="1">IF(J685&lt;&gt;"",VLOOKUP(J685,C:D,2,FALSE),"")</f>
        <v/>
      </c>
      <c r="L684" s="11"/>
      <c r="M684" s="11"/>
      <c r="N684" s="11"/>
      <c r="O684" s="11"/>
      <c r="P684" s="11"/>
      <c r="Q684" s="11"/>
      <c r="R684" s="14"/>
    </row>
    <row r="685" spans="3:18">
      <c r="C685" s="2">
        <v>42913.952662037038</v>
      </c>
      <c r="D685" s="3">
        <v>0.71</v>
      </c>
      <c r="J685" s="8" t="str">
        <f t="shared" ca="1" si="11"/>
        <v/>
      </c>
      <c r="K685" s="1" t="str">
        <f ca="1">IF(J686&lt;&gt;"",VLOOKUP(J686,C:D,2,FALSE),"")</f>
        <v/>
      </c>
      <c r="L685" s="11"/>
      <c r="M685" s="11"/>
      <c r="N685" s="11"/>
      <c r="O685" s="11"/>
      <c r="P685" s="11"/>
      <c r="Q685" s="11"/>
      <c r="R685" s="14"/>
    </row>
    <row r="686" spans="3:18">
      <c r="C686" s="2">
        <v>42913.959606481483</v>
      </c>
      <c r="D686" s="3">
        <v>0.7</v>
      </c>
      <c r="J686" s="8" t="str">
        <f t="shared" ca="1" si="11"/>
        <v/>
      </c>
      <c r="K686" s="1" t="str">
        <f ca="1">IF(J687&lt;&gt;"",VLOOKUP(J687,C:D,2,FALSE),"")</f>
        <v/>
      </c>
      <c r="L686" s="11"/>
      <c r="M686" s="11"/>
      <c r="N686" s="11"/>
      <c r="O686" s="11"/>
      <c r="P686" s="11"/>
      <c r="Q686" s="11"/>
      <c r="R686" s="14"/>
    </row>
    <row r="687" spans="3:18">
      <c r="C687" s="2">
        <v>42913.966539351852</v>
      </c>
      <c r="D687" s="3">
        <v>0.7</v>
      </c>
      <c r="J687" s="8" t="str">
        <f t="shared" ca="1" si="11"/>
        <v/>
      </c>
      <c r="K687" s="1" t="str">
        <f ca="1">IF(J688&lt;&gt;"",VLOOKUP(J688,C:D,2,FALSE),"")</f>
        <v/>
      </c>
      <c r="L687" s="11"/>
      <c r="M687" s="11"/>
      <c r="N687" s="11"/>
      <c r="O687" s="11"/>
      <c r="P687" s="11"/>
      <c r="Q687" s="11"/>
      <c r="R687" s="14"/>
    </row>
    <row r="688" spans="3:18">
      <c r="C688" s="2">
        <v>42913.973483796297</v>
      </c>
      <c r="D688" s="3">
        <v>0.7</v>
      </c>
      <c r="J688" s="8" t="str">
        <f t="shared" ca="1" si="11"/>
        <v/>
      </c>
      <c r="K688" s="1" t="str">
        <f ca="1">IF(J689&lt;&gt;"",VLOOKUP(J689,C:D,2,FALSE),"")</f>
        <v/>
      </c>
      <c r="L688" s="11"/>
      <c r="M688" s="11"/>
      <c r="N688" s="11"/>
      <c r="O688" s="11"/>
      <c r="P688" s="11"/>
      <c r="Q688" s="11"/>
      <c r="R688" s="14"/>
    </row>
    <row r="689" spans="3:18">
      <c r="C689" s="2">
        <v>42913.980428240742</v>
      </c>
      <c r="D689" s="3">
        <v>0.7</v>
      </c>
      <c r="J689" s="8" t="str">
        <f t="shared" ca="1" si="11"/>
        <v/>
      </c>
      <c r="K689" s="1" t="str">
        <f ca="1">IF(J690&lt;&gt;"",VLOOKUP(J690,C:D,2,FALSE),"")</f>
        <v/>
      </c>
      <c r="L689" s="11"/>
      <c r="M689" s="11"/>
      <c r="N689" s="11"/>
      <c r="O689" s="11"/>
      <c r="P689" s="11"/>
      <c r="Q689" s="11"/>
      <c r="R689" s="14"/>
    </row>
    <row r="690" spans="3:18">
      <c r="C690" s="2">
        <v>42913.987372685187</v>
      </c>
      <c r="D690" s="3">
        <v>0.7</v>
      </c>
      <c r="J690" s="8" t="str">
        <f t="shared" ca="1" si="11"/>
        <v/>
      </c>
      <c r="K690" s="1" t="str">
        <f ca="1">IF(J691&lt;&gt;"",VLOOKUP(J691,C:D,2,FALSE),"")</f>
        <v/>
      </c>
      <c r="L690" s="11"/>
      <c r="M690" s="11"/>
      <c r="N690" s="11"/>
      <c r="O690" s="11"/>
      <c r="P690" s="11"/>
      <c r="Q690" s="11"/>
      <c r="R690" s="14"/>
    </row>
    <row r="691" spans="3:18">
      <c r="C691" s="2">
        <v>42913.994317129633</v>
      </c>
      <c r="D691" s="3">
        <v>0.7</v>
      </c>
      <c r="J691" s="8" t="str">
        <f t="shared" ca="1" si="11"/>
        <v/>
      </c>
      <c r="K691" s="1" t="str">
        <f ca="1">IF(J692&lt;&gt;"",VLOOKUP(J692,C:D,2,FALSE),"")</f>
        <v/>
      </c>
      <c r="L691" s="11"/>
      <c r="M691" s="11"/>
      <c r="N691" s="11"/>
      <c r="O691" s="11"/>
      <c r="P691" s="11"/>
      <c r="Q691" s="11"/>
      <c r="R691" s="14"/>
    </row>
    <row r="692" spans="3:18">
      <c r="C692" s="2">
        <v>42914.001261574071</v>
      </c>
      <c r="D692" s="3">
        <v>0.7</v>
      </c>
      <c r="J692" s="8" t="str">
        <f t="shared" ca="1" si="11"/>
        <v/>
      </c>
      <c r="K692" s="1" t="str">
        <f ca="1">IF(J693&lt;&gt;"",VLOOKUP(J693,C:D,2,FALSE),"")</f>
        <v/>
      </c>
      <c r="L692" s="11"/>
      <c r="M692" s="11"/>
      <c r="N692" s="11"/>
      <c r="O692" s="11"/>
      <c r="P692" s="11"/>
      <c r="Q692" s="11"/>
      <c r="R692" s="14"/>
    </row>
    <row r="693" spans="3:18">
      <c r="C693" s="2">
        <v>42914.008194444446</v>
      </c>
      <c r="D693" s="3">
        <v>0.71</v>
      </c>
      <c r="J693" s="8" t="str">
        <f t="shared" ca="1" si="11"/>
        <v/>
      </c>
      <c r="K693" s="1" t="str">
        <f ca="1">IF(J694&lt;&gt;"",VLOOKUP(J694,C:D,2,FALSE),"")</f>
        <v/>
      </c>
      <c r="L693" s="11"/>
      <c r="M693" s="11"/>
      <c r="N693" s="11"/>
      <c r="O693" s="11"/>
      <c r="P693" s="11"/>
      <c r="Q693" s="11"/>
      <c r="R693" s="14"/>
    </row>
    <row r="694" spans="3:18">
      <c r="C694" s="2">
        <v>42914.015138888892</v>
      </c>
      <c r="D694" s="3">
        <v>0.71</v>
      </c>
      <c r="J694" s="8" t="str">
        <f t="shared" ca="1" si="11"/>
        <v/>
      </c>
      <c r="K694" s="1" t="str">
        <f ca="1">IF(J695&lt;&gt;"",VLOOKUP(J695,C:D,2,FALSE),"")</f>
        <v/>
      </c>
      <c r="L694" s="11"/>
      <c r="M694" s="11"/>
      <c r="N694" s="11"/>
      <c r="O694" s="11"/>
      <c r="P694" s="11"/>
      <c r="Q694" s="11"/>
      <c r="R694" s="14"/>
    </row>
    <row r="695" spans="3:18">
      <c r="C695" s="2">
        <v>42914.022083333337</v>
      </c>
      <c r="D695" s="3">
        <v>0.71</v>
      </c>
      <c r="J695" s="8" t="str">
        <f t="shared" ca="1" si="11"/>
        <v/>
      </c>
      <c r="K695" s="1" t="str">
        <f ca="1">IF(J696&lt;&gt;"",VLOOKUP(J696,C:D,2,FALSE),"")</f>
        <v/>
      </c>
      <c r="L695" s="11"/>
      <c r="M695" s="11"/>
      <c r="N695" s="11"/>
      <c r="O695" s="11"/>
      <c r="P695" s="11"/>
      <c r="Q695" s="11"/>
      <c r="R695" s="14"/>
    </row>
    <row r="696" spans="3:18">
      <c r="C696" s="2">
        <v>42914.029027777775</v>
      </c>
      <c r="D696" s="3">
        <v>0.71</v>
      </c>
      <c r="J696" s="8" t="str">
        <f t="shared" ca="1" si="11"/>
        <v/>
      </c>
      <c r="K696" s="1" t="str">
        <f ca="1">IF(J697&lt;&gt;"",VLOOKUP(J697,C:D,2,FALSE),"")</f>
        <v/>
      </c>
      <c r="L696" s="11"/>
      <c r="M696" s="11"/>
      <c r="N696" s="11"/>
      <c r="O696" s="11"/>
      <c r="P696" s="11"/>
      <c r="Q696" s="11"/>
      <c r="R696" s="14"/>
    </row>
    <row r="697" spans="3:18">
      <c r="C697" s="2">
        <v>42914.03597222222</v>
      </c>
      <c r="D697" s="3">
        <v>0.7</v>
      </c>
      <c r="J697" s="8" t="str">
        <f t="shared" ca="1" si="11"/>
        <v/>
      </c>
      <c r="K697" s="1" t="str">
        <f ca="1">IF(J698&lt;&gt;"",VLOOKUP(J698,C:D,2,FALSE),"")</f>
        <v/>
      </c>
      <c r="L697" s="11"/>
      <c r="M697" s="11"/>
      <c r="N697" s="11"/>
      <c r="O697" s="11"/>
      <c r="P697" s="11"/>
      <c r="Q697" s="11"/>
      <c r="R697" s="14"/>
    </row>
    <row r="698" spans="3:18">
      <c r="C698" s="2">
        <v>42914.042916666665</v>
      </c>
      <c r="D698" s="3">
        <v>0.7</v>
      </c>
      <c r="J698" s="8" t="str">
        <f t="shared" ca="1" si="11"/>
        <v/>
      </c>
      <c r="K698" s="1" t="str">
        <f ca="1">IF(J699&lt;&gt;"",VLOOKUP(J699,C:D,2,FALSE),"")</f>
        <v/>
      </c>
      <c r="L698" s="11"/>
      <c r="M698" s="11"/>
      <c r="N698" s="11"/>
      <c r="O698" s="11"/>
      <c r="P698" s="11"/>
      <c r="Q698" s="11"/>
      <c r="R698" s="14"/>
    </row>
    <row r="699" spans="3:18">
      <c r="C699" s="2">
        <v>42914.049849537034</v>
      </c>
      <c r="D699" s="3">
        <v>0.7</v>
      </c>
      <c r="J699" s="8" t="str">
        <f t="shared" ca="1" si="11"/>
        <v/>
      </c>
      <c r="K699" s="1" t="str">
        <f ca="1">IF(J700&lt;&gt;"",VLOOKUP(J700,C:D,2,FALSE),"")</f>
        <v/>
      </c>
      <c r="L699" s="11"/>
      <c r="M699" s="11"/>
      <c r="N699" s="11"/>
      <c r="O699" s="11"/>
      <c r="P699" s="11"/>
      <c r="Q699" s="11"/>
      <c r="R699" s="14"/>
    </row>
    <row r="700" spans="3:18">
      <c r="C700" s="2">
        <v>42914.056793981479</v>
      </c>
      <c r="D700" s="3">
        <v>0.71</v>
      </c>
      <c r="J700" s="8" t="str">
        <f t="shared" ca="1" si="11"/>
        <v/>
      </c>
      <c r="K700" s="1" t="str">
        <f ca="1">IF(J701&lt;&gt;"",VLOOKUP(J701,C:D,2,FALSE),"")</f>
        <v/>
      </c>
      <c r="L700" s="11"/>
      <c r="M700" s="11"/>
      <c r="N700" s="11"/>
      <c r="O700" s="11"/>
      <c r="P700" s="11"/>
      <c r="Q700" s="11"/>
      <c r="R700" s="14"/>
    </row>
    <row r="701" spans="3:18">
      <c r="C701" s="2">
        <v>42914.063738425924</v>
      </c>
      <c r="D701" s="3">
        <v>0.71</v>
      </c>
      <c r="J701" s="8" t="str">
        <f t="shared" ca="1" si="11"/>
        <v/>
      </c>
      <c r="K701" s="1" t="str">
        <f ca="1">IF(J702&lt;&gt;"",VLOOKUP(J702,C:D,2,FALSE),"")</f>
        <v/>
      </c>
      <c r="L701" s="11"/>
      <c r="M701" s="11"/>
      <c r="N701" s="11"/>
      <c r="O701" s="11"/>
      <c r="P701" s="11"/>
      <c r="Q701" s="11"/>
      <c r="R701" s="14"/>
    </row>
    <row r="702" spans="3:18">
      <c r="C702" s="2">
        <v>42914.07068287037</v>
      </c>
      <c r="D702" s="3">
        <v>0.7</v>
      </c>
      <c r="J702" s="8" t="str">
        <f t="shared" ca="1" si="11"/>
        <v/>
      </c>
      <c r="K702" s="1" t="str">
        <f ca="1">IF(J703&lt;&gt;"",VLOOKUP(J703,C:D,2,FALSE),"")</f>
        <v/>
      </c>
      <c r="L702" s="11"/>
      <c r="M702" s="11"/>
      <c r="N702" s="11"/>
      <c r="O702" s="11"/>
      <c r="P702" s="11"/>
      <c r="Q702" s="11"/>
      <c r="R702" s="14"/>
    </row>
    <row r="703" spans="3:18">
      <c r="C703" s="2">
        <v>42914.077627314815</v>
      </c>
      <c r="D703" s="3">
        <v>0.7</v>
      </c>
      <c r="J703" s="8" t="str">
        <f t="shared" ca="1" si="11"/>
        <v/>
      </c>
      <c r="K703" s="1" t="str">
        <f ca="1">IF(J704&lt;&gt;"",VLOOKUP(J704,C:D,2,FALSE),"")</f>
        <v/>
      </c>
      <c r="L703" s="11"/>
      <c r="M703" s="11"/>
      <c r="N703" s="11"/>
      <c r="O703" s="11"/>
      <c r="P703" s="11"/>
      <c r="Q703" s="11"/>
      <c r="R703" s="14"/>
    </row>
    <row r="704" spans="3:18">
      <c r="C704" s="2">
        <v>42914.084560185183</v>
      </c>
      <c r="D704" s="3">
        <v>0.36</v>
      </c>
      <c r="J704" s="8" t="str">
        <f t="shared" ca="1" si="11"/>
        <v/>
      </c>
      <c r="K704" s="1" t="str">
        <f ca="1">IF(J705&lt;&gt;"",VLOOKUP(J705,C:D,2,FALSE),"")</f>
        <v/>
      </c>
      <c r="L704" s="11"/>
      <c r="M704" s="11"/>
      <c r="N704" s="11"/>
      <c r="O704" s="11"/>
      <c r="P704" s="11"/>
      <c r="Q704" s="11"/>
      <c r="R704" s="14"/>
    </row>
    <row r="705" spans="3:18">
      <c r="C705" s="2">
        <v>42914.091504629629</v>
      </c>
      <c r="D705" s="3">
        <v>0.21</v>
      </c>
      <c r="J705" s="8" t="str">
        <f t="shared" ca="1" si="11"/>
        <v/>
      </c>
      <c r="K705" s="1" t="str">
        <f ca="1">IF(J706&lt;&gt;"",VLOOKUP(J706,C:D,2,FALSE),"")</f>
        <v/>
      </c>
      <c r="L705" s="11"/>
      <c r="M705" s="11"/>
      <c r="N705" s="11"/>
      <c r="O705" s="11"/>
      <c r="P705" s="11"/>
      <c r="Q705" s="11"/>
      <c r="R705" s="14"/>
    </row>
    <row r="706" spans="3:18">
      <c r="C706" s="2">
        <v>42914.098449074074</v>
      </c>
      <c r="D706" s="3">
        <v>0.22</v>
      </c>
      <c r="J706" s="8" t="str">
        <f t="shared" ca="1" si="11"/>
        <v/>
      </c>
      <c r="K706" s="1" t="str">
        <f ca="1">IF(J707&lt;&gt;"",VLOOKUP(J707,C:D,2,FALSE),"")</f>
        <v/>
      </c>
      <c r="L706" s="11"/>
      <c r="M706" s="11"/>
      <c r="N706" s="11"/>
      <c r="O706" s="11"/>
      <c r="P706" s="11"/>
      <c r="Q706" s="11"/>
      <c r="R706" s="14"/>
    </row>
    <row r="707" spans="3:18">
      <c r="C707" s="2">
        <v>42914.105393518519</v>
      </c>
      <c r="D707" s="3">
        <v>0.22</v>
      </c>
      <c r="J707" s="8" t="str">
        <f t="shared" ca="1" si="11"/>
        <v/>
      </c>
      <c r="K707" s="1" t="str">
        <f ca="1">IF(J708&lt;&gt;"",VLOOKUP(J708,C:D,2,FALSE),"")</f>
        <v/>
      </c>
      <c r="L707" s="11"/>
      <c r="M707" s="11"/>
      <c r="N707" s="11"/>
      <c r="O707" s="11"/>
      <c r="P707" s="11"/>
      <c r="Q707" s="11"/>
      <c r="R707" s="14"/>
    </row>
    <row r="708" spans="3:18">
      <c r="C708" s="2">
        <v>42914.112337962964</v>
      </c>
      <c r="D708" s="3">
        <v>0.22</v>
      </c>
      <c r="J708" s="8" t="str">
        <f t="shared" ca="1" si="11"/>
        <v/>
      </c>
      <c r="K708" s="1" t="str">
        <f ca="1">IF(J709&lt;&gt;"",VLOOKUP(J709,C:D,2,FALSE),"")</f>
        <v/>
      </c>
      <c r="L708" s="11"/>
      <c r="M708" s="11"/>
      <c r="N708" s="11"/>
      <c r="O708" s="11"/>
      <c r="P708" s="11"/>
      <c r="Q708" s="11"/>
      <c r="R708" s="14"/>
    </row>
    <row r="709" spans="3:18">
      <c r="C709" s="2">
        <v>42914.11928240741</v>
      </c>
      <c r="D709" s="3">
        <v>0.22</v>
      </c>
      <c r="J709" s="8" t="str">
        <f t="shared" ca="1" si="11"/>
        <v/>
      </c>
      <c r="K709" s="1" t="str">
        <f ca="1">IF(J710&lt;&gt;"",VLOOKUP(J710,C:D,2,FALSE),"")</f>
        <v/>
      </c>
      <c r="L709" s="11"/>
      <c r="M709" s="11"/>
      <c r="N709" s="11"/>
      <c r="O709" s="11"/>
      <c r="P709" s="11"/>
      <c r="Q709" s="11"/>
      <c r="R709" s="14"/>
    </row>
    <row r="710" spans="3:18">
      <c r="C710" s="2">
        <v>42914.126215277778</v>
      </c>
      <c r="D710" s="3">
        <v>0.21</v>
      </c>
      <c r="J710" s="8" t="str">
        <f t="shared" ca="1" si="11"/>
        <v/>
      </c>
      <c r="K710" s="1" t="str">
        <f ca="1">IF(J711&lt;&gt;"",VLOOKUP(J711,C:D,2,FALSE),"")</f>
        <v/>
      </c>
      <c r="L710" s="11"/>
      <c r="M710" s="11"/>
      <c r="N710" s="11"/>
      <c r="O710" s="11"/>
      <c r="P710" s="11"/>
      <c r="Q710" s="11"/>
      <c r="R710" s="14"/>
    </row>
    <row r="711" spans="3:18">
      <c r="C711" s="2">
        <v>42914.133159722223</v>
      </c>
      <c r="D711" s="3">
        <v>0.22</v>
      </c>
      <c r="J711" s="8" t="str">
        <f t="shared" ca="1" si="11"/>
        <v/>
      </c>
      <c r="K711" s="1" t="str">
        <f ca="1">IF(J712&lt;&gt;"",VLOOKUP(J712,C:D,2,FALSE),"")</f>
        <v/>
      </c>
      <c r="L711" s="11"/>
      <c r="M711" s="11"/>
      <c r="N711" s="11"/>
      <c r="O711" s="11"/>
      <c r="P711" s="11"/>
      <c r="Q711" s="11"/>
      <c r="R711" s="14"/>
    </row>
    <row r="712" spans="3:18">
      <c r="C712" s="2">
        <v>42914.140104166669</v>
      </c>
      <c r="D712" s="3">
        <v>0.22</v>
      </c>
      <c r="J712" s="8" t="str">
        <f t="shared" ca="1" si="11"/>
        <v/>
      </c>
      <c r="K712" s="1" t="str">
        <f ca="1">IF(J713&lt;&gt;"",VLOOKUP(J713,C:D,2,FALSE),"")</f>
        <v/>
      </c>
      <c r="L712" s="11"/>
      <c r="M712" s="11"/>
      <c r="N712" s="11"/>
      <c r="O712" s="11"/>
      <c r="P712" s="11"/>
      <c r="Q712" s="11"/>
      <c r="R712" s="14"/>
    </row>
    <row r="713" spans="3:18">
      <c r="C713" s="2">
        <v>42914.147048611114</v>
      </c>
      <c r="D713" s="3">
        <v>0.22</v>
      </c>
      <c r="J713" s="8" t="str">
        <f t="shared" ca="1" si="11"/>
        <v/>
      </c>
      <c r="K713" s="1" t="str">
        <f ca="1">IF(J714&lt;&gt;"",VLOOKUP(J714,C:D,2,FALSE),"")</f>
        <v/>
      </c>
      <c r="L713" s="11"/>
      <c r="M713" s="11"/>
      <c r="N713" s="11"/>
      <c r="O713" s="11"/>
      <c r="P713" s="11"/>
      <c r="Q713" s="11"/>
      <c r="R713" s="14"/>
    </row>
    <row r="714" spans="3:18">
      <c r="C714" s="2">
        <v>42914.153993055559</v>
      </c>
      <c r="D714" s="3">
        <v>0.22</v>
      </c>
      <c r="J714" s="8" t="str">
        <f t="shared" ref="J714:J777" ca="1" si="12">IF(J713&lt;&gt;"",IF(AND($M$4&lt;&gt;"",INDIRECT(ADDRESS(MATCH(J713,C:C,0)+1,3,,,))&gt;$M$4),"",IF(INDIRECT(ADDRESS(MATCH(J713,C:C,0)+1,3,,,))&lt;&gt;"",INDIRECT(ADDRESS(MATCH(J713,C:C,0)+1,3,,,)),"")),"")</f>
        <v/>
      </c>
      <c r="K714" s="1" t="str">
        <f ca="1">IF(J715&lt;&gt;"",VLOOKUP(J715,C:D,2,FALSE),"")</f>
        <v/>
      </c>
      <c r="L714" s="11"/>
      <c r="M714" s="11"/>
      <c r="N714" s="11"/>
      <c r="O714" s="11"/>
      <c r="P714" s="11"/>
      <c r="Q714" s="11"/>
      <c r="R714" s="14"/>
    </row>
    <row r="715" spans="3:18">
      <c r="C715" s="2">
        <v>42914.160925925928</v>
      </c>
      <c r="D715" s="3">
        <v>0.22</v>
      </c>
      <c r="J715" s="8" t="str">
        <f t="shared" ca="1" si="12"/>
        <v/>
      </c>
      <c r="K715" s="1" t="str">
        <f ca="1">IF(J716&lt;&gt;"",VLOOKUP(J716,C:D,2,FALSE),"")</f>
        <v/>
      </c>
      <c r="L715" s="11"/>
      <c r="M715" s="11"/>
      <c r="N715" s="11"/>
      <c r="O715" s="11"/>
      <c r="P715" s="11"/>
      <c r="Q715" s="11"/>
      <c r="R715" s="14"/>
    </row>
    <row r="716" spans="3:18">
      <c r="C716" s="2">
        <v>42914.167870370373</v>
      </c>
      <c r="D716" s="3">
        <v>0.22</v>
      </c>
      <c r="J716" s="8" t="str">
        <f t="shared" ca="1" si="12"/>
        <v/>
      </c>
      <c r="K716" s="1" t="str">
        <f ca="1">IF(J717&lt;&gt;"",VLOOKUP(J717,C:D,2,FALSE),"")</f>
        <v/>
      </c>
      <c r="L716" s="11"/>
      <c r="M716" s="11"/>
      <c r="N716" s="11"/>
      <c r="O716" s="11"/>
      <c r="P716" s="11"/>
      <c r="Q716" s="11"/>
      <c r="R716" s="14"/>
    </row>
    <row r="717" spans="3:18">
      <c r="C717" s="2">
        <v>42914.174814814818</v>
      </c>
      <c r="D717" s="3">
        <v>0.22</v>
      </c>
      <c r="J717" s="8" t="str">
        <f t="shared" ca="1" si="12"/>
        <v/>
      </c>
      <c r="K717" s="1" t="str">
        <f ca="1">IF(J718&lt;&gt;"",VLOOKUP(J718,C:D,2,FALSE),"")</f>
        <v/>
      </c>
      <c r="L717" s="11"/>
      <c r="M717" s="11"/>
      <c r="N717" s="11"/>
      <c r="O717" s="11"/>
      <c r="P717" s="11"/>
      <c r="Q717" s="11"/>
      <c r="R717" s="14"/>
    </row>
    <row r="718" spans="3:18">
      <c r="C718" s="2">
        <v>42914.181759259256</v>
      </c>
      <c r="D718" s="3">
        <v>0.22</v>
      </c>
      <c r="J718" s="8" t="str">
        <f t="shared" ca="1" si="12"/>
        <v/>
      </c>
      <c r="K718" s="1" t="str">
        <f ca="1">IF(J719&lt;&gt;"",VLOOKUP(J719,C:D,2,FALSE),"")</f>
        <v/>
      </c>
      <c r="L718" s="11"/>
      <c r="M718" s="11"/>
      <c r="N718" s="11"/>
      <c r="O718" s="11"/>
      <c r="P718" s="11"/>
      <c r="Q718" s="11"/>
      <c r="R718" s="14"/>
    </row>
    <row r="719" spans="3:18">
      <c r="C719" s="2">
        <v>42914.188703703701</v>
      </c>
      <c r="D719" s="3">
        <v>0.22</v>
      </c>
      <c r="J719" s="8" t="str">
        <f t="shared" ca="1" si="12"/>
        <v/>
      </c>
      <c r="K719" s="1" t="str">
        <f ca="1">IF(J720&lt;&gt;"",VLOOKUP(J720,C:D,2,FALSE),"")</f>
        <v/>
      </c>
      <c r="L719" s="11"/>
      <c r="M719" s="11"/>
      <c r="N719" s="11"/>
      <c r="O719" s="11"/>
      <c r="P719" s="11"/>
      <c r="Q719" s="11"/>
      <c r="R719" s="14"/>
    </row>
    <row r="720" spans="3:18">
      <c r="C720" s="2">
        <v>42914.195636574077</v>
      </c>
      <c r="D720" s="3">
        <v>0.22</v>
      </c>
      <c r="J720" s="8" t="str">
        <f t="shared" ca="1" si="12"/>
        <v/>
      </c>
      <c r="K720" s="1" t="str">
        <f ca="1">IF(J721&lt;&gt;"",VLOOKUP(J721,C:D,2,FALSE),"")</f>
        <v/>
      </c>
      <c r="L720" s="11"/>
      <c r="M720" s="11"/>
      <c r="N720" s="11"/>
      <c r="O720" s="11"/>
      <c r="P720" s="11"/>
      <c r="Q720" s="11"/>
      <c r="R720" s="14"/>
    </row>
    <row r="721" spans="3:18">
      <c r="C721" s="2">
        <v>42914.202581018515</v>
      </c>
      <c r="D721" s="3">
        <v>0.22</v>
      </c>
      <c r="J721" s="8" t="str">
        <f t="shared" ca="1" si="12"/>
        <v/>
      </c>
      <c r="K721" s="1" t="str">
        <f ca="1">IF(J722&lt;&gt;"",VLOOKUP(J722,C:D,2,FALSE),"")</f>
        <v/>
      </c>
      <c r="L721" s="11"/>
      <c r="M721" s="11"/>
      <c r="N721" s="11"/>
      <c r="O721" s="11"/>
      <c r="P721" s="11"/>
      <c r="Q721" s="11"/>
      <c r="R721" s="14"/>
    </row>
    <row r="722" spans="3:18">
      <c r="C722" s="2">
        <v>42914.20952546296</v>
      </c>
      <c r="D722" s="3">
        <v>0.22</v>
      </c>
      <c r="J722" s="8" t="str">
        <f t="shared" ca="1" si="12"/>
        <v/>
      </c>
      <c r="K722" s="1" t="str">
        <f ca="1">IF(J723&lt;&gt;"",VLOOKUP(J723,C:D,2,FALSE),"")</f>
        <v/>
      </c>
      <c r="L722" s="11"/>
      <c r="M722" s="11"/>
      <c r="N722" s="11"/>
      <c r="O722" s="11"/>
      <c r="P722" s="11"/>
      <c r="Q722" s="11"/>
      <c r="R722" s="14"/>
    </row>
    <row r="723" spans="3:18">
      <c r="C723" s="2">
        <v>42914.216469907406</v>
      </c>
      <c r="D723" s="3">
        <v>0.22</v>
      </c>
      <c r="J723" s="8" t="str">
        <f t="shared" ca="1" si="12"/>
        <v/>
      </c>
      <c r="K723" s="1" t="str">
        <f ca="1">IF(J724&lt;&gt;"",VLOOKUP(J724,C:D,2,FALSE),"")</f>
        <v/>
      </c>
      <c r="L723" s="11"/>
      <c r="M723" s="11"/>
      <c r="N723" s="11"/>
      <c r="O723" s="11"/>
      <c r="P723" s="11"/>
      <c r="Q723" s="11"/>
      <c r="R723" s="14"/>
    </row>
    <row r="724" spans="3:18">
      <c r="C724" s="2">
        <v>42914.223414351851</v>
      </c>
      <c r="D724" s="3">
        <v>0.22</v>
      </c>
      <c r="J724" s="8" t="str">
        <f t="shared" ca="1" si="12"/>
        <v/>
      </c>
      <c r="K724" s="1" t="str">
        <f ca="1">IF(J725&lt;&gt;"",VLOOKUP(J725,C:D,2,FALSE),"")</f>
        <v/>
      </c>
      <c r="L724" s="11"/>
      <c r="M724" s="11"/>
      <c r="N724" s="11"/>
      <c r="O724" s="11"/>
      <c r="P724" s="11"/>
      <c r="Q724" s="11"/>
      <c r="R724" s="14"/>
    </row>
    <row r="725" spans="3:18">
      <c r="C725" s="2">
        <v>42914.230347222219</v>
      </c>
      <c r="D725" s="3">
        <v>0.22</v>
      </c>
      <c r="J725" s="8" t="str">
        <f t="shared" ca="1" si="12"/>
        <v/>
      </c>
      <c r="K725" s="1" t="str">
        <f ca="1">IF(J726&lt;&gt;"",VLOOKUP(J726,C:D,2,FALSE),"")</f>
        <v/>
      </c>
      <c r="L725" s="11"/>
      <c r="M725" s="11"/>
      <c r="N725" s="11"/>
      <c r="O725" s="11"/>
      <c r="P725" s="11"/>
      <c r="Q725" s="11"/>
      <c r="R725" s="14"/>
    </row>
    <row r="726" spans="3:18">
      <c r="C726" s="2">
        <v>42914.237291666665</v>
      </c>
      <c r="D726" s="3">
        <v>0.22</v>
      </c>
      <c r="J726" s="8" t="str">
        <f t="shared" ca="1" si="12"/>
        <v/>
      </c>
      <c r="K726" s="1" t="str">
        <f ca="1">IF(J727&lt;&gt;"",VLOOKUP(J727,C:D,2,FALSE),"")</f>
        <v/>
      </c>
      <c r="L726" s="11"/>
      <c r="M726" s="11"/>
      <c r="N726" s="11"/>
      <c r="O726" s="11"/>
      <c r="P726" s="11"/>
      <c r="Q726" s="11"/>
      <c r="R726" s="14"/>
    </row>
    <row r="727" spans="3:18">
      <c r="C727" s="2">
        <v>42914.24423611111</v>
      </c>
      <c r="D727" s="3">
        <v>0.03</v>
      </c>
      <c r="J727" s="8" t="str">
        <f t="shared" ca="1" si="12"/>
        <v/>
      </c>
      <c r="K727" s="1" t="str">
        <f ca="1">IF(J728&lt;&gt;"",VLOOKUP(J728,C:D,2,FALSE),"")</f>
        <v/>
      </c>
      <c r="L727" s="11"/>
      <c r="M727" s="11"/>
      <c r="N727" s="11"/>
      <c r="O727" s="11"/>
      <c r="P727" s="11"/>
      <c r="Q727" s="11"/>
      <c r="R727" s="14"/>
    </row>
    <row r="728" spans="3:18">
      <c r="C728" s="2">
        <v>42914.251180555555</v>
      </c>
      <c r="D728" s="3">
        <v>0</v>
      </c>
      <c r="J728" s="8" t="str">
        <f t="shared" ca="1" si="12"/>
        <v/>
      </c>
      <c r="K728" s="1" t="str">
        <f ca="1">IF(J729&lt;&gt;"",VLOOKUP(J729,C:D,2,FALSE),"")</f>
        <v/>
      </c>
      <c r="L728" s="11"/>
      <c r="M728" s="11"/>
      <c r="N728" s="11"/>
      <c r="O728" s="11"/>
      <c r="P728" s="11"/>
      <c r="Q728" s="11"/>
      <c r="R728" s="14"/>
    </row>
    <row r="729" spans="3:18">
      <c r="C729" s="2">
        <v>42914.258125</v>
      </c>
      <c r="D729" s="3">
        <v>0</v>
      </c>
      <c r="J729" s="8" t="str">
        <f t="shared" ca="1" si="12"/>
        <v/>
      </c>
      <c r="K729" s="1" t="str">
        <f ca="1">IF(J730&lt;&gt;"",VLOOKUP(J730,C:D,2,FALSE),"")</f>
        <v/>
      </c>
      <c r="L729" s="11"/>
      <c r="M729" s="11"/>
      <c r="N729" s="11"/>
      <c r="O729" s="11"/>
      <c r="P729" s="11"/>
      <c r="Q729" s="11"/>
      <c r="R729" s="14"/>
    </row>
    <row r="730" spans="3:18">
      <c r="C730" s="2">
        <v>42914.265057870369</v>
      </c>
      <c r="D730" s="3">
        <v>0</v>
      </c>
      <c r="J730" s="8" t="str">
        <f t="shared" ca="1" si="12"/>
        <v/>
      </c>
      <c r="K730" s="1" t="str">
        <f ca="1">IF(J731&lt;&gt;"",VLOOKUP(J731,C:D,2,FALSE),"")</f>
        <v/>
      </c>
      <c r="L730" s="11"/>
      <c r="M730" s="11"/>
      <c r="N730" s="11"/>
      <c r="O730" s="11"/>
      <c r="P730" s="11"/>
      <c r="Q730" s="11"/>
      <c r="R730" s="14"/>
    </row>
    <row r="731" spans="3:18">
      <c r="C731" s="2">
        <v>42914.272002314814</v>
      </c>
      <c r="D731" s="3">
        <v>0</v>
      </c>
      <c r="J731" s="8" t="str">
        <f t="shared" ca="1" si="12"/>
        <v/>
      </c>
      <c r="K731" s="1" t="str">
        <f ca="1">IF(J732&lt;&gt;"",VLOOKUP(J732,C:D,2,FALSE),"")</f>
        <v/>
      </c>
      <c r="L731" s="11"/>
      <c r="M731" s="11"/>
      <c r="N731" s="11"/>
      <c r="O731" s="11"/>
      <c r="P731" s="11"/>
      <c r="Q731" s="11"/>
      <c r="R731" s="14"/>
    </row>
    <row r="732" spans="3:18">
      <c r="C732" s="2">
        <v>42914.278946759259</v>
      </c>
      <c r="D732" s="3">
        <v>0</v>
      </c>
      <c r="J732" s="8" t="str">
        <f t="shared" ca="1" si="12"/>
        <v/>
      </c>
      <c r="K732" s="1" t="str">
        <f ca="1">IF(J733&lt;&gt;"",VLOOKUP(J733,C:D,2,FALSE),"")</f>
        <v/>
      </c>
      <c r="L732" s="11"/>
      <c r="M732" s="11"/>
      <c r="N732" s="11"/>
      <c r="O732" s="11"/>
      <c r="P732" s="11"/>
      <c r="Q732" s="11"/>
      <c r="R732" s="14"/>
    </row>
    <row r="733" spans="3:18">
      <c r="C733" s="2">
        <v>42914.285891203705</v>
      </c>
      <c r="D733" s="3">
        <v>0</v>
      </c>
      <c r="J733" s="8" t="str">
        <f t="shared" ca="1" si="12"/>
        <v/>
      </c>
      <c r="K733" s="1" t="str">
        <f ca="1">IF(J734&lt;&gt;"",VLOOKUP(J734,C:D,2,FALSE),"")</f>
        <v/>
      </c>
      <c r="L733" s="11"/>
      <c r="M733" s="11"/>
      <c r="N733" s="11"/>
      <c r="O733" s="11"/>
      <c r="P733" s="11"/>
      <c r="Q733" s="11"/>
      <c r="R733" s="14"/>
    </row>
    <row r="734" spans="3:18">
      <c r="C734" s="2">
        <v>42914.29283564815</v>
      </c>
      <c r="D734" s="3">
        <v>0</v>
      </c>
      <c r="J734" s="8" t="str">
        <f t="shared" ca="1" si="12"/>
        <v/>
      </c>
      <c r="K734" s="1" t="str">
        <f ca="1">IF(J735&lt;&gt;"",VLOOKUP(J735,C:D,2,FALSE),"")</f>
        <v/>
      </c>
      <c r="L734" s="11"/>
      <c r="M734" s="11"/>
      <c r="N734" s="11"/>
      <c r="O734" s="11"/>
      <c r="P734" s="11"/>
      <c r="Q734" s="11"/>
      <c r="R734" s="14"/>
    </row>
    <row r="735" spans="3:18">
      <c r="C735" s="2">
        <v>42914.299768518518</v>
      </c>
      <c r="D735" s="3">
        <v>0</v>
      </c>
      <c r="J735" s="8" t="str">
        <f t="shared" ca="1" si="12"/>
        <v/>
      </c>
      <c r="K735" s="1" t="str">
        <f ca="1">IF(J736&lt;&gt;"",VLOOKUP(J736,C:D,2,FALSE),"")</f>
        <v/>
      </c>
      <c r="L735" s="11"/>
      <c r="M735" s="11"/>
      <c r="N735" s="11"/>
      <c r="O735" s="11"/>
      <c r="P735" s="11"/>
      <c r="Q735" s="11"/>
      <c r="R735" s="14"/>
    </row>
    <row r="736" spans="3:18">
      <c r="C736" s="2">
        <v>42914.306712962964</v>
      </c>
      <c r="D736" s="3">
        <v>0</v>
      </c>
      <c r="J736" s="8" t="str">
        <f t="shared" ca="1" si="12"/>
        <v/>
      </c>
      <c r="K736" s="1" t="str">
        <f ca="1">IF(J737&lt;&gt;"",VLOOKUP(J737,C:D,2,FALSE),"")</f>
        <v/>
      </c>
      <c r="L736" s="11"/>
      <c r="M736" s="11"/>
      <c r="N736" s="11"/>
      <c r="O736" s="11"/>
      <c r="P736" s="11"/>
      <c r="Q736" s="11"/>
      <c r="R736" s="14"/>
    </row>
    <row r="737" spans="3:18">
      <c r="C737" s="2">
        <v>42914.313657407409</v>
      </c>
      <c r="D737" s="3">
        <v>0</v>
      </c>
      <c r="J737" s="8" t="str">
        <f t="shared" ca="1" si="12"/>
        <v/>
      </c>
      <c r="K737" s="1" t="str">
        <f ca="1">IF(J738&lt;&gt;"",VLOOKUP(J738,C:D,2,FALSE),"")</f>
        <v/>
      </c>
      <c r="L737" s="11"/>
      <c r="M737" s="11"/>
      <c r="N737" s="11"/>
      <c r="O737" s="11"/>
      <c r="P737" s="11"/>
      <c r="Q737" s="11"/>
      <c r="R737" s="14"/>
    </row>
    <row r="738" spans="3:18">
      <c r="C738" s="2">
        <v>42914.320601851854</v>
      </c>
      <c r="D738" s="3">
        <v>0</v>
      </c>
      <c r="J738" s="8" t="str">
        <f t="shared" ca="1" si="12"/>
        <v/>
      </c>
      <c r="K738" s="1" t="str">
        <f ca="1">IF(J739&lt;&gt;"",VLOOKUP(J739,C:D,2,FALSE),"")</f>
        <v/>
      </c>
      <c r="L738" s="11"/>
      <c r="M738" s="11"/>
      <c r="N738" s="11"/>
      <c r="O738" s="11"/>
      <c r="P738" s="11"/>
      <c r="Q738" s="11"/>
      <c r="R738" s="14"/>
    </row>
    <row r="739" spans="3:18">
      <c r="C739" s="2">
        <v>42914.327546296299</v>
      </c>
      <c r="D739" s="3">
        <v>0</v>
      </c>
      <c r="J739" s="8" t="str">
        <f t="shared" ca="1" si="12"/>
        <v/>
      </c>
      <c r="K739" s="1" t="str">
        <f ca="1">IF(J740&lt;&gt;"",VLOOKUP(J740,C:D,2,FALSE),"")</f>
        <v/>
      </c>
      <c r="L739" s="11"/>
      <c r="M739" s="11"/>
      <c r="N739" s="11"/>
      <c r="O739" s="11"/>
      <c r="P739" s="11"/>
      <c r="Q739" s="11"/>
      <c r="R739" s="14"/>
    </row>
    <row r="740" spans="3:18">
      <c r="C740" s="2">
        <v>42914.334490740737</v>
      </c>
      <c r="D740" s="3">
        <v>0</v>
      </c>
      <c r="J740" s="8" t="str">
        <f t="shared" ca="1" si="12"/>
        <v/>
      </c>
      <c r="K740" s="1" t="str">
        <f ca="1">IF(J741&lt;&gt;"",VLOOKUP(J741,C:D,2,FALSE),"")</f>
        <v/>
      </c>
      <c r="L740" s="11"/>
      <c r="M740" s="11"/>
      <c r="N740" s="11"/>
      <c r="O740" s="11"/>
      <c r="P740" s="11"/>
      <c r="Q740" s="11"/>
      <c r="R740" s="14"/>
    </row>
    <row r="741" spans="3:18">
      <c r="C741" s="2">
        <v>42914.341435185182</v>
      </c>
      <c r="D741" s="3">
        <v>0</v>
      </c>
      <c r="J741" s="8" t="str">
        <f t="shared" ca="1" si="12"/>
        <v/>
      </c>
      <c r="K741" s="1" t="str">
        <f ca="1">IF(J742&lt;&gt;"",VLOOKUP(J742,C:D,2,FALSE),"")</f>
        <v/>
      </c>
      <c r="L741" s="11"/>
      <c r="M741" s="11"/>
      <c r="N741" s="11"/>
      <c r="O741" s="11"/>
      <c r="P741" s="11"/>
      <c r="Q741" s="11"/>
      <c r="R741" s="14"/>
    </row>
    <row r="742" spans="3:18">
      <c r="C742" s="2">
        <v>42914.348368055558</v>
      </c>
      <c r="D742" s="3">
        <v>0</v>
      </c>
      <c r="J742" s="8" t="str">
        <f t="shared" ca="1" si="12"/>
        <v/>
      </c>
      <c r="K742" s="1" t="str">
        <f ca="1">IF(J743&lt;&gt;"",VLOOKUP(J743,C:D,2,FALSE),"")</f>
        <v/>
      </c>
      <c r="L742" s="11"/>
      <c r="M742" s="11"/>
      <c r="N742" s="11"/>
      <c r="O742" s="11"/>
      <c r="P742" s="11"/>
      <c r="Q742" s="11"/>
      <c r="R742" s="14"/>
    </row>
    <row r="743" spans="3:18">
      <c r="C743" s="2">
        <v>42914.355312500003</v>
      </c>
      <c r="D743" s="3">
        <v>0</v>
      </c>
      <c r="J743" s="8" t="str">
        <f t="shared" ca="1" si="12"/>
        <v/>
      </c>
      <c r="K743" s="1" t="str">
        <f ca="1">IF(J744&lt;&gt;"",VLOOKUP(J744,C:D,2,FALSE),"")</f>
        <v/>
      </c>
      <c r="L743" s="11"/>
      <c r="M743" s="11"/>
      <c r="N743" s="11"/>
      <c r="O743" s="11"/>
      <c r="P743" s="11"/>
      <c r="Q743" s="11"/>
      <c r="R743" s="14"/>
    </row>
    <row r="744" spans="3:18">
      <c r="C744" s="2">
        <v>42914.362256944441</v>
      </c>
      <c r="D744" s="3">
        <v>0</v>
      </c>
      <c r="J744" s="8" t="str">
        <f t="shared" ca="1" si="12"/>
        <v/>
      </c>
      <c r="K744" s="1" t="str">
        <f ca="1">IF(J745&lt;&gt;"",VLOOKUP(J745,C:D,2,FALSE),"")</f>
        <v/>
      </c>
      <c r="L744" s="11"/>
      <c r="M744" s="11"/>
      <c r="N744" s="11"/>
      <c r="O744" s="11"/>
      <c r="P744" s="11"/>
      <c r="Q744" s="11"/>
      <c r="R744" s="14"/>
    </row>
    <row r="745" spans="3:18">
      <c r="C745" s="2">
        <v>42914.369201388887</v>
      </c>
      <c r="D745" s="3">
        <v>0</v>
      </c>
      <c r="J745" s="8" t="str">
        <f t="shared" ca="1" si="12"/>
        <v/>
      </c>
      <c r="K745" s="1" t="str">
        <f ca="1">IF(J746&lt;&gt;"",VLOOKUP(J746,C:D,2,FALSE),"")</f>
        <v/>
      </c>
      <c r="L745" s="11"/>
      <c r="M745" s="11"/>
      <c r="N745" s="11"/>
      <c r="O745" s="11"/>
      <c r="P745" s="11"/>
      <c r="Q745" s="11"/>
      <c r="R745" s="14"/>
    </row>
    <row r="746" spans="3:18">
      <c r="C746" s="2">
        <v>42914.376145833332</v>
      </c>
      <c r="D746" s="3">
        <v>0</v>
      </c>
      <c r="J746" s="8" t="str">
        <f t="shared" ca="1" si="12"/>
        <v/>
      </c>
      <c r="K746" s="1" t="str">
        <f ca="1">IF(J747&lt;&gt;"",VLOOKUP(J747,C:D,2,FALSE),"")</f>
        <v/>
      </c>
      <c r="L746" s="11"/>
      <c r="M746" s="11"/>
      <c r="N746" s="11"/>
      <c r="O746" s="11"/>
      <c r="P746" s="11"/>
      <c r="Q746" s="11"/>
      <c r="R746" s="14"/>
    </row>
    <row r="747" spans="3:18">
      <c r="C747" s="2">
        <v>42914.383090277777</v>
      </c>
      <c r="D747" s="3">
        <v>0</v>
      </c>
      <c r="J747" s="8" t="str">
        <f t="shared" ca="1" si="12"/>
        <v/>
      </c>
      <c r="K747" s="1" t="str">
        <f ca="1">IF(J748&lt;&gt;"",VLOOKUP(J748,C:D,2,FALSE),"")</f>
        <v/>
      </c>
      <c r="L747" s="11"/>
      <c r="M747" s="11"/>
      <c r="N747" s="11"/>
      <c r="O747" s="11"/>
      <c r="P747" s="11"/>
      <c r="Q747" s="11"/>
      <c r="R747" s="14"/>
    </row>
    <row r="748" spans="3:18">
      <c r="C748" s="2">
        <v>42914.390034722222</v>
      </c>
      <c r="D748" s="3">
        <v>0</v>
      </c>
      <c r="J748" s="8" t="str">
        <f t="shared" ca="1" si="12"/>
        <v/>
      </c>
      <c r="K748" s="1" t="str">
        <f ca="1">IF(J749&lt;&gt;"",VLOOKUP(J749,C:D,2,FALSE),"")</f>
        <v/>
      </c>
      <c r="L748" s="11"/>
      <c r="M748" s="11"/>
      <c r="N748" s="11"/>
      <c r="O748" s="11"/>
      <c r="P748" s="11"/>
      <c r="Q748" s="11"/>
      <c r="R748" s="14"/>
    </row>
    <row r="749" spans="3:18">
      <c r="C749" s="2">
        <v>42914.396979166668</v>
      </c>
      <c r="D749" s="3">
        <v>0</v>
      </c>
      <c r="J749" s="8" t="str">
        <f t="shared" ca="1" si="12"/>
        <v/>
      </c>
      <c r="K749" s="1" t="str">
        <f ca="1">IF(J750&lt;&gt;"",VLOOKUP(J750,C:D,2,FALSE),"")</f>
        <v/>
      </c>
      <c r="L749" s="11"/>
      <c r="M749" s="11"/>
      <c r="N749" s="11"/>
      <c r="O749" s="11"/>
      <c r="P749" s="11"/>
      <c r="Q749" s="11"/>
      <c r="R749" s="14"/>
    </row>
    <row r="750" spans="3:18">
      <c r="C750" s="2">
        <v>42914.403923611113</v>
      </c>
      <c r="D750" s="3">
        <v>0</v>
      </c>
      <c r="J750" s="8" t="str">
        <f t="shared" ca="1" si="12"/>
        <v/>
      </c>
      <c r="K750" s="1" t="str">
        <f ca="1">IF(J751&lt;&gt;"",VLOOKUP(J751,C:D,2,FALSE),"")</f>
        <v/>
      </c>
      <c r="L750" s="11"/>
      <c r="M750" s="11"/>
      <c r="N750" s="11"/>
      <c r="O750" s="11"/>
      <c r="P750" s="11"/>
      <c r="Q750" s="11"/>
      <c r="R750" s="14"/>
    </row>
    <row r="751" spans="3:18">
      <c r="C751" s="2">
        <v>42914.410868055558</v>
      </c>
      <c r="D751" s="3">
        <v>0</v>
      </c>
      <c r="J751" s="8" t="str">
        <f t="shared" ca="1" si="12"/>
        <v/>
      </c>
      <c r="K751" s="1" t="str">
        <f ca="1">IF(J752&lt;&gt;"",VLOOKUP(J752,C:D,2,FALSE),"")</f>
        <v/>
      </c>
      <c r="L751" s="11"/>
      <c r="M751" s="11"/>
      <c r="N751" s="11"/>
      <c r="O751" s="11"/>
      <c r="P751" s="11"/>
      <c r="Q751" s="11"/>
      <c r="R751" s="14"/>
    </row>
    <row r="752" spans="3:18">
      <c r="C752" s="2">
        <v>42914.417812500003</v>
      </c>
      <c r="D752" s="3">
        <v>0</v>
      </c>
      <c r="J752" s="8" t="str">
        <f t="shared" ca="1" si="12"/>
        <v/>
      </c>
      <c r="K752" s="1" t="str">
        <f ca="1">IF(J753&lt;&gt;"",VLOOKUP(J753,C:D,2,FALSE),"")</f>
        <v/>
      </c>
      <c r="L752" s="11"/>
      <c r="M752" s="11"/>
      <c r="N752" s="11"/>
      <c r="O752" s="11"/>
      <c r="P752" s="11"/>
      <c r="Q752" s="11"/>
      <c r="R752" s="14"/>
    </row>
    <row r="753" spans="3:18">
      <c r="C753" s="2">
        <v>42914.424756944441</v>
      </c>
      <c r="D753" s="3">
        <v>0</v>
      </c>
      <c r="J753" s="8" t="str">
        <f t="shared" ca="1" si="12"/>
        <v/>
      </c>
      <c r="K753" s="1" t="str">
        <f ca="1">IF(J754&lt;&gt;"",VLOOKUP(J754,C:D,2,FALSE),"")</f>
        <v/>
      </c>
      <c r="L753" s="11"/>
      <c r="M753" s="11"/>
      <c r="N753" s="11"/>
      <c r="O753" s="11"/>
      <c r="P753" s="11"/>
      <c r="Q753" s="11"/>
      <c r="R753" s="14"/>
    </row>
    <row r="754" spans="3:18">
      <c r="C754" s="2">
        <v>42914.431689814817</v>
      </c>
      <c r="D754" s="3">
        <v>0</v>
      </c>
      <c r="J754" s="8" t="str">
        <f t="shared" ca="1" si="12"/>
        <v/>
      </c>
      <c r="K754" s="1" t="str">
        <f ca="1">IF(J755&lt;&gt;"",VLOOKUP(J755,C:D,2,FALSE),"")</f>
        <v/>
      </c>
      <c r="L754" s="11"/>
      <c r="M754" s="11"/>
      <c r="N754" s="11"/>
      <c r="O754" s="11"/>
      <c r="P754" s="11"/>
      <c r="Q754" s="11"/>
      <c r="R754" s="14"/>
    </row>
    <row r="755" spans="3:18">
      <c r="C755" s="2">
        <v>42914.438634259262</v>
      </c>
      <c r="D755" s="3">
        <v>0</v>
      </c>
      <c r="J755" s="8" t="str">
        <f t="shared" ca="1" si="12"/>
        <v/>
      </c>
      <c r="K755" s="1" t="str">
        <f ca="1">IF(J756&lt;&gt;"",VLOOKUP(J756,C:D,2,FALSE),"")</f>
        <v/>
      </c>
      <c r="L755" s="11"/>
      <c r="M755" s="11"/>
      <c r="N755" s="11"/>
      <c r="O755" s="11"/>
      <c r="P755" s="11"/>
      <c r="Q755" s="11"/>
      <c r="R755" s="14"/>
    </row>
    <row r="756" spans="3:18">
      <c r="C756" s="2">
        <v>42914.4455787037</v>
      </c>
      <c r="D756" s="3">
        <v>0</v>
      </c>
      <c r="J756" s="8" t="str">
        <f t="shared" ca="1" si="12"/>
        <v/>
      </c>
      <c r="K756" s="1" t="str">
        <f ca="1">IF(J757&lt;&gt;"",VLOOKUP(J757,C:D,2,FALSE),"")</f>
        <v/>
      </c>
      <c r="L756" s="11"/>
      <c r="M756" s="11"/>
      <c r="N756" s="11"/>
      <c r="O756" s="11"/>
      <c r="P756" s="11"/>
      <c r="Q756" s="11"/>
      <c r="R756" s="14"/>
    </row>
    <row r="757" spans="3:18">
      <c r="C757" s="2">
        <v>42914.452523148146</v>
      </c>
      <c r="D757" s="3">
        <v>0</v>
      </c>
      <c r="J757" s="8" t="str">
        <f t="shared" ca="1" si="12"/>
        <v/>
      </c>
      <c r="K757" s="1" t="str">
        <f ca="1">IF(J758&lt;&gt;"",VLOOKUP(J758,C:D,2,FALSE),"")</f>
        <v/>
      </c>
      <c r="L757" s="11"/>
      <c r="M757" s="11"/>
      <c r="N757" s="11"/>
      <c r="O757" s="11"/>
      <c r="P757" s="11"/>
      <c r="Q757" s="11"/>
      <c r="R757" s="14"/>
    </row>
    <row r="758" spans="3:18">
      <c r="C758" s="2">
        <v>42914.459467592591</v>
      </c>
      <c r="D758" s="3">
        <v>0</v>
      </c>
      <c r="J758" s="8" t="str">
        <f t="shared" ca="1" si="12"/>
        <v/>
      </c>
      <c r="K758" s="1" t="str">
        <f ca="1">IF(J759&lt;&gt;"",VLOOKUP(J759,C:D,2,FALSE),"")</f>
        <v/>
      </c>
      <c r="L758" s="11"/>
      <c r="M758" s="11"/>
      <c r="N758" s="11"/>
      <c r="O758" s="11"/>
      <c r="P758" s="11"/>
      <c r="Q758" s="11"/>
      <c r="R758" s="14"/>
    </row>
    <row r="759" spans="3:18">
      <c r="C759" s="2">
        <v>42914.466412037036</v>
      </c>
      <c r="D759" s="3">
        <v>0</v>
      </c>
      <c r="J759" s="8" t="str">
        <f t="shared" ca="1" si="12"/>
        <v/>
      </c>
      <c r="K759" s="1" t="str">
        <f ca="1">IF(J760&lt;&gt;"",VLOOKUP(J760,C:D,2,FALSE),"")</f>
        <v/>
      </c>
      <c r="L759" s="11"/>
      <c r="M759" s="11"/>
      <c r="N759" s="11"/>
      <c r="O759" s="11"/>
      <c r="P759" s="11"/>
      <c r="Q759" s="11"/>
      <c r="R759" s="14"/>
    </row>
    <row r="760" spans="3:18">
      <c r="C760" s="2">
        <v>42914.473356481481</v>
      </c>
      <c r="D760" s="3">
        <v>0</v>
      </c>
      <c r="J760" s="8" t="str">
        <f t="shared" ca="1" si="12"/>
        <v/>
      </c>
      <c r="K760" s="1" t="str">
        <f ca="1">IF(J761&lt;&gt;"",VLOOKUP(J761,C:D,2,FALSE),"")</f>
        <v/>
      </c>
      <c r="L760" s="11"/>
      <c r="M760" s="11"/>
      <c r="N760" s="11"/>
      <c r="O760" s="11"/>
      <c r="P760" s="11"/>
      <c r="Q760" s="11"/>
      <c r="R760" s="14"/>
    </row>
    <row r="761" spans="3:18">
      <c r="C761" s="2">
        <v>42914.480300925927</v>
      </c>
      <c r="D761" s="3">
        <v>0</v>
      </c>
      <c r="J761" s="8" t="str">
        <f t="shared" ca="1" si="12"/>
        <v/>
      </c>
      <c r="K761" s="1" t="str">
        <f ca="1">IF(J762&lt;&gt;"",VLOOKUP(J762,C:D,2,FALSE),"")</f>
        <v/>
      </c>
      <c r="L761" s="11"/>
      <c r="M761" s="11"/>
      <c r="N761" s="11"/>
      <c r="O761" s="11"/>
      <c r="P761" s="11"/>
      <c r="Q761" s="11"/>
      <c r="R761" s="14"/>
    </row>
    <row r="762" spans="3:18">
      <c r="C762" s="2">
        <v>42914.487245370372</v>
      </c>
      <c r="D762" s="3">
        <v>0</v>
      </c>
      <c r="J762" s="8" t="str">
        <f t="shared" ca="1" si="12"/>
        <v/>
      </c>
      <c r="K762" s="1" t="str">
        <f ca="1">IF(J763&lt;&gt;"",VLOOKUP(J763,C:D,2,FALSE),"")</f>
        <v/>
      </c>
      <c r="L762" s="11"/>
      <c r="M762" s="11"/>
      <c r="N762" s="11"/>
      <c r="O762" s="11"/>
      <c r="P762" s="11"/>
      <c r="Q762" s="11"/>
      <c r="R762" s="14"/>
    </row>
    <row r="763" spans="3:18">
      <c r="C763" s="2">
        <v>42914.494189814817</v>
      </c>
      <c r="D763" s="3">
        <v>0</v>
      </c>
      <c r="J763" s="8" t="str">
        <f t="shared" ca="1" si="12"/>
        <v/>
      </c>
      <c r="K763" s="1" t="str">
        <f ca="1">IF(J764&lt;&gt;"",VLOOKUP(J764,C:D,2,FALSE),"")</f>
        <v/>
      </c>
      <c r="L763" s="11"/>
      <c r="M763" s="11"/>
      <c r="N763" s="11"/>
      <c r="O763" s="11"/>
      <c r="P763" s="11"/>
      <c r="Q763" s="11"/>
      <c r="R763" s="14"/>
    </row>
    <row r="764" spans="3:18">
      <c r="C764" s="2">
        <v>42914.501134259262</v>
      </c>
      <c r="D764" s="3">
        <v>0</v>
      </c>
      <c r="J764" s="8" t="str">
        <f t="shared" ca="1" si="12"/>
        <v/>
      </c>
      <c r="K764" s="1" t="str">
        <f ca="1">IF(J765&lt;&gt;"",VLOOKUP(J765,C:D,2,FALSE),"")</f>
        <v/>
      </c>
      <c r="L764" s="11"/>
      <c r="M764" s="11"/>
      <c r="N764" s="11"/>
      <c r="O764" s="11"/>
      <c r="P764" s="11"/>
      <c r="Q764" s="11"/>
      <c r="R764" s="14"/>
    </row>
    <row r="765" spans="3:18">
      <c r="C765" s="2">
        <v>42914.5080787037</v>
      </c>
      <c r="D765" s="3">
        <v>0</v>
      </c>
      <c r="J765" s="8" t="str">
        <f t="shared" ca="1" si="12"/>
        <v/>
      </c>
      <c r="K765" s="1" t="str">
        <f ca="1">IF(J766&lt;&gt;"",VLOOKUP(J766,C:D,2,FALSE),"")</f>
        <v/>
      </c>
      <c r="L765" s="11"/>
      <c r="M765" s="11"/>
      <c r="N765" s="11"/>
      <c r="O765" s="11"/>
      <c r="P765" s="11"/>
      <c r="Q765" s="11"/>
      <c r="R765" s="14"/>
    </row>
    <row r="766" spans="3:18">
      <c r="C766" s="2">
        <v>42914.515023148146</v>
      </c>
      <c r="D766" s="3">
        <v>0</v>
      </c>
      <c r="J766" s="8" t="str">
        <f t="shared" ca="1" si="12"/>
        <v/>
      </c>
      <c r="K766" s="1" t="str">
        <f ca="1">IF(J767&lt;&gt;"",VLOOKUP(J767,C:D,2,FALSE),"")</f>
        <v/>
      </c>
      <c r="L766" s="11"/>
      <c r="M766" s="11"/>
      <c r="N766" s="11"/>
      <c r="O766" s="11"/>
      <c r="P766" s="11"/>
      <c r="Q766" s="11"/>
      <c r="R766" s="14"/>
    </row>
    <row r="767" spans="3:18">
      <c r="C767" s="2">
        <v>42914.521967592591</v>
      </c>
      <c r="D767" s="3">
        <v>0</v>
      </c>
      <c r="J767" s="8" t="str">
        <f t="shared" ca="1" si="12"/>
        <v/>
      </c>
      <c r="K767" s="1" t="str">
        <f ca="1">IF(J768&lt;&gt;"",VLOOKUP(J768,C:D,2,FALSE),"")</f>
        <v/>
      </c>
      <c r="L767" s="11"/>
      <c r="M767" s="11"/>
      <c r="N767" s="11"/>
      <c r="O767" s="11"/>
      <c r="P767" s="11"/>
      <c r="Q767" s="11"/>
      <c r="R767" s="14"/>
    </row>
    <row r="768" spans="3:18">
      <c r="C768" s="2">
        <v>42914.528900462959</v>
      </c>
      <c r="D768" s="3">
        <v>0</v>
      </c>
      <c r="J768" s="8" t="str">
        <f t="shared" ca="1" si="12"/>
        <v/>
      </c>
      <c r="K768" s="1" t="str">
        <f ca="1">IF(J769&lt;&gt;"",VLOOKUP(J769,C:D,2,FALSE),"")</f>
        <v/>
      </c>
      <c r="L768" s="11"/>
      <c r="M768" s="11"/>
      <c r="N768" s="11"/>
      <c r="O768" s="11"/>
      <c r="P768" s="11"/>
      <c r="Q768" s="11"/>
      <c r="R768" s="14"/>
    </row>
    <row r="769" spans="3:18">
      <c r="C769" s="2">
        <v>42914.535844907405</v>
      </c>
      <c r="D769" s="3">
        <v>0</v>
      </c>
      <c r="J769" s="8" t="str">
        <f t="shared" ca="1" si="12"/>
        <v/>
      </c>
      <c r="K769" s="1" t="str">
        <f ca="1">IF(J770&lt;&gt;"",VLOOKUP(J770,C:D,2,FALSE),"")</f>
        <v/>
      </c>
      <c r="L769" s="11"/>
      <c r="M769" s="11"/>
      <c r="N769" s="11"/>
      <c r="O769" s="11"/>
      <c r="P769" s="11"/>
      <c r="Q769" s="11"/>
      <c r="R769" s="14"/>
    </row>
    <row r="770" spans="3:18">
      <c r="C770" s="2">
        <v>42914.54278935185</v>
      </c>
      <c r="D770" s="3">
        <v>0</v>
      </c>
      <c r="J770" s="8" t="str">
        <f t="shared" ca="1" si="12"/>
        <v/>
      </c>
      <c r="K770" s="1" t="str">
        <f ca="1">IF(J771&lt;&gt;"",VLOOKUP(J771,C:D,2,FALSE),"")</f>
        <v/>
      </c>
      <c r="L770" s="11"/>
      <c r="M770" s="11"/>
      <c r="N770" s="11"/>
      <c r="O770" s="11"/>
      <c r="P770" s="11"/>
      <c r="Q770" s="11"/>
      <c r="R770" s="14"/>
    </row>
    <row r="771" spans="3:18">
      <c r="C771" s="2">
        <v>42914.549733796295</v>
      </c>
      <c r="D771" s="3">
        <v>0</v>
      </c>
      <c r="J771" s="8" t="str">
        <f t="shared" ca="1" si="12"/>
        <v/>
      </c>
      <c r="K771" s="1" t="str">
        <f ca="1">IF(J772&lt;&gt;"",VLOOKUP(J772,C:D,2,FALSE),"")</f>
        <v/>
      </c>
      <c r="L771" s="11"/>
      <c r="M771" s="11"/>
      <c r="N771" s="11"/>
      <c r="O771" s="11"/>
      <c r="P771" s="11"/>
      <c r="Q771" s="11"/>
      <c r="R771" s="14"/>
    </row>
    <row r="772" spans="3:18">
      <c r="C772" s="2">
        <v>42914.55667824074</v>
      </c>
      <c r="D772" s="3">
        <v>0</v>
      </c>
      <c r="J772" s="8" t="str">
        <f t="shared" ca="1" si="12"/>
        <v/>
      </c>
      <c r="K772" s="1" t="str">
        <f ca="1">IF(J773&lt;&gt;"",VLOOKUP(J773,C:D,2,FALSE),"")</f>
        <v/>
      </c>
      <c r="L772" s="11"/>
      <c r="M772" s="11"/>
      <c r="N772" s="11"/>
      <c r="O772" s="11"/>
      <c r="P772" s="11"/>
      <c r="Q772" s="11"/>
      <c r="R772" s="14"/>
    </row>
    <row r="773" spans="3:18">
      <c r="C773" s="2">
        <v>42914.563622685186</v>
      </c>
      <c r="D773" s="3">
        <v>0</v>
      </c>
      <c r="J773" s="8" t="str">
        <f t="shared" ca="1" si="12"/>
        <v/>
      </c>
      <c r="K773" s="1" t="str">
        <f ca="1">IF(J774&lt;&gt;"",VLOOKUP(J774,C:D,2,FALSE),"")</f>
        <v/>
      </c>
      <c r="L773" s="11"/>
      <c r="M773" s="11"/>
      <c r="N773" s="11"/>
      <c r="O773" s="11"/>
      <c r="P773" s="11"/>
      <c r="Q773" s="11"/>
      <c r="R773" s="14"/>
    </row>
    <row r="774" spans="3:18">
      <c r="C774" s="2">
        <v>42914.570567129631</v>
      </c>
      <c r="D774" s="3">
        <v>0</v>
      </c>
      <c r="J774" s="8" t="str">
        <f t="shared" ca="1" si="12"/>
        <v/>
      </c>
      <c r="K774" s="1" t="str">
        <f ca="1">IF(J775&lt;&gt;"",VLOOKUP(J775,C:D,2,FALSE),"")</f>
        <v/>
      </c>
      <c r="L774" s="11"/>
      <c r="M774" s="11"/>
      <c r="N774" s="11"/>
      <c r="O774" s="11"/>
      <c r="P774" s="11"/>
      <c r="Q774" s="11"/>
      <c r="R774" s="14"/>
    </row>
    <row r="775" spans="3:18">
      <c r="C775" s="2">
        <v>42914.577511574076</v>
      </c>
      <c r="D775" s="3">
        <v>0</v>
      </c>
      <c r="J775" s="8" t="str">
        <f t="shared" ca="1" si="12"/>
        <v/>
      </c>
      <c r="K775" s="1" t="str">
        <f ca="1">IF(J776&lt;&gt;"",VLOOKUP(J776,C:D,2,FALSE),"")</f>
        <v/>
      </c>
      <c r="L775" s="11"/>
      <c r="M775" s="11"/>
      <c r="N775" s="11"/>
      <c r="O775" s="11"/>
      <c r="P775" s="11"/>
      <c r="Q775" s="11"/>
      <c r="R775" s="14"/>
    </row>
    <row r="776" spans="3:18">
      <c r="C776" s="2">
        <v>42914.584456018521</v>
      </c>
      <c r="D776" s="3">
        <v>0</v>
      </c>
      <c r="J776" s="8" t="str">
        <f t="shared" ca="1" si="12"/>
        <v/>
      </c>
      <c r="K776" s="1" t="str">
        <f ca="1">IF(J777&lt;&gt;"",VLOOKUP(J777,C:D,2,FALSE),"")</f>
        <v/>
      </c>
      <c r="L776" s="11"/>
      <c r="M776" s="11"/>
      <c r="N776" s="11"/>
      <c r="O776" s="11"/>
      <c r="P776" s="11"/>
      <c r="Q776" s="11"/>
      <c r="R776" s="14"/>
    </row>
    <row r="777" spans="3:18">
      <c r="C777" s="2">
        <v>42914.591400462959</v>
      </c>
      <c r="D777" s="3">
        <v>0</v>
      </c>
      <c r="J777" s="8" t="str">
        <f t="shared" ca="1" si="12"/>
        <v/>
      </c>
      <c r="K777" s="1" t="str">
        <f ca="1">IF(J778&lt;&gt;"",VLOOKUP(J778,C:D,2,FALSE),"")</f>
        <v/>
      </c>
      <c r="L777" s="11"/>
      <c r="M777" s="11"/>
      <c r="N777" s="11"/>
      <c r="O777" s="11"/>
      <c r="P777" s="11"/>
      <c r="Q777" s="11"/>
      <c r="R777" s="14"/>
    </row>
    <row r="778" spans="3:18">
      <c r="C778" s="2">
        <v>42914.595173611109</v>
      </c>
      <c r="D778" s="3">
        <v>0</v>
      </c>
      <c r="J778" s="8" t="str">
        <f t="shared" ref="J778:J788" ca="1" si="13">IF(J777&lt;&gt;"",IF(AND($M$4&lt;&gt;"",INDIRECT(ADDRESS(MATCH(J777,C:C,0)+1,3,,,))&gt;$M$4),"",IF(INDIRECT(ADDRESS(MATCH(J777,C:C,0)+1,3,,,))&lt;&gt;"",INDIRECT(ADDRESS(MATCH(J777,C:C,0)+1,3,,,)),"")),"")</f>
        <v/>
      </c>
      <c r="K778" s="1" t="str">
        <f ca="1">IF(J779&lt;&gt;"",VLOOKUP(J779,C:D,2,FALSE),"")</f>
        <v/>
      </c>
      <c r="L778" s="11"/>
      <c r="M778" s="11"/>
      <c r="N778" s="11"/>
      <c r="O778" s="11"/>
      <c r="P778" s="11"/>
      <c r="Q778" s="11"/>
      <c r="R778" s="14"/>
    </row>
    <row r="779" spans="3:18">
      <c r="C779" s="2">
        <v>42914.595486111109</v>
      </c>
      <c r="D779" s="3">
        <v>0</v>
      </c>
      <c r="J779" s="8" t="str">
        <f t="shared" ca="1" si="13"/>
        <v/>
      </c>
      <c r="K779" s="1" t="str">
        <f ca="1">IF(J780&lt;&gt;"",VLOOKUP(J780,C:D,2,FALSE),"")</f>
        <v/>
      </c>
      <c r="L779" s="11"/>
      <c r="M779" s="11"/>
      <c r="N779" s="11"/>
      <c r="O779" s="11"/>
      <c r="P779" s="11"/>
      <c r="Q779" s="11"/>
      <c r="R779" s="14"/>
    </row>
    <row r="780" spans="3:18">
      <c r="C780" s="2">
        <v>42914.595659722225</v>
      </c>
      <c r="D780" s="3">
        <v>0</v>
      </c>
      <c r="J780" s="8" t="str">
        <f t="shared" ca="1" si="13"/>
        <v/>
      </c>
      <c r="K780" s="1" t="str">
        <f ca="1">IF(J781&lt;&gt;"",VLOOKUP(J781,C:D,2,FALSE),"")</f>
        <v/>
      </c>
      <c r="L780" s="11"/>
      <c r="M780" s="11"/>
      <c r="N780" s="11"/>
      <c r="O780" s="11"/>
      <c r="P780" s="11"/>
      <c r="Q780" s="11"/>
      <c r="R780" s="14"/>
    </row>
    <row r="781" spans="3:18">
      <c r="J781" s="8" t="str">
        <f t="shared" ca="1" si="13"/>
        <v/>
      </c>
      <c r="K781" s="1" t="str">
        <f ca="1">IF(J782&lt;&gt;"",VLOOKUP(J782,C:D,2,FALSE),"")</f>
        <v/>
      </c>
      <c r="L781" s="11"/>
      <c r="M781" s="11"/>
      <c r="N781" s="11"/>
      <c r="O781" s="11"/>
      <c r="P781" s="11"/>
      <c r="Q781" s="11"/>
      <c r="R781" s="14"/>
    </row>
    <row r="782" spans="3:18">
      <c r="J782" s="8" t="str">
        <f t="shared" ca="1" si="13"/>
        <v/>
      </c>
      <c r="K782" s="1" t="str">
        <f ca="1">IF(J783&lt;&gt;"",VLOOKUP(J783,C:D,2,FALSE),"")</f>
        <v/>
      </c>
      <c r="L782" s="11"/>
      <c r="M782" s="11"/>
      <c r="N782" s="11"/>
      <c r="O782" s="11"/>
      <c r="P782" s="11"/>
      <c r="Q782" s="11"/>
      <c r="R782" s="14"/>
    </row>
    <row r="783" spans="3:18">
      <c r="J783" s="8" t="str">
        <f t="shared" ca="1" si="13"/>
        <v/>
      </c>
      <c r="K783" s="1" t="str">
        <f ca="1">IF(J784&lt;&gt;"",VLOOKUP(J784,C:D,2,FALSE),"")</f>
        <v/>
      </c>
      <c r="L783" s="11"/>
      <c r="M783" s="11"/>
      <c r="N783" s="11"/>
      <c r="O783" s="11"/>
      <c r="P783" s="11"/>
      <c r="Q783" s="11"/>
      <c r="R783" s="14"/>
    </row>
    <row r="784" spans="3:18">
      <c r="J784" s="8" t="str">
        <f t="shared" ca="1" si="13"/>
        <v/>
      </c>
      <c r="K784" s="1" t="str">
        <f ca="1">IF(J785&lt;&gt;"",VLOOKUP(J785,C:D,2,FALSE),"")</f>
        <v/>
      </c>
      <c r="L784" s="11"/>
      <c r="M784" s="11"/>
      <c r="N784" s="11"/>
      <c r="O784" s="11"/>
      <c r="P784" s="11"/>
      <c r="Q784" s="11"/>
      <c r="R784" s="14"/>
    </row>
    <row r="785" spans="10:18">
      <c r="J785" s="8" t="str">
        <f t="shared" ca="1" si="13"/>
        <v/>
      </c>
      <c r="K785" s="1" t="str">
        <f ca="1">IF(J786&lt;&gt;"",VLOOKUP(J786,C:D,2,FALSE),"")</f>
        <v/>
      </c>
      <c r="L785" s="11"/>
      <c r="M785" s="11"/>
      <c r="N785" s="11"/>
      <c r="O785" s="11"/>
      <c r="P785" s="11"/>
      <c r="Q785" s="11"/>
      <c r="R785" s="14"/>
    </row>
    <row r="786" spans="10:18">
      <c r="J786" s="8" t="str">
        <f t="shared" ca="1" si="13"/>
        <v/>
      </c>
      <c r="K786" s="1" t="str">
        <f ca="1">IF(J787&lt;&gt;"",VLOOKUP(J787,C:D,2,FALSE),"")</f>
        <v/>
      </c>
      <c r="L786" s="11"/>
      <c r="M786" s="11"/>
      <c r="N786" s="11"/>
      <c r="O786" s="11"/>
      <c r="P786" s="11"/>
      <c r="Q786" s="11"/>
      <c r="R786" s="14"/>
    </row>
    <row r="787" spans="10:18">
      <c r="J787" s="8" t="str">
        <f t="shared" ca="1" si="13"/>
        <v/>
      </c>
      <c r="K787" s="1" t="str">
        <f ca="1">IF(J788&lt;&gt;"",VLOOKUP(J788,C:D,2,FALSE),"")</f>
        <v/>
      </c>
      <c r="L787" s="11"/>
      <c r="M787" s="11"/>
      <c r="N787" s="11"/>
      <c r="O787" s="11"/>
      <c r="P787" s="11"/>
      <c r="Q787" s="11"/>
      <c r="R787" s="14"/>
    </row>
    <row r="788" spans="10:18">
      <c r="J788" s="8" t="str">
        <f t="shared" ca="1" si="13"/>
        <v/>
      </c>
      <c r="K788" s="1" t="str">
        <f ca="1">IF(J789&lt;&gt;"",VLOOKUP(J789,C:D,2,FALSE),"")</f>
        <v/>
      </c>
      <c r="L788" s="11"/>
      <c r="M788" s="11"/>
      <c r="N788" s="11"/>
      <c r="O788" s="11"/>
      <c r="P788" s="11"/>
      <c r="Q788" s="11"/>
      <c r="R788" s="14"/>
    </row>
    <row r="789" spans="10:18">
      <c r="J789" s="8" t="str">
        <f t="shared" ref="J789:J806" ca="1" si="14">IF(J788&lt;&gt;"",IF(AND($M$4&lt;&gt;"",INDIRECT(ADDRESS(MATCH(J788,C:C,0)+1,3,,,))&gt;$M$4),"",IF(INDIRECT(ADDRESS(MATCH(J788,C:C,0)+1,3,,,))&lt;&gt;"",INDIRECT(ADDRESS(MATCH(J788,C:C,0)+1,3,,,)),"")),"")</f>
        <v/>
      </c>
      <c r="K789" s="1" t="str">
        <f ca="1">IF(J790&lt;&gt;"",VLOOKUP(J790,C:D,2,FALSE),"")</f>
        <v/>
      </c>
      <c r="L789" s="11"/>
      <c r="M789" s="11"/>
      <c r="N789" s="11"/>
      <c r="O789" s="11"/>
      <c r="P789" s="11"/>
      <c r="Q789" s="11"/>
      <c r="R789" s="14"/>
    </row>
    <row r="790" spans="10:18">
      <c r="J790" s="8" t="str">
        <f t="shared" ca="1" si="14"/>
        <v/>
      </c>
      <c r="K790" s="1" t="str">
        <f ca="1">IF(J791&lt;&gt;"",VLOOKUP(J791,C:D,2,FALSE),"")</f>
        <v/>
      </c>
      <c r="L790" s="11"/>
      <c r="M790" s="11"/>
      <c r="N790" s="11"/>
      <c r="O790" s="11"/>
      <c r="P790" s="11"/>
      <c r="Q790" s="11"/>
      <c r="R790" s="14"/>
    </row>
    <row r="791" spans="10:18">
      <c r="J791" s="8" t="str">
        <f t="shared" ca="1" si="14"/>
        <v/>
      </c>
      <c r="K791" s="1" t="str">
        <f ca="1">IF(J792&lt;&gt;"",VLOOKUP(J792,C:D,2,FALSE),"")</f>
        <v/>
      </c>
      <c r="L791" s="11"/>
      <c r="M791" s="11"/>
      <c r="N791" s="11"/>
      <c r="O791" s="11"/>
      <c r="P791" s="11"/>
      <c r="Q791" s="11"/>
      <c r="R791" s="14"/>
    </row>
    <row r="792" spans="10:18">
      <c r="J792" s="8" t="str">
        <f t="shared" ca="1" si="14"/>
        <v/>
      </c>
      <c r="K792" s="1" t="str">
        <f ca="1">IF(J793&lt;&gt;"",VLOOKUP(J793,C:D,2,FALSE),"")</f>
        <v/>
      </c>
      <c r="L792" s="11"/>
      <c r="M792" s="11"/>
      <c r="N792" s="11"/>
      <c r="O792" s="11"/>
      <c r="P792" s="11"/>
      <c r="Q792" s="11"/>
      <c r="R792" s="14"/>
    </row>
    <row r="793" spans="10:18">
      <c r="J793" s="8" t="str">
        <f t="shared" ca="1" si="14"/>
        <v/>
      </c>
      <c r="K793" s="1" t="str">
        <f ca="1">IF(J794&lt;&gt;"",VLOOKUP(J794,C:D,2,FALSE),"")</f>
        <v/>
      </c>
      <c r="L793" s="11"/>
      <c r="M793" s="11"/>
      <c r="N793" s="11"/>
      <c r="O793" s="11"/>
      <c r="P793" s="11"/>
      <c r="Q793" s="11"/>
      <c r="R793" s="14"/>
    </row>
    <row r="794" spans="10:18">
      <c r="J794" s="8" t="str">
        <f t="shared" ca="1" si="14"/>
        <v/>
      </c>
      <c r="K794" s="1" t="str">
        <f ca="1">IF(J795&lt;&gt;"",VLOOKUP(J795,C:D,2,FALSE),"")</f>
        <v/>
      </c>
      <c r="L794" s="11"/>
      <c r="M794" s="11"/>
      <c r="N794" s="11"/>
      <c r="O794" s="11"/>
      <c r="P794" s="11"/>
      <c r="Q794" s="11"/>
      <c r="R794" s="14"/>
    </row>
    <row r="795" spans="10:18">
      <c r="J795" s="8" t="str">
        <f t="shared" ca="1" si="14"/>
        <v/>
      </c>
      <c r="K795" s="1" t="str">
        <f ca="1">IF(J796&lt;&gt;"",VLOOKUP(J796,C:D,2,FALSE),"")</f>
        <v/>
      </c>
      <c r="L795" s="11"/>
      <c r="M795" s="11"/>
      <c r="N795" s="11"/>
      <c r="O795" s="11"/>
      <c r="P795" s="11"/>
      <c r="Q795" s="11"/>
      <c r="R795" s="14"/>
    </row>
    <row r="796" spans="10:18">
      <c r="J796" s="8" t="str">
        <f t="shared" ca="1" si="14"/>
        <v/>
      </c>
      <c r="K796" s="1" t="str">
        <f ca="1">IF(J797&lt;&gt;"",VLOOKUP(J797,C:D,2,FALSE),"")</f>
        <v/>
      </c>
      <c r="L796" s="11"/>
      <c r="M796" s="11"/>
      <c r="N796" s="11"/>
      <c r="O796" s="11"/>
      <c r="P796" s="11"/>
      <c r="Q796" s="11"/>
      <c r="R796" s="14"/>
    </row>
    <row r="797" spans="10:18">
      <c r="J797" s="8" t="str">
        <f t="shared" ca="1" si="14"/>
        <v/>
      </c>
      <c r="K797" s="1" t="str">
        <f ca="1">IF(J798&lt;&gt;"",VLOOKUP(J798,C:D,2,FALSE),"")</f>
        <v/>
      </c>
      <c r="L797" s="11"/>
      <c r="M797" s="11"/>
      <c r="N797" s="11"/>
      <c r="O797" s="11"/>
      <c r="P797" s="11"/>
      <c r="Q797" s="11"/>
      <c r="R797" s="14"/>
    </row>
    <row r="798" spans="10:18">
      <c r="J798" s="8" t="str">
        <f t="shared" ca="1" si="14"/>
        <v/>
      </c>
      <c r="K798" s="1" t="str">
        <f ca="1">IF(J799&lt;&gt;"",VLOOKUP(J799,C:D,2,FALSE),"")</f>
        <v/>
      </c>
      <c r="L798" s="11"/>
      <c r="M798" s="11"/>
      <c r="N798" s="11"/>
      <c r="O798" s="11"/>
      <c r="P798" s="11"/>
      <c r="Q798" s="11"/>
      <c r="R798" s="14"/>
    </row>
    <row r="799" spans="10:18">
      <c r="J799" s="8" t="str">
        <f t="shared" ca="1" si="14"/>
        <v/>
      </c>
      <c r="K799" s="1" t="str">
        <f ca="1">IF(J800&lt;&gt;"",VLOOKUP(J800,C:D,2,FALSE),"")</f>
        <v/>
      </c>
      <c r="L799" s="11"/>
      <c r="M799" s="11"/>
      <c r="N799" s="11"/>
      <c r="O799" s="11"/>
      <c r="P799" s="11"/>
      <c r="Q799" s="11"/>
      <c r="R799" s="14"/>
    </row>
    <row r="800" spans="10:18">
      <c r="J800" s="8" t="str">
        <f t="shared" ca="1" si="14"/>
        <v/>
      </c>
      <c r="K800" s="1" t="str">
        <f ca="1">IF(J801&lt;&gt;"",VLOOKUP(J801,C:D,2,FALSE),"")</f>
        <v/>
      </c>
      <c r="L800" s="11"/>
      <c r="M800" s="11"/>
      <c r="N800" s="11"/>
      <c r="O800" s="11"/>
      <c r="P800" s="11"/>
      <c r="Q800" s="11"/>
      <c r="R800" s="14"/>
    </row>
    <row r="801" spans="10:18">
      <c r="J801" s="8" t="str">
        <f t="shared" ca="1" si="14"/>
        <v/>
      </c>
      <c r="K801" s="1" t="str">
        <f ca="1">IF(J802&lt;&gt;"",VLOOKUP(J802,C:D,2,FALSE),"")</f>
        <v/>
      </c>
      <c r="L801" s="11"/>
      <c r="M801" s="11"/>
      <c r="N801" s="11"/>
      <c r="O801" s="11"/>
      <c r="P801" s="11"/>
      <c r="Q801" s="11"/>
      <c r="R801" s="14"/>
    </row>
    <row r="802" spans="10:18">
      <c r="J802" s="8" t="str">
        <f t="shared" ca="1" si="14"/>
        <v/>
      </c>
      <c r="K802" s="1" t="str">
        <f ca="1">IF(J803&lt;&gt;"",VLOOKUP(J803,C:D,2,FALSE),"")</f>
        <v/>
      </c>
      <c r="L802" s="11"/>
      <c r="M802" s="11"/>
      <c r="N802" s="11"/>
      <c r="O802" s="11"/>
      <c r="P802" s="11"/>
      <c r="Q802" s="11"/>
      <c r="R802" s="14"/>
    </row>
    <row r="803" spans="10:18">
      <c r="J803" s="8" t="str">
        <f t="shared" ca="1" si="14"/>
        <v/>
      </c>
      <c r="K803" s="1" t="str">
        <f ca="1">IF(J804&lt;&gt;"",VLOOKUP(J804,C:D,2,FALSE),"")</f>
        <v/>
      </c>
      <c r="L803" s="11"/>
      <c r="M803" s="11"/>
      <c r="N803" s="11"/>
      <c r="O803" s="11"/>
      <c r="P803" s="11"/>
      <c r="Q803" s="11"/>
      <c r="R803" s="14"/>
    </row>
    <row r="804" spans="10:18">
      <c r="J804" s="8" t="str">
        <f t="shared" ca="1" si="14"/>
        <v/>
      </c>
      <c r="K804" s="1" t="str">
        <f ca="1">IF(J805&lt;&gt;"",VLOOKUP(J805,C:D,2,FALSE),"")</f>
        <v/>
      </c>
      <c r="L804" s="11"/>
      <c r="M804" s="11"/>
      <c r="N804" s="11"/>
      <c r="O804" s="11"/>
      <c r="P804" s="11"/>
      <c r="Q804" s="11"/>
      <c r="R804" s="14"/>
    </row>
    <row r="805" spans="10:18">
      <c r="J805" s="8" t="str">
        <f t="shared" ca="1" si="14"/>
        <v/>
      </c>
      <c r="K805" s="1" t="str">
        <f ca="1">IF(J806&lt;&gt;"",VLOOKUP(J806,C:D,2,FALSE),"")</f>
        <v/>
      </c>
      <c r="L805" s="11"/>
      <c r="M805" s="11"/>
      <c r="N805" s="11"/>
      <c r="O805" s="11"/>
      <c r="P805" s="11"/>
      <c r="Q805" s="11"/>
      <c r="R805" s="14"/>
    </row>
    <row r="806" spans="10:18">
      <c r="J806" s="8" t="str">
        <f t="shared" ca="1" si="14"/>
        <v/>
      </c>
      <c r="K806" s="1" t="str">
        <f>IF(J807&lt;&gt;"",VLOOKUP(J807,C:D,2,FALSE),"")</f>
        <v/>
      </c>
      <c r="L806" s="11"/>
      <c r="M806" s="11"/>
      <c r="N806" s="11"/>
      <c r="O806" s="11"/>
      <c r="P806" s="11"/>
      <c r="Q806" s="11"/>
      <c r="R806" s="14"/>
    </row>
    <row r="807" spans="10:18">
      <c r="J807" s="8"/>
      <c r="K807" s="1" t="str">
        <f>IF(J808&lt;&gt;"",VLOOKUP(J808,C:D,2,FALSE),"")</f>
        <v/>
      </c>
      <c r="L807" s="11"/>
      <c r="M807" s="11"/>
      <c r="N807" s="11"/>
      <c r="O807" s="11"/>
      <c r="P807" s="11"/>
      <c r="Q807" s="11"/>
      <c r="R807" s="14"/>
    </row>
    <row r="808" spans="10:18">
      <c r="J808" s="8"/>
      <c r="K808" s="1"/>
      <c r="L808" s="11"/>
      <c r="M808" s="11"/>
      <c r="N808" s="11"/>
      <c r="O808" s="11"/>
      <c r="P808" s="11"/>
      <c r="Q808" s="11"/>
      <c r="R808" s="14"/>
    </row>
    <row r="809" spans="10:18">
      <c r="J809" s="8"/>
      <c r="K809" s="1"/>
      <c r="L809" s="11"/>
      <c r="M809" s="11"/>
      <c r="N809" s="11"/>
      <c r="O809" s="11"/>
      <c r="P809" s="11"/>
      <c r="Q809" s="11"/>
      <c r="R809" s="14"/>
    </row>
    <row r="810" spans="10:18">
      <c r="J810" s="8"/>
      <c r="K810" s="1"/>
      <c r="L810" s="11"/>
      <c r="M810" s="11"/>
      <c r="N810" s="11"/>
      <c r="O810" s="11"/>
      <c r="P810" s="11"/>
      <c r="Q810" s="11"/>
      <c r="R810" s="14"/>
    </row>
    <row r="811" spans="10:18">
      <c r="J811" s="8"/>
      <c r="K811" s="1"/>
      <c r="L811" s="11"/>
      <c r="M811" s="11"/>
      <c r="N811" s="11"/>
      <c r="O811" s="11"/>
      <c r="P811" s="11"/>
      <c r="Q811" s="11"/>
      <c r="R811" s="14"/>
    </row>
    <row r="812" spans="10:18">
      <c r="J812" s="8"/>
      <c r="K812" s="1"/>
      <c r="L812" s="11"/>
      <c r="M812" s="11"/>
      <c r="N812" s="11"/>
      <c r="O812" s="11"/>
      <c r="P812" s="11"/>
      <c r="Q812" s="11"/>
      <c r="R812" s="14"/>
    </row>
    <row r="813" spans="10:18">
      <c r="J813" s="8"/>
      <c r="K813" s="1"/>
      <c r="L813" s="11"/>
      <c r="M813" s="11"/>
      <c r="N813" s="11"/>
      <c r="O813" s="11"/>
      <c r="P813" s="11"/>
      <c r="Q813" s="11"/>
      <c r="R813" s="14"/>
    </row>
    <row r="814" spans="10:18">
      <c r="J814" s="8"/>
      <c r="K814" s="1"/>
      <c r="L814" s="11"/>
      <c r="M814" s="11"/>
      <c r="N814" s="11"/>
      <c r="O814" s="11"/>
      <c r="P814" s="11"/>
      <c r="Q814" s="11"/>
      <c r="R814" s="14"/>
    </row>
    <row r="815" spans="10:18">
      <c r="J815" s="8"/>
      <c r="K815" s="1"/>
      <c r="L815" s="11"/>
      <c r="M815" s="11"/>
      <c r="N815" s="11"/>
      <c r="O815" s="11"/>
      <c r="P815" s="11"/>
      <c r="Q815" s="11"/>
      <c r="R815" s="14"/>
    </row>
    <row r="816" spans="10:18">
      <c r="J816" s="8"/>
      <c r="K816" s="1"/>
      <c r="L816" s="11"/>
      <c r="M816" s="11"/>
      <c r="N816" s="11"/>
      <c r="O816" s="11"/>
      <c r="P816" s="11"/>
      <c r="Q816" s="11"/>
      <c r="R816" s="14"/>
    </row>
    <row r="817" spans="10:18">
      <c r="J817" s="8"/>
      <c r="K817" s="1"/>
      <c r="L817" s="11"/>
      <c r="M817" s="11"/>
      <c r="N817" s="11"/>
      <c r="O817" s="11"/>
      <c r="P817" s="11"/>
      <c r="Q817" s="11"/>
      <c r="R817" s="14"/>
    </row>
    <row r="818" spans="10:18">
      <c r="J818" s="8"/>
      <c r="K818" s="1"/>
      <c r="L818" s="11"/>
      <c r="M818" s="11"/>
      <c r="N818" s="11"/>
      <c r="O818" s="11"/>
      <c r="P818" s="11"/>
      <c r="Q818" s="11"/>
      <c r="R818" s="14"/>
    </row>
    <row r="819" spans="10:18">
      <c r="J819" s="8"/>
      <c r="K819" s="1"/>
      <c r="L819" s="11"/>
      <c r="M819" s="11"/>
      <c r="N819" s="11"/>
      <c r="O819" s="11"/>
      <c r="P819" s="11"/>
      <c r="Q819" s="11"/>
      <c r="R819" s="14"/>
    </row>
    <row r="820" spans="10:18">
      <c r="J820" s="8"/>
      <c r="K820" s="1"/>
      <c r="L820" s="11"/>
      <c r="M820" s="11"/>
      <c r="N820" s="11"/>
      <c r="O820" s="11"/>
      <c r="P820" s="11"/>
      <c r="Q820" s="11"/>
      <c r="R820" s="14"/>
    </row>
    <row r="821" spans="10:18">
      <c r="J821" s="8"/>
      <c r="K821" s="1"/>
      <c r="L821" s="11"/>
      <c r="M821" s="11"/>
      <c r="N821" s="11"/>
      <c r="O821" s="11"/>
      <c r="P821" s="11"/>
      <c r="Q821" s="11"/>
      <c r="R821" s="14"/>
    </row>
    <row r="822" spans="10:18">
      <c r="J822" s="8"/>
      <c r="K822" s="1"/>
      <c r="L822" s="11"/>
      <c r="M822" s="11"/>
      <c r="N822" s="11"/>
      <c r="O822" s="11"/>
      <c r="P822" s="11"/>
      <c r="Q822" s="11"/>
      <c r="R822" s="14"/>
    </row>
    <row r="823" spans="10:18">
      <c r="J823" s="8"/>
      <c r="K823" s="1"/>
      <c r="L823" s="11"/>
      <c r="M823" s="11"/>
      <c r="N823" s="11"/>
      <c r="O823" s="11"/>
      <c r="P823" s="11"/>
      <c r="Q823" s="11"/>
      <c r="R823" s="14"/>
    </row>
    <row r="824" spans="10:18">
      <c r="J824" s="8"/>
      <c r="K824" s="1"/>
      <c r="L824" s="11"/>
      <c r="M824" s="11"/>
      <c r="N824" s="11"/>
      <c r="O824" s="11"/>
      <c r="P824" s="11"/>
      <c r="Q824" s="11"/>
      <c r="R824" s="14"/>
    </row>
    <row r="825" spans="10:18">
      <c r="J825" s="8"/>
      <c r="K825" s="1"/>
      <c r="L825" s="11"/>
      <c r="M825" s="11"/>
      <c r="N825" s="11"/>
      <c r="O825" s="11"/>
      <c r="P825" s="11"/>
      <c r="Q825" s="11"/>
      <c r="R825" s="14"/>
    </row>
    <row r="826" spans="10:18">
      <c r="J826" s="8"/>
      <c r="K826" s="1"/>
      <c r="L826" s="11"/>
      <c r="M826" s="11"/>
      <c r="N826" s="11"/>
      <c r="O826" s="11"/>
      <c r="P826" s="11"/>
      <c r="Q826" s="11"/>
      <c r="R826" s="14"/>
    </row>
    <row r="827" spans="10:18">
      <c r="J827" s="8"/>
      <c r="K827" s="1"/>
      <c r="L827" s="11"/>
      <c r="M827" s="11"/>
      <c r="N827" s="11"/>
      <c r="O827" s="11"/>
      <c r="P827" s="11"/>
      <c r="Q827" s="11"/>
      <c r="R827" s="14"/>
    </row>
    <row r="828" spans="10:18">
      <c r="J828" s="8"/>
      <c r="K828" s="1"/>
      <c r="L828" s="11"/>
      <c r="M828" s="11"/>
      <c r="N828" s="11"/>
      <c r="O828" s="11"/>
      <c r="P828" s="11"/>
      <c r="Q828" s="11"/>
      <c r="R828" s="14"/>
    </row>
    <row r="829" spans="10:18">
      <c r="J829" s="8"/>
      <c r="K829" s="1"/>
      <c r="L829" s="11"/>
      <c r="M829" s="11"/>
      <c r="N829" s="11"/>
      <c r="O829" s="11"/>
      <c r="P829" s="11"/>
      <c r="Q829" s="11"/>
      <c r="R829" s="14"/>
    </row>
    <row r="830" spans="10:18">
      <c r="J830" s="8"/>
      <c r="K830" s="1"/>
      <c r="L830" s="11"/>
      <c r="M830" s="11"/>
      <c r="N830" s="11"/>
      <c r="O830" s="11"/>
      <c r="P830" s="11"/>
      <c r="Q830" s="11"/>
      <c r="R830" s="14"/>
    </row>
    <row r="831" spans="10:18">
      <c r="J831" s="8"/>
      <c r="K831" s="1"/>
      <c r="L831" s="11"/>
      <c r="M831" s="11"/>
      <c r="N831" s="11"/>
      <c r="O831" s="11"/>
      <c r="P831" s="11"/>
      <c r="Q831" s="11"/>
      <c r="R831" s="14"/>
    </row>
    <row r="832" spans="10:18">
      <c r="J832" s="8"/>
      <c r="K832" s="1"/>
      <c r="L832" s="11"/>
      <c r="M832" s="11"/>
      <c r="N832" s="11"/>
      <c r="O832" s="11"/>
      <c r="P832" s="11"/>
      <c r="Q832" s="11"/>
      <c r="R832" s="14"/>
    </row>
    <row r="833" spans="10:18">
      <c r="J833" s="8"/>
      <c r="K833" s="1"/>
      <c r="L833" s="11"/>
      <c r="M833" s="11"/>
      <c r="N833" s="11"/>
      <c r="O833" s="11"/>
      <c r="P833" s="11"/>
      <c r="Q833" s="11"/>
      <c r="R833" s="14"/>
    </row>
    <row r="834" spans="10:18">
      <c r="J834" s="8"/>
      <c r="K834" s="1"/>
      <c r="L834" s="11"/>
      <c r="M834" s="11"/>
      <c r="N834" s="11"/>
      <c r="O834" s="11"/>
      <c r="P834" s="11"/>
      <c r="Q834" s="11"/>
      <c r="R834" s="14"/>
    </row>
    <row r="835" spans="10:18">
      <c r="J835" s="8"/>
      <c r="K835" s="1"/>
      <c r="L835" s="11"/>
      <c r="M835" s="11"/>
      <c r="N835" s="11"/>
      <c r="O835" s="11"/>
      <c r="P835" s="11"/>
      <c r="Q835" s="11"/>
      <c r="R835" s="14"/>
    </row>
    <row r="836" spans="10:18">
      <c r="J836" s="8"/>
      <c r="K836" s="1"/>
      <c r="L836" s="11"/>
      <c r="M836" s="11"/>
      <c r="N836" s="11"/>
      <c r="O836" s="11"/>
      <c r="P836" s="11"/>
      <c r="Q836" s="11"/>
      <c r="R836" s="14"/>
    </row>
    <row r="837" spans="10:18">
      <c r="J837" s="8"/>
      <c r="K837" s="1"/>
      <c r="L837" s="11"/>
      <c r="M837" s="11"/>
      <c r="N837" s="11"/>
      <c r="O837" s="11"/>
      <c r="P837" s="11"/>
      <c r="Q837" s="11"/>
      <c r="R837" s="14"/>
    </row>
    <row r="838" spans="10:18">
      <c r="J838" s="8"/>
      <c r="K838" s="1"/>
      <c r="L838" s="11"/>
      <c r="M838" s="11"/>
      <c r="N838" s="11"/>
      <c r="O838" s="11"/>
      <c r="P838" s="11"/>
      <c r="Q838" s="11"/>
      <c r="R838" s="14"/>
    </row>
    <row r="839" spans="10:18">
      <c r="J839" s="8"/>
      <c r="K839" s="1"/>
      <c r="L839" s="11"/>
      <c r="M839" s="11"/>
      <c r="N839" s="11"/>
      <c r="O839" s="11"/>
      <c r="P839" s="11"/>
      <c r="Q839" s="11"/>
      <c r="R839" s="14"/>
    </row>
    <row r="840" spans="10:18">
      <c r="J840" s="8"/>
      <c r="K840" s="1"/>
      <c r="L840" s="11"/>
      <c r="M840" s="11"/>
      <c r="N840" s="11"/>
      <c r="O840" s="11"/>
      <c r="P840" s="11"/>
      <c r="Q840" s="11"/>
      <c r="R840" s="14"/>
    </row>
    <row r="841" spans="10:18">
      <c r="J841" s="8"/>
      <c r="K841" s="1"/>
      <c r="L841" s="11"/>
      <c r="M841" s="11"/>
      <c r="N841" s="11"/>
      <c r="O841" s="11"/>
      <c r="P841" s="11"/>
      <c r="Q841" s="11"/>
      <c r="R841" s="14"/>
    </row>
    <row r="842" spans="10:18">
      <c r="J842" s="8"/>
      <c r="K842" s="1"/>
      <c r="L842" s="11"/>
      <c r="M842" s="11"/>
      <c r="N842" s="11"/>
      <c r="O842" s="11"/>
      <c r="P842" s="11"/>
      <c r="Q842" s="11"/>
      <c r="R842" s="14"/>
    </row>
    <row r="843" spans="10:18">
      <c r="J843" s="8"/>
      <c r="K843" s="1"/>
      <c r="L843" s="11"/>
      <c r="M843" s="11"/>
      <c r="N843" s="11"/>
      <c r="O843" s="11"/>
      <c r="P843" s="11"/>
      <c r="Q843" s="11"/>
      <c r="R843" s="14"/>
    </row>
    <row r="844" spans="10:18">
      <c r="J844" s="8"/>
      <c r="K844" s="1"/>
      <c r="L844" s="11"/>
      <c r="M844" s="11"/>
      <c r="N844" s="11"/>
      <c r="O844" s="11"/>
      <c r="P844" s="11"/>
      <c r="Q844" s="11"/>
      <c r="R844" s="14"/>
    </row>
    <row r="845" spans="10:18">
      <c r="J845" s="8"/>
      <c r="K845" s="1"/>
      <c r="L845" s="11"/>
      <c r="M845" s="11"/>
      <c r="N845" s="11"/>
      <c r="O845" s="11"/>
      <c r="P845" s="11"/>
      <c r="Q845" s="11"/>
      <c r="R845" s="14"/>
    </row>
    <row r="846" spans="10:18">
      <c r="J846" s="8"/>
      <c r="K846" s="1"/>
      <c r="L846" s="11"/>
      <c r="M846" s="11"/>
      <c r="N846" s="11"/>
      <c r="O846" s="11"/>
      <c r="P846" s="11"/>
      <c r="Q846" s="11"/>
      <c r="R846" s="14"/>
    </row>
    <row r="847" spans="10:18">
      <c r="J847" s="8"/>
      <c r="K847" s="1"/>
      <c r="L847" s="11"/>
      <c r="M847" s="11"/>
      <c r="N847" s="11"/>
      <c r="O847" s="11"/>
      <c r="P847" s="11"/>
      <c r="Q847" s="11"/>
      <c r="R847" s="14"/>
    </row>
    <row r="848" spans="10:18">
      <c r="J848" s="8"/>
      <c r="K848" s="1"/>
      <c r="L848" s="11"/>
      <c r="M848" s="11"/>
      <c r="N848" s="11"/>
      <c r="O848" s="11"/>
      <c r="P848" s="11"/>
      <c r="Q848" s="11"/>
      <c r="R848" s="14"/>
    </row>
    <row r="849" spans="10:18">
      <c r="J849" s="8"/>
      <c r="K849" s="1"/>
      <c r="L849" s="11"/>
      <c r="M849" s="11"/>
      <c r="N849" s="11"/>
      <c r="O849" s="11"/>
      <c r="P849" s="11"/>
      <c r="Q849" s="11"/>
      <c r="R849" s="14"/>
    </row>
    <row r="850" spans="10:18">
      <c r="J850" s="8"/>
      <c r="K850" s="1"/>
      <c r="L850" s="11"/>
      <c r="M850" s="11"/>
      <c r="N850" s="11"/>
      <c r="O850" s="11"/>
      <c r="P850" s="11"/>
      <c r="Q850" s="11"/>
      <c r="R850" s="14"/>
    </row>
    <row r="851" spans="10:18">
      <c r="J851" s="8"/>
      <c r="K851" s="1"/>
      <c r="L851" s="11"/>
      <c r="M851" s="11"/>
      <c r="N851" s="11"/>
      <c r="O851" s="11"/>
      <c r="P851" s="11"/>
      <c r="Q851" s="11"/>
      <c r="R851" s="14"/>
    </row>
    <row r="852" spans="10:18">
      <c r="J852" s="8"/>
      <c r="K852" s="1"/>
      <c r="L852" s="11"/>
      <c r="M852" s="11"/>
      <c r="N852" s="11"/>
      <c r="O852" s="11"/>
      <c r="P852" s="11"/>
      <c r="Q852" s="11"/>
      <c r="R852" s="14"/>
    </row>
    <row r="853" spans="10:18">
      <c r="J853" s="8"/>
      <c r="K853" s="1"/>
      <c r="L853" s="11"/>
      <c r="M853" s="11"/>
      <c r="N853" s="11"/>
      <c r="O853" s="11"/>
      <c r="P853" s="11"/>
      <c r="Q853" s="11"/>
      <c r="R853" s="14"/>
    </row>
    <row r="854" spans="10:18">
      <c r="J854" s="8"/>
      <c r="K854" s="1"/>
      <c r="L854" s="11"/>
      <c r="M854" s="11"/>
      <c r="N854" s="11"/>
      <c r="O854" s="11"/>
      <c r="P854" s="11"/>
      <c r="Q854" s="11"/>
      <c r="R854" s="14"/>
    </row>
    <row r="855" spans="10:18">
      <c r="J855" s="8"/>
      <c r="K855" s="1"/>
      <c r="L855" s="11"/>
      <c r="M855" s="11"/>
      <c r="N855" s="11"/>
      <c r="O855" s="11"/>
      <c r="P855" s="11"/>
      <c r="Q855" s="11"/>
      <c r="R855" s="14"/>
    </row>
    <row r="856" spans="10:18">
      <c r="J856" s="8"/>
      <c r="K856" s="1"/>
      <c r="L856" s="11"/>
      <c r="M856" s="11"/>
      <c r="N856" s="11"/>
      <c r="O856" s="11"/>
      <c r="P856" s="11"/>
      <c r="Q856" s="11"/>
      <c r="R856" s="14"/>
    </row>
    <row r="857" spans="10:18">
      <c r="J857" s="8"/>
      <c r="K857" s="1"/>
      <c r="L857" s="11"/>
      <c r="M857" s="11"/>
      <c r="N857" s="11"/>
      <c r="O857" s="11"/>
      <c r="P857" s="11"/>
      <c r="Q857" s="11"/>
      <c r="R857" s="14"/>
    </row>
    <row r="858" spans="10:18">
      <c r="J858" s="8"/>
      <c r="K858" s="1"/>
      <c r="L858" s="11"/>
      <c r="M858" s="11"/>
      <c r="N858" s="11"/>
      <c r="O858" s="11"/>
      <c r="P858" s="11"/>
      <c r="Q858" s="11"/>
      <c r="R858" s="14"/>
    </row>
    <row r="859" spans="10:18">
      <c r="J859" s="8"/>
      <c r="K859" s="1"/>
      <c r="L859" s="11"/>
      <c r="M859" s="11"/>
      <c r="N859" s="11"/>
      <c r="O859" s="11"/>
      <c r="P859" s="11"/>
      <c r="Q859" s="11"/>
      <c r="R859" s="14"/>
    </row>
    <row r="860" spans="10:18">
      <c r="J860" s="8"/>
      <c r="K860" s="1"/>
      <c r="L860" s="11"/>
      <c r="M860" s="11"/>
      <c r="N860" s="11"/>
      <c r="O860" s="11"/>
      <c r="P860" s="11"/>
      <c r="Q860" s="11"/>
      <c r="R860" s="14"/>
    </row>
    <row r="861" spans="10:18">
      <c r="J861" s="8"/>
      <c r="K861" s="1"/>
      <c r="L861" s="11"/>
      <c r="M861" s="11"/>
      <c r="N861" s="11"/>
      <c r="O861" s="11"/>
      <c r="P861" s="11"/>
      <c r="Q861" s="11"/>
      <c r="R861" s="14"/>
    </row>
    <row r="862" spans="10:18">
      <c r="J862" s="8"/>
      <c r="K862" s="1"/>
      <c r="L862" s="11"/>
      <c r="M862" s="11"/>
      <c r="N862" s="11"/>
      <c r="O862" s="11"/>
      <c r="P862" s="11"/>
      <c r="Q862" s="11"/>
      <c r="R862" s="14"/>
    </row>
    <row r="863" spans="10:18">
      <c r="J863" s="8"/>
      <c r="K863" s="1"/>
      <c r="L863" s="11"/>
      <c r="M863" s="11"/>
      <c r="N863" s="11"/>
      <c r="O863" s="11"/>
      <c r="P863" s="11"/>
      <c r="Q863" s="11"/>
      <c r="R863" s="14"/>
    </row>
    <row r="864" spans="10:18">
      <c r="J864" s="8"/>
      <c r="K864" s="1"/>
      <c r="L864" s="11"/>
      <c r="M864" s="11"/>
      <c r="N864" s="11"/>
      <c r="O864" s="11"/>
      <c r="P864" s="11"/>
      <c r="Q864" s="11"/>
      <c r="R864" s="14"/>
    </row>
    <row r="865" spans="10:18">
      <c r="J865" s="8"/>
      <c r="K865" s="1"/>
      <c r="L865" s="11"/>
      <c r="M865" s="11"/>
      <c r="N865" s="11"/>
      <c r="O865" s="11"/>
      <c r="P865" s="11"/>
      <c r="Q865" s="11"/>
      <c r="R865" s="14"/>
    </row>
    <row r="866" spans="10:18">
      <c r="J866" s="8"/>
      <c r="K866" s="1"/>
      <c r="L866" s="11"/>
      <c r="M866" s="11"/>
      <c r="N866" s="11"/>
      <c r="O866" s="11"/>
      <c r="P866" s="11"/>
      <c r="Q866" s="11"/>
      <c r="R866" s="14"/>
    </row>
    <row r="867" spans="10:18">
      <c r="J867" s="8"/>
      <c r="K867" s="1"/>
      <c r="L867" s="11"/>
      <c r="M867" s="11"/>
      <c r="N867" s="11"/>
      <c r="O867" s="11"/>
      <c r="P867" s="11"/>
      <c r="Q867" s="11"/>
      <c r="R867" s="14"/>
    </row>
    <row r="868" spans="10:18">
      <c r="J868" s="8"/>
      <c r="K868" s="1"/>
      <c r="L868" s="11"/>
      <c r="M868" s="11"/>
      <c r="N868" s="11"/>
      <c r="O868" s="11"/>
      <c r="P868" s="11"/>
      <c r="Q868" s="11"/>
      <c r="R868" s="14"/>
    </row>
    <row r="869" spans="10:18">
      <c r="J869" s="8"/>
      <c r="K869" s="1"/>
      <c r="L869" s="11"/>
      <c r="M869" s="11"/>
      <c r="N869" s="11"/>
      <c r="O869" s="11"/>
      <c r="P869" s="11"/>
      <c r="Q869" s="11"/>
      <c r="R869" s="14"/>
    </row>
    <row r="870" spans="10:18">
      <c r="J870" s="8"/>
      <c r="K870" s="1"/>
      <c r="L870" s="11"/>
      <c r="M870" s="11"/>
      <c r="N870" s="11"/>
      <c r="O870" s="11"/>
      <c r="P870" s="11"/>
      <c r="Q870" s="11"/>
      <c r="R870" s="14"/>
    </row>
    <row r="871" spans="10:18">
      <c r="J871" s="8"/>
      <c r="K871" s="1"/>
      <c r="L871" s="11"/>
      <c r="M871" s="11"/>
      <c r="N871" s="11"/>
      <c r="O871" s="11"/>
      <c r="P871" s="11"/>
      <c r="Q871" s="11"/>
      <c r="R871" s="14"/>
    </row>
    <row r="872" spans="10:18">
      <c r="J872" s="8"/>
      <c r="K872" s="1"/>
      <c r="L872" s="11"/>
      <c r="M872" s="11"/>
      <c r="N872" s="11"/>
      <c r="O872" s="11"/>
      <c r="P872" s="11"/>
      <c r="Q872" s="11"/>
      <c r="R872" s="14"/>
    </row>
    <row r="873" spans="10:18">
      <c r="J873" s="8"/>
      <c r="K873" s="1"/>
      <c r="L873" s="11"/>
      <c r="M873" s="11"/>
      <c r="N873" s="11"/>
      <c r="O873" s="11"/>
      <c r="P873" s="11"/>
      <c r="Q873" s="11"/>
      <c r="R873" s="14"/>
    </row>
    <row r="874" spans="10:18">
      <c r="J874" s="8"/>
      <c r="K874" s="1"/>
      <c r="L874" s="11"/>
      <c r="M874" s="11"/>
      <c r="N874" s="11"/>
      <c r="O874" s="11"/>
      <c r="P874" s="11"/>
      <c r="Q874" s="11"/>
      <c r="R874" s="14"/>
    </row>
    <row r="875" spans="10:18">
      <c r="J875" s="8"/>
      <c r="K875" s="1"/>
      <c r="L875" s="11"/>
      <c r="M875" s="11"/>
      <c r="N875" s="11"/>
      <c r="O875" s="11"/>
      <c r="P875" s="11"/>
      <c r="Q875" s="11"/>
      <c r="R875" s="14"/>
    </row>
    <row r="876" spans="10:18">
      <c r="J876" s="8"/>
      <c r="K876" s="1"/>
      <c r="L876" s="11"/>
      <c r="M876" s="11"/>
      <c r="N876" s="11"/>
      <c r="O876" s="11"/>
      <c r="P876" s="11"/>
      <c r="Q876" s="11"/>
      <c r="R876" s="14"/>
    </row>
    <row r="877" spans="10:18">
      <c r="J877" s="8"/>
      <c r="K877" s="1"/>
      <c r="L877" s="11"/>
      <c r="M877" s="11"/>
      <c r="N877" s="11"/>
      <c r="O877" s="11"/>
      <c r="P877" s="11"/>
      <c r="Q877" s="11"/>
      <c r="R877" s="14"/>
    </row>
    <row r="878" spans="10:18">
      <c r="J878" s="8"/>
      <c r="K878" s="1"/>
      <c r="L878" s="11"/>
      <c r="M878" s="11"/>
      <c r="N878" s="11"/>
      <c r="O878" s="11"/>
      <c r="P878" s="11"/>
      <c r="Q878" s="11"/>
      <c r="R878" s="14"/>
    </row>
    <row r="879" spans="10:18">
      <c r="J879" s="8"/>
      <c r="K879" s="1"/>
      <c r="L879" s="11"/>
      <c r="M879" s="11"/>
      <c r="N879" s="11"/>
      <c r="O879" s="11"/>
      <c r="P879" s="11"/>
      <c r="Q879" s="11"/>
      <c r="R879" s="14"/>
    </row>
    <row r="880" spans="10:18">
      <c r="J880" s="8"/>
      <c r="K880" s="1"/>
      <c r="L880" s="11"/>
      <c r="M880" s="11"/>
      <c r="N880" s="11"/>
      <c r="O880" s="11"/>
      <c r="P880" s="11"/>
      <c r="Q880" s="11"/>
      <c r="R880" s="14"/>
    </row>
    <row r="881" spans="10:18">
      <c r="J881" s="8"/>
      <c r="K881" s="1"/>
      <c r="L881" s="11"/>
      <c r="M881" s="11"/>
      <c r="N881" s="11"/>
      <c r="O881" s="11"/>
      <c r="P881" s="11"/>
      <c r="Q881" s="11"/>
      <c r="R881" s="14"/>
    </row>
    <row r="882" spans="10:18">
      <c r="J882" s="8"/>
      <c r="K882" s="1"/>
      <c r="L882" s="11"/>
      <c r="M882" s="11"/>
      <c r="N882" s="11"/>
      <c r="O882" s="11"/>
      <c r="P882" s="11"/>
      <c r="Q882" s="11"/>
      <c r="R882" s="14"/>
    </row>
    <row r="883" spans="10:18">
      <c r="J883" s="8"/>
      <c r="K883" s="1"/>
      <c r="L883" s="11"/>
      <c r="M883" s="11"/>
      <c r="N883" s="11"/>
      <c r="O883" s="11"/>
      <c r="P883" s="11"/>
      <c r="Q883" s="11"/>
      <c r="R883" s="14"/>
    </row>
    <row r="884" spans="10:18">
      <c r="J884" s="8"/>
      <c r="K884" s="1"/>
      <c r="L884" s="11"/>
      <c r="M884" s="11"/>
      <c r="N884" s="11"/>
      <c r="O884" s="11"/>
      <c r="P884" s="11"/>
      <c r="Q884" s="11"/>
      <c r="R884" s="14"/>
    </row>
    <row r="885" spans="10:18">
      <c r="J885" s="8"/>
      <c r="K885" s="1"/>
      <c r="L885" s="11"/>
      <c r="M885" s="11"/>
      <c r="N885" s="11"/>
      <c r="O885" s="11"/>
      <c r="P885" s="11"/>
      <c r="Q885" s="11"/>
      <c r="R885" s="14"/>
    </row>
    <row r="886" spans="10:18">
      <c r="J886" s="8"/>
      <c r="K886" s="1"/>
      <c r="L886" s="11"/>
      <c r="M886" s="11"/>
      <c r="N886" s="11"/>
      <c r="O886" s="11"/>
      <c r="P886" s="11"/>
      <c r="Q886" s="11"/>
      <c r="R886" s="14"/>
    </row>
    <row r="887" spans="10:18">
      <c r="J887" s="8"/>
      <c r="K887" s="1"/>
      <c r="L887" s="11"/>
      <c r="M887" s="11"/>
      <c r="N887" s="11"/>
      <c r="O887" s="11"/>
      <c r="P887" s="11"/>
      <c r="Q887" s="11"/>
      <c r="R887" s="14"/>
    </row>
    <row r="888" spans="10:18">
      <c r="J888" s="8"/>
      <c r="K888" s="1"/>
      <c r="L888" s="11"/>
      <c r="M888" s="11"/>
      <c r="N888" s="11"/>
      <c r="O888" s="11"/>
      <c r="P888" s="11"/>
      <c r="Q888" s="11"/>
      <c r="R888" s="14"/>
    </row>
    <row r="889" spans="10:18">
      <c r="J889" s="8"/>
      <c r="K889" s="1"/>
      <c r="L889" s="11"/>
      <c r="M889" s="11"/>
      <c r="N889" s="11"/>
      <c r="O889" s="11"/>
      <c r="P889" s="11"/>
      <c r="Q889" s="11"/>
      <c r="R889" s="14"/>
    </row>
    <row r="890" spans="10:18">
      <c r="J890" s="8"/>
      <c r="K890" s="1"/>
      <c r="L890" s="11"/>
      <c r="M890" s="11"/>
      <c r="N890" s="11"/>
      <c r="O890" s="11"/>
      <c r="P890" s="11"/>
      <c r="Q890" s="11"/>
      <c r="R890" s="14"/>
    </row>
    <row r="891" spans="10:18">
      <c r="J891" s="8"/>
      <c r="K891" s="1"/>
      <c r="L891" s="11"/>
      <c r="M891" s="11"/>
      <c r="N891" s="11"/>
      <c r="O891" s="11"/>
      <c r="P891" s="11"/>
      <c r="Q891" s="11"/>
      <c r="R891" s="14"/>
    </row>
    <row r="892" spans="10:18">
      <c r="J892" s="8"/>
      <c r="K892" s="1"/>
      <c r="L892" s="11"/>
      <c r="M892" s="11"/>
      <c r="N892" s="11"/>
      <c r="O892" s="11"/>
      <c r="P892" s="11"/>
      <c r="Q892" s="11"/>
      <c r="R892" s="14"/>
    </row>
    <row r="893" spans="10:18">
      <c r="J893" s="8"/>
      <c r="K893" s="1"/>
      <c r="L893" s="11"/>
      <c r="M893" s="11"/>
      <c r="N893" s="11"/>
      <c r="O893" s="11"/>
      <c r="P893" s="11"/>
      <c r="Q893" s="11"/>
      <c r="R893" s="14"/>
    </row>
    <row r="894" spans="10:18">
      <c r="J894" s="8"/>
      <c r="K894" s="1"/>
      <c r="L894" s="11"/>
      <c r="M894" s="11"/>
      <c r="N894" s="11"/>
      <c r="O894" s="11"/>
      <c r="P894" s="11"/>
      <c r="Q894" s="11"/>
      <c r="R894" s="14"/>
    </row>
    <row r="895" spans="10:18">
      <c r="J895" s="8"/>
      <c r="K895" s="1"/>
      <c r="L895" s="11"/>
      <c r="M895" s="11"/>
      <c r="N895" s="11"/>
      <c r="O895" s="11"/>
      <c r="P895" s="11"/>
      <c r="Q895" s="11"/>
      <c r="R895" s="14"/>
    </row>
    <row r="896" spans="10:18">
      <c r="J896" s="8"/>
      <c r="K896" s="1"/>
      <c r="L896" s="11"/>
      <c r="M896" s="11"/>
      <c r="N896" s="11"/>
      <c r="O896" s="11"/>
      <c r="P896" s="11"/>
      <c r="Q896" s="11"/>
      <c r="R896" s="14"/>
    </row>
    <row r="897" spans="10:18">
      <c r="J897" s="8"/>
      <c r="K897" s="1"/>
      <c r="L897" s="11"/>
      <c r="M897" s="11"/>
      <c r="N897" s="11"/>
      <c r="O897" s="11"/>
      <c r="P897" s="11"/>
      <c r="Q897" s="11"/>
      <c r="R897" s="14"/>
    </row>
    <row r="898" spans="10:18">
      <c r="J898" s="8"/>
      <c r="K898" s="1"/>
      <c r="L898" s="11"/>
      <c r="M898" s="11"/>
      <c r="N898" s="11"/>
      <c r="O898" s="11"/>
      <c r="P898" s="11"/>
      <c r="Q898" s="11"/>
      <c r="R898" s="14"/>
    </row>
    <row r="899" spans="10:18">
      <c r="J899" s="8"/>
      <c r="K899" s="1"/>
      <c r="L899" s="11"/>
      <c r="M899" s="11"/>
      <c r="N899" s="11"/>
      <c r="O899" s="11"/>
      <c r="P899" s="11"/>
      <c r="Q899" s="11"/>
      <c r="R899" s="14"/>
    </row>
    <row r="900" spans="10:18">
      <c r="J900" s="8"/>
      <c r="K900" s="1"/>
      <c r="L900" s="11"/>
      <c r="M900" s="11"/>
      <c r="N900" s="11"/>
      <c r="O900" s="11"/>
      <c r="P900" s="11"/>
      <c r="Q900" s="11"/>
      <c r="R900" s="14"/>
    </row>
    <row r="901" spans="10:18">
      <c r="J901" s="8"/>
      <c r="K901" s="1"/>
      <c r="L901" s="11"/>
      <c r="M901" s="11"/>
      <c r="N901" s="11"/>
      <c r="O901" s="11"/>
      <c r="P901" s="11"/>
      <c r="Q901" s="11"/>
      <c r="R901" s="14"/>
    </row>
    <row r="902" spans="10:18">
      <c r="J902" s="8"/>
      <c r="K902" s="1"/>
      <c r="L902" s="11"/>
      <c r="M902" s="11"/>
      <c r="N902" s="11"/>
      <c r="O902" s="11"/>
      <c r="P902" s="11"/>
      <c r="Q902" s="11"/>
      <c r="R902" s="14"/>
    </row>
    <row r="903" spans="10:18">
      <c r="J903" s="8"/>
      <c r="K903" s="1"/>
      <c r="L903" s="11"/>
      <c r="M903" s="11"/>
      <c r="N903" s="11"/>
      <c r="O903" s="11"/>
      <c r="P903" s="11"/>
      <c r="Q903" s="11"/>
      <c r="R903" s="14"/>
    </row>
    <row r="904" spans="10:18">
      <c r="J904" s="8"/>
      <c r="K904" s="1"/>
      <c r="L904" s="11"/>
      <c r="M904" s="11"/>
      <c r="N904" s="11"/>
      <c r="O904" s="11"/>
      <c r="P904" s="11"/>
      <c r="Q904" s="11"/>
      <c r="R904" s="14"/>
    </row>
    <row r="905" spans="10:18">
      <c r="J905" s="8"/>
      <c r="K905" s="1"/>
      <c r="L905" s="11"/>
      <c r="M905" s="11"/>
      <c r="N905" s="11"/>
      <c r="O905" s="11"/>
      <c r="P905" s="11"/>
      <c r="Q905" s="11"/>
      <c r="R905" s="14"/>
    </row>
    <row r="906" spans="10:18">
      <c r="J906" s="8"/>
      <c r="K906" s="1"/>
      <c r="L906" s="11"/>
      <c r="M906" s="11"/>
      <c r="N906" s="11"/>
      <c r="O906" s="11"/>
      <c r="P906" s="11"/>
      <c r="Q906" s="11"/>
      <c r="R906" s="14"/>
    </row>
    <row r="907" spans="10:18">
      <c r="J907" s="8"/>
      <c r="K907" s="1"/>
      <c r="L907" s="11"/>
      <c r="M907" s="11"/>
      <c r="N907" s="11"/>
      <c r="O907" s="11"/>
      <c r="P907" s="11"/>
      <c r="Q907" s="11"/>
      <c r="R907" s="14"/>
    </row>
    <row r="908" spans="10:18">
      <c r="J908" s="8"/>
      <c r="K908" s="1"/>
      <c r="L908" s="11"/>
      <c r="M908" s="11"/>
      <c r="N908" s="11"/>
      <c r="O908" s="11"/>
      <c r="P908" s="11"/>
      <c r="Q908" s="11"/>
      <c r="R908" s="14"/>
    </row>
    <row r="909" spans="10:18">
      <c r="J909" s="8"/>
      <c r="K909" s="1"/>
      <c r="L909" s="11"/>
      <c r="M909" s="11"/>
      <c r="N909" s="11"/>
      <c r="O909" s="11"/>
      <c r="P909" s="11"/>
      <c r="Q909" s="11"/>
      <c r="R909" s="14"/>
    </row>
    <row r="910" spans="10:18">
      <c r="J910" s="8"/>
      <c r="K910" s="1"/>
      <c r="L910" s="11"/>
      <c r="M910" s="11"/>
      <c r="N910" s="11"/>
      <c r="O910" s="11"/>
      <c r="P910" s="11"/>
      <c r="Q910" s="11"/>
      <c r="R910" s="14"/>
    </row>
    <row r="911" spans="10:18">
      <c r="J911" s="8"/>
      <c r="K911" s="1"/>
      <c r="L911" s="11"/>
      <c r="M911" s="11"/>
      <c r="N911" s="11"/>
      <c r="O911" s="11"/>
      <c r="P911" s="11"/>
      <c r="Q911" s="11"/>
      <c r="R911" s="14"/>
    </row>
    <row r="912" spans="10:18">
      <c r="J912" s="8"/>
      <c r="K912" s="1"/>
      <c r="L912" s="11"/>
      <c r="M912" s="11"/>
      <c r="N912" s="11"/>
      <c r="O912" s="11"/>
      <c r="P912" s="11"/>
      <c r="Q912" s="11"/>
      <c r="R912" s="14"/>
    </row>
    <row r="913" spans="10:18">
      <c r="J913" s="8"/>
      <c r="K913" s="1"/>
      <c r="L913" s="11"/>
      <c r="M913" s="11"/>
      <c r="N913" s="11"/>
      <c r="O913" s="11"/>
      <c r="P913" s="11"/>
      <c r="Q913" s="11"/>
      <c r="R913" s="14"/>
    </row>
    <row r="914" spans="10:18">
      <c r="J914" s="8"/>
      <c r="K914" s="1"/>
      <c r="L914" s="11"/>
      <c r="M914" s="11"/>
      <c r="N914" s="11"/>
      <c r="O914" s="11"/>
      <c r="P914" s="11"/>
      <c r="Q914" s="11"/>
      <c r="R914" s="14"/>
    </row>
    <row r="915" spans="10:18">
      <c r="J915" s="8"/>
      <c r="K915" s="1"/>
      <c r="L915" s="11"/>
      <c r="M915" s="11"/>
      <c r="N915" s="11"/>
      <c r="O915" s="11"/>
      <c r="P915" s="11"/>
      <c r="Q915" s="11"/>
      <c r="R915" s="14"/>
    </row>
    <row r="916" spans="10:18">
      <c r="J916" s="8"/>
      <c r="K916" s="1"/>
      <c r="L916" s="11"/>
      <c r="M916" s="11"/>
      <c r="N916" s="11"/>
      <c r="O916" s="11"/>
      <c r="P916" s="11"/>
      <c r="Q916" s="11"/>
      <c r="R916" s="14"/>
    </row>
    <row r="917" spans="10:18">
      <c r="J917" s="8"/>
      <c r="K917" s="1"/>
      <c r="L917" s="11"/>
      <c r="M917" s="11"/>
      <c r="N917" s="11"/>
      <c r="O917" s="11"/>
      <c r="P917" s="11"/>
      <c r="Q917" s="11"/>
      <c r="R917" s="14"/>
    </row>
    <row r="918" spans="10:18">
      <c r="J918" s="8"/>
      <c r="K918" s="1"/>
      <c r="L918" s="11"/>
      <c r="M918" s="11"/>
      <c r="N918" s="11"/>
      <c r="O918" s="11"/>
      <c r="P918" s="11"/>
      <c r="Q918" s="11"/>
      <c r="R918" s="14"/>
    </row>
    <row r="919" spans="10:18">
      <c r="J919" s="8"/>
      <c r="K919" s="1"/>
      <c r="L919" s="11"/>
      <c r="M919" s="11"/>
      <c r="N919" s="11"/>
      <c r="O919" s="11"/>
      <c r="P919" s="11"/>
      <c r="Q919" s="11"/>
      <c r="R919" s="14"/>
    </row>
    <row r="920" spans="10:18">
      <c r="J920" s="8"/>
      <c r="K920" s="1"/>
      <c r="L920" s="11"/>
      <c r="M920" s="11"/>
      <c r="N920" s="11"/>
      <c r="O920" s="11"/>
      <c r="P920" s="11"/>
      <c r="Q920" s="11"/>
      <c r="R920" s="14"/>
    </row>
    <row r="921" spans="10:18">
      <c r="J921" s="8"/>
      <c r="K921" s="1"/>
      <c r="L921" s="11"/>
      <c r="M921" s="11"/>
      <c r="N921" s="11"/>
      <c r="O921" s="11"/>
      <c r="P921" s="11"/>
      <c r="Q921" s="11"/>
      <c r="R921" s="14"/>
    </row>
    <row r="922" spans="10:18">
      <c r="J922" s="8"/>
      <c r="K922" s="1"/>
      <c r="L922" s="11"/>
      <c r="M922" s="11"/>
      <c r="N922" s="11"/>
      <c r="O922" s="11"/>
      <c r="P922" s="11"/>
      <c r="Q922" s="11"/>
      <c r="R922" s="14"/>
    </row>
    <row r="923" spans="10:18">
      <c r="J923" s="8"/>
      <c r="K923" s="1"/>
      <c r="L923" s="11"/>
      <c r="M923" s="11"/>
      <c r="N923" s="11"/>
      <c r="O923" s="11"/>
      <c r="P923" s="11"/>
      <c r="Q923" s="11"/>
      <c r="R923" s="14"/>
    </row>
    <row r="924" spans="10:18">
      <c r="J924" s="8"/>
      <c r="K924" s="1"/>
      <c r="L924" s="11"/>
      <c r="M924" s="11"/>
      <c r="N924" s="11"/>
      <c r="O924" s="11"/>
      <c r="P924" s="11"/>
      <c r="Q924" s="11"/>
      <c r="R924" s="14"/>
    </row>
    <row r="925" spans="10:18">
      <c r="J925" s="8"/>
      <c r="K925" s="1"/>
      <c r="L925" s="11"/>
      <c r="M925" s="11"/>
      <c r="N925" s="11"/>
      <c r="O925" s="11"/>
      <c r="P925" s="11"/>
      <c r="Q925" s="11"/>
      <c r="R925" s="14"/>
    </row>
    <row r="926" spans="10:18">
      <c r="J926" s="8"/>
      <c r="K926" s="1"/>
      <c r="L926" s="11"/>
      <c r="M926" s="11"/>
      <c r="N926" s="11"/>
      <c r="O926" s="11"/>
      <c r="P926" s="11"/>
      <c r="Q926" s="11"/>
      <c r="R926" s="14"/>
    </row>
    <row r="927" spans="10:18">
      <c r="J927" s="8"/>
      <c r="K927" s="1"/>
      <c r="L927" s="11"/>
      <c r="M927" s="11"/>
      <c r="N927" s="11"/>
      <c r="O927" s="11"/>
      <c r="P927" s="11"/>
      <c r="Q927" s="11"/>
      <c r="R927" s="14"/>
    </row>
    <row r="928" spans="10:18">
      <c r="J928" s="8"/>
      <c r="K928" s="1"/>
      <c r="L928" s="11"/>
      <c r="M928" s="11"/>
      <c r="N928" s="11"/>
      <c r="O928" s="11"/>
      <c r="P928" s="11"/>
      <c r="Q928" s="11"/>
      <c r="R928" s="14"/>
    </row>
    <row r="929" spans="10:18">
      <c r="J929" s="8"/>
      <c r="K929" s="1"/>
      <c r="L929" s="11"/>
      <c r="M929" s="11"/>
      <c r="N929" s="11"/>
      <c r="O929" s="11"/>
      <c r="P929" s="11"/>
      <c r="Q929" s="11"/>
      <c r="R929" s="14"/>
    </row>
    <row r="930" spans="10:18">
      <c r="J930" s="8"/>
      <c r="K930" s="1"/>
      <c r="L930" s="11"/>
      <c r="M930" s="11"/>
      <c r="N930" s="11"/>
      <c r="O930" s="11"/>
      <c r="P930" s="11"/>
      <c r="Q930" s="11"/>
      <c r="R930" s="14"/>
    </row>
    <row r="931" spans="10:18">
      <c r="J931" s="8"/>
      <c r="K931" s="1"/>
      <c r="L931" s="11"/>
      <c r="M931" s="11"/>
      <c r="N931" s="11"/>
      <c r="O931" s="11"/>
      <c r="P931" s="11"/>
      <c r="Q931" s="11"/>
      <c r="R931" s="14"/>
    </row>
    <row r="932" spans="10:18">
      <c r="J932" s="8"/>
      <c r="K932" s="1"/>
      <c r="L932" s="11"/>
      <c r="M932" s="11"/>
      <c r="N932" s="11"/>
      <c r="O932" s="11"/>
      <c r="P932" s="11"/>
      <c r="Q932" s="11"/>
      <c r="R932" s="14"/>
    </row>
    <row r="933" spans="10:18">
      <c r="J933" s="8"/>
      <c r="K933" s="1"/>
      <c r="L933" s="11"/>
      <c r="M933" s="11"/>
      <c r="N933" s="11"/>
      <c r="O933" s="11"/>
      <c r="P933" s="11"/>
      <c r="Q933" s="11"/>
      <c r="R933" s="14"/>
    </row>
    <row r="934" spans="10:18">
      <c r="J934" s="8"/>
      <c r="K934" s="1"/>
      <c r="L934" s="11"/>
      <c r="M934" s="11"/>
      <c r="N934" s="11"/>
      <c r="O934" s="11"/>
      <c r="P934" s="11"/>
      <c r="Q934" s="11"/>
      <c r="R934" s="14"/>
    </row>
    <row r="935" spans="10:18">
      <c r="J935" s="8"/>
      <c r="K935" s="1"/>
      <c r="L935" s="11"/>
      <c r="M935" s="11"/>
      <c r="N935" s="11"/>
      <c r="O935" s="11"/>
      <c r="P935" s="11"/>
      <c r="Q935" s="11"/>
      <c r="R935" s="14"/>
    </row>
    <row r="936" spans="10:18">
      <c r="J936" s="8"/>
      <c r="K936" s="1"/>
      <c r="L936" s="11"/>
      <c r="M936" s="11"/>
      <c r="N936" s="11"/>
      <c r="O936" s="11"/>
      <c r="P936" s="11"/>
      <c r="Q936" s="11"/>
      <c r="R936" s="14"/>
    </row>
    <row r="937" spans="10:18">
      <c r="J937" s="8"/>
      <c r="K937" s="1"/>
      <c r="L937" s="11"/>
      <c r="M937" s="11"/>
      <c r="N937" s="11"/>
      <c r="O937" s="11"/>
      <c r="P937" s="11"/>
      <c r="Q937" s="11"/>
      <c r="R937" s="14"/>
    </row>
    <row r="938" spans="10:18">
      <c r="J938" s="8"/>
      <c r="K938" s="1"/>
      <c r="L938" s="11"/>
      <c r="M938" s="11"/>
      <c r="N938" s="11"/>
      <c r="O938" s="11"/>
      <c r="P938" s="11"/>
      <c r="Q938" s="11"/>
      <c r="R938" s="14"/>
    </row>
    <row r="939" spans="10:18">
      <c r="J939" s="8"/>
      <c r="K939" s="1"/>
      <c r="L939" s="11"/>
      <c r="M939" s="11"/>
      <c r="N939" s="11"/>
      <c r="O939" s="11"/>
      <c r="P939" s="11"/>
      <c r="Q939" s="11"/>
      <c r="R939" s="14"/>
    </row>
    <row r="940" spans="10:18">
      <c r="J940" s="8"/>
      <c r="K940" s="1"/>
      <c r="L940" s="11"/>
      <c r="M940" s="11"/>
      <c r="N940" s="11"/>
      <c r="O940" s="11"/>
      <c r="P940" s="11"/>
      <c r="Q940" s="11"/>
      <c r="R940" s="14"/>
    </row>
    <row r="941" spans="10:18">
      <c r="J941" s="8"/>
      <c r="K941" s="1"/>
      <c r="L941" s="11"/>
      <c r="M941" s="11"/>
      <c r="N941" s="11"/>
      <c r="O941" s="11"/>
      <c r="P941" s="11"/>
      <c r="Q941" s="11"/>
      <c r="R941" s="14"/>
    </row>
    <row r="942" spans="10:18">
      <c r="J942" s="8"/>
      <c r="K942" s="1"/>
      <c r="L942" s="11"/>
      <c r="M942" s="11"/>
      <c r="N942" s="11"/>
      <c r="O942" s="11"/>
      <c r="P942" s="11"/>
      <c r="Q942" s="11"/>
      <c r="R942" s="14"/>
    </row>
    <row r="943" spans="10:18">
      <c r="J943" s="8"/>
      <c r="K943" s="1"/>
      <c r="L943" s="11"/>
      <c r="M943" s="11"/>
      <c r="N943" s="11"/>
      <c r="O943" s="11"/>
      <c r="P943" s="11"/>
      <c r="Q943" s="11"/>
      <c r="R943" s="14"/>
    </row>
    <row r="944" spans="10:18">
      <c r="J944" s="8"/>
      <c r="K944" s="1"/>
      <c r="L944" s="11"/>
      <c r="M944" s="11"/>
      <c r="N944" s="11"/>
      <c r="O944" s="11"/>
      <c r="P944" s="11"/>
      <c r="Q944" s="11"/>
      <c r="R944" s="14"/>
    </row>
    <row r="945" spans="10:18">
      <c r="J945" s="8"/>
      <c r="K945" s="1"/>
      <c r="L945" s="11"/>
      <c r="M945" s="11"/>
      <c r="N945" s="11"/>
      <c r="O945" s="11"/>
      <c r="P945" s="11"/>
      <c r="Q945" s="11"/>
      <c r="R945" s="14"/>
    </row>
    <row r="946" spans="10:18">
      <c r="J946" s="8"/>
      <c r="K946" s="1"/>
      <c r="L946" s="11"/>
      <c r="M946" s="11"/>
      <c r="N946" s="11"/>
      <c r="O946" s="11"/>
      <c r="P946" s="11"/>
      <c r="Q946" s="11"/>
      <c r="R946" s="14"/>
    </row>
    <row r="947" spans="10:18">
      <c r="J947" s="8"/>
      <c r="K947" s="1"/>
      <c r="L947" s="11"/>
      <c r="M947" s="11"/>
      <c r="N947" s="11"/>
      <c r="O947" s="11"/>
      <c r="P947" s="11"/>
      <c r="Q947" s="11"/>
      <c r="R947" s="14"/>
    </row>
    <row r="948" spans="10:18">
      <c r="J948" s="8"/>
      <c r="K948" s="1"/>
      <c r="L948" s="11"/>
      <c r="M948" s="11"/>
      <c r="N948" s="11"/>
      <c r="O948" s="11"/>
      <c r="P948" s="11"/>
      <c r="Q948" s="11"/>
      <c r="R948" s="14"/>
    </row>
    <row r="949" spans="10:18">
      <c r="J949" s="8"/>
      <c r="K949" s="1"/>
      <c r="L949" s="11"/>
      <c r="M949" s="11"/>
      <c r="N949" s="11"/>
      <c r="O949" s="11"/>
      <c r="P949" s="11"/>
      <c r="Q949" s="11"/>
      <c r="R949" s="14"/>
    </row>
    <row r="950" spans="10:18">
      <c r="J950" s="8"/>
      <c r="K950" s="1"/>
      <c r="L950" s="11"/>
      <c r="M950" s="11"/>
      <c r="N950" s="11"/>
      <c r="O950" s="11"/>
      <c r="P950" s="11"/>
      <c r="Q950" s="11"/>
      <c r="R950" s="14"/>
    </row>
    <row r="951" spans="10:18">
      <c r="J951" s="8"/>
      <c r="K951" s="1"/>
      <c r="L951" s="11"/>
      <c r="M951" s="11"/>
      <c r="N951" s="11"/>
      <c r="O951" s="11"/>
      <c r="P951" s="11"/>
      <c r="Q951" s="11"/>
      <c r="R951" s="14"/>
    </row>
    <row r="952" spans="10:18">
      <c r="J952" s="8"/>
      <c r="K952" s="1"/>
      <c r="L952" s="11"/>
      <c r="M952" s="11"/>
      <c r="N952" s="11"/>
      <c r="O952" s="11"/>
      <c r="P952" s="11"/>
      <c r="Q952" s="11"/>
      <c r="R952" s="14"/>
    </row>
    <row r="953" spans="10:18">
      <c r="J953" s="8"/>
      <c r="K953" s="1"/>
      <c r="L953" s="11"/>
      <c r="M953" s="11"/>
      <c r="N953" s="11"/>
      <c r="O953" s="11"/>
      <c r="P953" s="11"/>
      <c r="Q953" s="11"/>
      <c r="R953" s="14"/>
    </row>
    <row r="954" spans="10:18">
      <c r="J954" s="8"/>
      <c r="K954" s="1"/>
      <c r="L954" s="11"/>
      <c r="M954" s="11"/>
      <c r="N954" s="11"/>
      <c r="O954" s="11"/>
      <c r="P954" s="11"/>
      <c r="Q954" s="11"/>
      <c r="R954" s="14"/>
    </row>
    <row r="955" spans="10:18">
      <c r="J955" s="8"/>
      <c r="K955" s="1"/>
      <c r="L955" s="11"/>
      <c r="M955" s="11"/>
      <c r="N955" s="11"/>
      <c r="O955" s="11"/>
      <c r="P955" s="11"/>
      <c r="Q955" s="11"/>
      <c r="R955" s="14"/>
    </row>
    <row r="956" spans="10:18">
      <c r="J956" s="8"/>
      <c r="K956" s="1"/>
      <c r="L956" s="11"/>
      <c r="M956" s="11"/>
      <c r="N956" s="11"/>
      <c r="O956" s="11"/>
      <c r="P956" s="11"/>
      <c r="Q956" s="11"/>
      <c r="R956" s="14"/>
    </row>
    <row r="957" spans="10:18">
      <c r="J957" s="8"/>
      <c r="K957" s="1"/>
      <c r="L957" s="11"/>
      <c r="M957" s="11"/>
      <c r="N957" s="11"/>
      <c r="O957" s="11"/>
      <c r="P957" s="11"/>
      <c r="Q957" s="11"/>
      <c r="R957" s="14"/>
    </row>
    <row r="958" spans="10:18">
      <c r="J958" s="8"/>
      <c r="K958" s="1"/>
      <c r="L958" s="11"/>
      <c r="M958" s="11"/>
      <c r="N958" s="11"/>
      <c r="O958" s="11"/>
      <c r="P958" s="11"/>
      <c r="Q958" s="11"/>
      <c r="R958" s="14"/>
    </row>
    <row r="959" spans="10:18">
      <c r="J959" s="8"/>
      <c r="K959" s="1"/>
      <c r="L959" s="11"/>
      <c r="M959" s="11"/>
      <c r="N959" s="11"/>
      <c r="O959" s="11"/>
      <c r="P959" s="11"/>
      <c r="Q959" s="11"/>
      <c r="R959" s="14"/>
    </row>
    <row r="960" spans="10:18">
      <c r="J960" s="8"/>
      <c r="K960" s="1"/>
      <c r="L960" s="11"/>
      <c r="M960" s="11"/>
      <c r="N960" s="11"/>
      <c r="O960" s="11"/>
      <c r="P960" s="11"/>
      <c r="Q960" s="11"/>
      <c r="R960" s="14"/>
    </row>
    <row r="961" spans="10:18">
      <c r="J961" s="8"/>
      <c r="K961" s="1"/>
      <c r="L961" s="11"/>
      <c r="M961" s="11"/>
      <c r="N961" s="11"/>
      <c r="O961" s="11"/>
      <c r="P961" s="11"/>
      <c r="Q961" s="11"/>
      <c r="R961" s="14"/>
    </row>
    <row r="962" spans="10:18">
      <c r="J962" s="8"/>
      <c r="K962" s="1"/>
      <c r="L962" s="11"/>
      <c r="M962" s="11"/>
      <c r="N962" s="11"/>
      <c r="O962" s="11"/>
      <c r="P962" s="11"/>
      <c r="Q962" s="11"/>
      <c r="R962" s="14"/>
    </row>
    <row r="963" spans="10:18">
      <c r="J963" s="8"/>
      <c r="K963" s="1"/>
      <c r="L963" s="11"/>
      <c r="M963" s="11"/>
      <c r="N963" s="11"/>
      <c r="O963" s="11"/>
      <c r="P963" s="11"/>
      <c r="Q963" s="11"/>
      <c r="R963" s="14"/>
    </row>
    <row r="964" spans="10:18">
      <c r="J964" s="8"/>
      <c r="K964" s="1"/>
      <c r="L964" s="11"/>
      <c r="M964" s="11"/>
      <c r="N964" s="11"/>
      <c r="O964" s="11"/>
      <c r="P964" s="11"/>
      <c r="Q964" s="11"/>
      <c r="R964" s="14"/>
    </row>
    <row r="965" spans="10:18">
      <c r="J965" s="8"/>
      <c r="K965" s="1"/>
      <c r="L965" s="11"/>
      <c r="M965" s="11"/>
      <c r="N965" s="11"/>
      <c r="O965" s="11"/>
      <c r="P965" s="11"/>
      <c r="Q965" s="11"/>
      <c r="R965" s="14"/>
    </row>
    <row r="966" spans="10:18">
      <c r="J966" s="8"/>
      <c r="K966" s="1"/>
      <c r="L966" s="11"/>
      <c r="M966" s="11"/>
      <c r="N966" s="11"/>
      <c r="O966" s="11"/>
      <c r="P966" s="11"/>
      <c r="Q966" s="11"/>
      <c r="R966" s="14"/>
    </row>
    <row r="967" spans="10:18">
      <c r="J967" s="8"/>
      <c r="K967" s="1"/>
      <c r="L967" s="11"/>
      <c r="M967" s="11"/>
      <c r="N967" s="11"/>
      <c r="O967" s="11"/>
      <c r="P967" s="11"/>
      <c r="Q967" s="11"/>
      <c r="R967" s="14"/>
    </row>
    <row r="968" spans="10:18">
      <c r="J968" s="8"/>
      <c r="K968" s="1"/>
      <c r="L968" s="11"/>
      <c r="M968" s="11"/>
      <c r="N968" s="11"/>
      <c r="O968" s="11"/>
      <c r="P968" s="11"/>
      <c r="Q968" s="11"/>
      <c r="R968" s="14"/>
    </row>
    <row r="969" spans="10:18">
      <c r="J969" s="8"/>
      <c r="K969" s="1"/>
      <c r="L969" s="11"/>
      <c r="M969" s="11"/>
      <c r="N969" s="11"/>
      <c r="O969" s="11"/>
      <c r="P969" s="11"/>
      <c r="Q969" s="11"/>
      <c r="R969" s="14"/>
    </row>
    <row r="970" spans="10:18">
      <c r="J970" s="8"/>
      <c r="K970" s="1"/>
      <c r="L970" s="11"/>
      <c r="M970" s="11"/>
      <c r="N970" s="11"/>
      <c r="O970" s="11"/>
      <c r="P970" s="11"/>
      <c r="Q970" s="11"/>
      <c r="R970" s="14"/>
    </row>
    <row r="971" spans="10:18">
      <c r="J971" s="8"/>
      <c r="K971" s="1"/>
      <c r="L971" s="11"/>
      <c r="M971" s="11"/>
      <c r="N971" s="11"/>
      <c r="O971" s="11"/>
      <c r="P971" s="11"/>
      <c r="Q971" s="11"/>
      <c r="R971" s="14"/>
    </row>
    <row r="972" spans="10:18">
      <c r="J972" s="8"/>
      <c r="K972" s="1"/>
      <c r="L972" s="11"/>
      <c r="M972" s="11"/>
      <c r="N972" s="11"/>
      <c r="O972" s="11"/>
      <c r="P972" s="11"/>
      <c r="Q972" s="11"/>
      <c r="R972" s="14"/>
    </row>
    <row r="973" spans="10:18">
      <c r="J973" s="8"/>
      <c r="K973" s="1"/>
      <c r="L973" s="11"/>
      <c r="M973" s="11"/>
      <c r="N973" s="11"/>
      <c r="O973" s="11"/>
      <c r="P973" s="11"/>
      <c r="Q973" s="11"/>
      <c r="R973" s="14"/>
    </row>
    <row r="974" spans="10:18">
      <c r="J974" s="8"/>
      <c r="K974" s="1"/>
      <c r="L974" s="11"/>
      <c r="M974" s="11"/>
      <c r="N974" s="11"/>
      <c r="O974" s="11"/>
      <c r="P974" s="11"/>
      <c r="Q974" s="11"/>
      <c r="R974" s="14"/>
    </row>
    <row r="975" spans="10:18">
      <c r="J975" s="8"/>
      <c r="K975" s="1"/>
      <c r="L975" s="11"/>
      <c r="M975" s="11"/>
      <c r="N975" s="11"/>
      <c r="O975" s="11"/>
      <c r="P975" s="11"/>
      <c r="Q975" s="11"/>
      <c r="R975" s="14"/>
    </row>
    <row r="976" spans="10:18">
      <c r="J976" s="8"/>
      <c r="K976" s="1"/>
      <c r="L976" s="11"/>
      <c r="M976" s="11"/>
      <c r="N976" s="11"/>
      <c r="O976" s="11"/>
      <c r="P976" s="11"/>
      <c r="Q976" s="11"/>
      <c r="R976" s="14"/>
    </row>
    <row r="977" spans="10:18">
      <c r="J977" s="8"/>
      <c r="K977" s="1"/>
      <c r="L977" s="11"/>
      <c r="M977" s="11"/>
      <c r="N977" s="11"/>
      <c r="O977" s="11"/>
      <c r="P977" s="11"/>
      <c r="Q977" s="11"/>
      <c r="R977" s="14"/>
    </row>
    <row r="978" spans="10:18">
      <c r="J978" s="8"/>
      <c r="K978" s="1"/>
      <c r="L978" s="11"/>
      <c r="M978" s="11"/>
      <c r="N978" s="11"/>
      <c r="O978" s="11"/>
      <c r="P978" s="11"/>
      <c r="Q978" s="11"/>
      <c r="R978" s="14"/>
    </row>
    <row r="979" spans="10:18">
      <c r="J979" s="8"/>
      <c r="K979" s="1"/>
      <c r="L979" s="11"/>
      <c r="M979" s="11"/>
      <c r="N979" s="11"/>
      <c r="O979" s="11"/>
      <c r="P979" s="11"/>
      <c r="Q979" s="11"/>
      <c r="R979" s="14"/>
    </row>
    <row r="980" spans="10:18">
      <c r="J980" s="8"/>
      <c r="K980" s="1"/>
      <c r="L980" s="11"/>
      <c r="M980" s="11"/>
      <c r="N980" s="11"/>
      <c r="O980" s="11"/>
      <c r="P980" s="11"/>
      <c r="Q980" s="11"/>
      <c r="R980" s="14"/>
    </row>
    <row r="981" spans="10:18">
      <c r="J981" s="8"/>
      <c r="K981" s="1"/>
      <c r="L981" s="11"/>
      <c r="M981" s="11"/>
      <c r="N981" s="11"/>
      <c r="O981" s="11"/>
      <c r="P981" s="11"/>
      <c r="Q981" s="11"/>
      <c r="R981" s="14"/>
    </row>
    <row r="982" spans="10:18">
      <c r="J982" s="8"/>
      <c r="K982" s="1"/>
      <c r="L982" s="11"/>
      <c r="M982" s="11"/>
      <c r="N982" s="11"/>
      <c r="O982" s="11"/>
      <c r="P982" s="11"/>
      <c r="Q982" s="11"/>
      <c r="R982" s="14"/>
    </row>
    <row r="983" spans="10:18">
      <c r="J983" s="8"/>
      <c r="K983" s="1"/>
      <c r="L983" s="11"/>
      <c r="M983" s="11"/>
      <c r="N983" s="11"/>
      <c r="O983" s="11"/>
      <c r="P983" s="11"/>
      <c r="Q983" s="11"/>
      <c r="R983" s="14"/>
    </row>
    <row r="984" spans="10:18">
      <c r="J984" s="8"/>
      <c r="K984" s="1"/>
      <c r="L984" s="11"/>
      <c r="M984" s="11"/>
      <c r="N984" s="11"/>
      <c r="O984" s="11"/>
      <c r="P984" s="11"/>
      <c r="Q984" s="11"/>
      <c r="R984" s="14"/>
    </row>
    <row r="985" spans="10:18">
      <c r="J985" s="8"/>
      <c r="K985" s="1"/>
      <c r="L985" s="11"/>
      <c r="M985" s="11"/>
      <c r="N985" s="11"/>
      <c r="O985" s="11"/>
      <c r="P985" s="11"/>
      <c r="Q985" s="11"/>
      <c r="R985" s="14"/>
    </row>
    <row r="986" spans="10:18">
      <c r="J986" s="8"/>
      <c r="K986" s="1"/>
      <c r="L986" s="11"/>
      <c r="M986" s="11"/>
      <c r="N986" s="11"/>
      <c r="O986" s="11"/>
      <c r="P986" s="11"/>
      <c r="Q986" s="11"/>
      <c r="R986" s="14"/>
    </row>
    <row r="987" spans="10:18">
      <c r="J987" s="8"/>
      <c r="K987" s="1"/>
      <c r="L987" s="11"/>
      <c r="M987" s="11"/>
      <c r="N987" s="11"/>
      <c r="O987" s="11"/>
      <c r="P987" s="11"/>
      <c r="Q987" s="11"/>
      <c r="R987" s="14"/>
    </row>
    <row r="988" spans="10:18">
      <c r="J988" s="8"/>
      <c r="K988" s="1"/>
      <c r="L988" s="11"/>
      <c r="M988" s="11"/>
      <c r="N988" s="11"/>
      <c r="O988" s="11"/>
      <c r="P988" s="11"/>
      <c r="Q988" s="11"/>
      <c r="R988" s="14"/>
    </row>
    <row r="989" spans="10:18">
      <c r="J989" s="8"/>
      <c r="K989" s="1"/>
      <c r="L989" s="11"/>
      <c r="M989" s="11"/>
      <c r="N989" s="11"/>
      <c r="O989" s="11"/>
      <c r="P989" s="11"/>
      <c r="Q989" s="11"/>
      <c r="R989" s="14"/>
    </row>
    <row r="990" spans="10:18">
      <c r="J990" s="8"/>
      <c r="K990" s="1"/>
      <c r="L990" s="11"/>
      <c r="M990" s="11"/>
      <c r="N990" s="11"/>
      <c r="O990" s="11"/>
      <c r="P990" s="11"/>
      <c r="Q990" s="11"/>
      <c r="R990" s="14"/>
    </row>
    <row r="991" spans="10:18">
      <c r="J991" s="8"/>
      <c r="K991" s="1"/>
      <c r="L991" s="11"/>
      <c r="M991" s="11"/>
      <c r="N991" s="11"/>
      <c r="O991" s="11"/>
      <c r="P991" s="11"/>
      <c r="Q991" s="11"/>
      <c r="R991" s="14"/>
    </row>
    <row r="992" spans="10:18">
      <c r="J992" s="8"/>
      <c r="K992" s="1"/>
      <c r="L992" s="11"/>
      <c r="M992" s="11"/>
      <c r="N992" s="11"/>
      <c r="O992" s="11"/>
      <c r="P992" s="11"/>
      <c r="Q992" s="11"/>
      <c r="R992" s="14"/>
    </row>
    <row r="993" spans="10:18">
      <c r="J993" s="8"/>
      <c r="K993" s="1"/>
      <c r="L993" s="11"/>
      <c r="M993" s="11"/>
      <c r="N993" s="11"/>
      <c r="O993" s="11"/>
      <c r="P993" s="11"/>
      <c r="Q993" s="11"/>
      <c r="R993" s="14"/>
    </row>
    <row r="994" spans="10:18">
      <c r="J994" s="8"/>
      <c r="K994" s="1"/>
      <c r="L994" s="11"/>
      <c r="M994" s="11"/>
      <c r="N994" s="11"/>
      <c r="O994" s="11"/>
      <c r="P994" s="11"/>
      <c r="Q994" s="11"/>
      <c r="R994" s="14"/>
    </row>
    <row r="995" spans="10:18">
      <c r="J995" s="8"/>
      <c r="K995" s="1"/>
      <c r="L995" s="11"/>
      <c r="M995" s="11"/>
      <c r="N995" s="11"/>
      <c r="O995" s="11"/>
      <c r="P995" s="11"/>
      <c r="Q995" s="11"/>
      <c r="R995" s="14"/>
    </row>
    <row r="996" spans="10:18">
      <c r="J996" s="8"/>
      <c r="K996" s="1"/>
      <c r="L996" s="11"/>
      <c r="M996" s="11"/>
      <c r="N996" s="11"/>
      <c r="O996" s="11"/>
      <c r="P996" s="11"/>
      <c r="Q996" s="11"/>
      <c r="R996" s="14"/>
    </row>
    <row r="997" spans="10:18">
      <c r="J997" s="8"/>
      <c r="K997" s="1"/>
      <c r="L997" s="11"/>
      <c r="M997" s="11"/>
      <c r="N997" s="11"/>
      <c r="O997" s="11"/>
      <c r="P997" s="11"/>
      <c r="Q997" s="11"/>
      <c r="R997" s="14"/>
    </row>
    <row r="998" spans="10:18">
      <c r="J998" s="8"/>
      <c r="K998" s="1"/>
      <c r="L998" s="11"/>
      <c r="M998" s="11"/>
      <c r="N998" s="11"/>
      <c r="O998" s="11"/>
      <c r="P998" s="11"/>
      <c r="Q998" s="11"/>
      <c r="R998" s="14"/>
    </row>
    <row r="999" spans="10:18">
      <c r="J999" s="8"/>
      <c r="K999" s="1"/>
      <c r="L999" s="11"/>
      <c r="M999" s="11"/>
      <c r="N999" s="11"/>
      <c r="O999" s="11"/>
      <c r="P999" s="11"/>
      <c r="Q999" s="11"/>
      <c r="R999" s="14"/>
    </row>
    <row r="1000" spans="10:18">
      <c r="J1000" s="8"/>
      <c r="K1000" s="1"/>
      <c r="L1000" s="11"/>
      <c r="M1000" s="11"/>
      <c r="N1000" s="11"/>
      <c r="O1000" s="11"/>
      <c r="P1000" s="11"/>
      <c r="Q1000" s="11"/>
      <c r="R1000" s="14"/>
    </row>
    <row r="1001" spans="10:18">
      <c r="J1001" s="8"/>
      <c r="K1001" s="1"/>
      <c r="L1001" s="11"/>
      <c r="M1001" s="11"/>
      <c r="N1001" s="11"/>
      <c r="O1001" s="11"/>
      <c r="P1001" s="11"/>
      <c r="Q1001" s="11"/>
      <c r="R1001" s="14"/>
    </row>
    <row r="1002" spans="10:18">
      <c r="J1002" s="8"/>
      <c r="K1002" s="1"/>
      <c r="L1002" s="11"/>
      <c r="M1002" s="11"/>
      <c r="N1002" s="11"/>
      <c r="O1002" s="11"/>
      <c r="P1002" s="11"/>
      <c r="Q1002" s="11"/>
      <c r="R1002" s="14"/>
    </row>
    <row r="1003" spans="10:18">
      <c r="J1003" s="8"/>
      <c r="K1003" s="1"/>
      <c r="L1003" s="11"/>
      <c r="M1003" s="11"/>
      <c r="N1003" s="11"/>
      <c r="O1003" s="11"/>
      <c r="P1003" s="11"/>
      <c r="Q1003" s="11"/>
      <c r="R1003" s="14"/>
    </row>
    <row r="1004" spans="10:18">
      <c r="J1004" s="8"/>
      <c r="K1004" s="1"/>
      <c r="L1004" s="11"/>
      <c r="M1004" s="11"/>
      <c r="N1004" s="11"/>
      <c r="O1004" s="11"/>
      <c r="P1004" s="11"/>
      <c r="Q1004" s="11"/>
      <c r="R1004" s="14"/>
    </row>
    <row r="1005" spans="10:18">
      <c r="J1005" s="8"/>
      <c r="K1005" s="1"/>
      <c r="L1005" s="11"/>
      <c r="M1005" s="11"/>
      <c r="N1005" s="11"/>
      <c r="O1005" s="11"/>
      <c r="P1005" s="11"/>
      <c r="Q1005" s="11"/>
      <c r="R1005" s="14"/>
    </row>
    <row r="1006" spans="10:18">
      <c r="J1006" s="8"/>
      <c r="K1006" s="1"/>
      <c r="L1006" s="11"/>
      <c r="M1006" s="11"/>
      <c r="N1006" s="11"/>
      <c r="O1006" s="11"/>
      <c r="P1006" s="11"/>
      <c r="Q1006" s="11"/>
      <c r="R1006" s="14"/>
    </row>
    <row r="1007" spans="10:18">
      <c r="J1007" s="8"/>
      <c r="K1007" s="1"/>
      <c r="L1007" s="11"/>
      <c r="M1007" s="11"/>
      <c r="N1007" s="11"/>
      <c r="O1007" s="11"/>
      <c r="P1007" s="11"/>
      <c r="Q1007" s="11"/>
      <c r="R1007" s="14"/>
    </row>
    <row r="1008" spans="10:18">
      <c r="J1008" s="8"/>
      <c r="K1008" s="1"/>
      <c r="L1008" s="11"/>
      <c r="M1008" s="11"/>
      <c r="N1008" s="11"/>
      <c r="O1008" s="11"/>
      <c r="P1008" s="11"/>
      <c r="Q1008" s="11"/>
      <c r="R1008" s="14"/>
    </row>
    <row r="1009" spans="10:18">
      <c r="J1009" s="8"/>
      <c r="K1009" s="1"/>
      <c r="L1009" s="11"/>
      <c r="M1009" s="11"/>
      <c r="N1009" s="11"/>
      <c r="O1009" s="11"/>
      <c r="P1009" s="11"/>
      <c r="Q1009" s="11"/>
      <c r="R1009" s="14"/>
    </row>
    <row r="1010" spans="10:18">
      <c r="J1010" s="8"/>
      <c r="K1010" s="1"/>
      <c r="L1010" s="11"/>
      <c r="M1010" s="11"/>
      <c r="N1010" s="11"/>
      <c r="O1010" s="11"/>
      <c r="P1010" s="11"/>
      <c r="Q1010" s="11"/>
      <c r="R1010" s="14"/>
    </row>
    <row r="1011" spans="10:18">
      <c r="J1011" s="8"/>
      <c r="K1011" s="1"/>
      <c r="L1011" s="11"/>
      <c r="M1011" s="11"/>
      <c r="N1011" s="11"/>
      <c r="O1011" s="11"/>
      <c r="P1011" s="11"/>
      <c r="Q1011" s="11"/>
      <c r="R1011" s="14"/>
    </row>
    <row r="1012" spans="10:18">
      <c r="J1012" s="8"/>
      <c r="K1012" s="1"/>
      <c r="L1012" s="11"/>
      <c r="M1012" s="11"/>
      <c r="N1012" s="11"/>
      <c r="O1012" s="11"/>
      <c r="P1012" s="11"/>
      <c r="Q1012" s="11"/>
      <c r="R1012" s="14"/>
    </row>
    <row r="1013" spans="10:18">
      <c r="J1013" s="8"/>
      <c r="K1013" s="1"/>
      <c r="L1013" s="11"/>
      <c r="M1013" s="11"/>
      <c r="N1013" s="11"/>
      <c r="O1013" s="11"/>
      <c r="P1013" s="11"/>
      <c r="Q1013" s="11"/>
      <c r="R1013" s="14"/>
    </row>
    <row r="1014" spans="10:18">
      <c r="J1014" s="8"/>
      <c r="K1014" s="1"/>
      <c r="L1014" s="11"/>
      <c r="M1014" s="11"/>
      <c r="N1014" s="11"/>
      <c r="O1014" s="11"/>
      <c r="P1014" s="11"/>
      <c r="Q1014" s="11"/>
      <c r="R1014" s="14"/>
    </row>
    <row r="1015" spans="10:18">
      <c r="J1015" s="8"/>
      <c r="K1015" s="1"/>
      <c r="L1015" s="11"/>
      <c r="M1015" s="11"/>
      <c r="N1015" s="11"/>
      <c r="O1015" s="11"/>
      <c r="P1015" s="11"/>
      <c r="Q1015" s="11"/>
      <c r="R1015" s="14"/>
    </row>
    <row r="1016" spans="10:18">
      <c r="J1016" s="8"/>
      <c r="K1016" s="1"/>
      <c r="L1016" s="11"/>
      <c r="M1016" s="11"/>
      <c r="N1016" s="11"/>
      <c r="O1016" s="11"/>
      <c r="P1016" s="11"/>
      <c r="Q1016" s="11"/>
      <c r="R1016" s="14"/>
    </row>
    <row r="1017" spans="10:18">
      <c r="J1017" s="8"/>
      <c r="K1017" s="1"/>
      <c r="L1017" s="11"/>
      <c r="M1017" s="11"/>
      <c r="N1017" s="11"/>
      <c r="O1017" s="11"/>
      <c r="P1017" s="11"/>
      <c r="Q1017" s="11"/>
      <c r="R1017" s="14"/>
    </row>
    <row r="1018" spans="10:18">
      <c r="J1018" s="8"/>
      <c r="K1018" s="1"/>
      <c r="L1018" s="11"/>
      <c r="M1018" s="11"/>
      <c r="N1018" s="11"/>
      <c r="O1018" s="11"/>
      <c r="P1018" s="11"/>
      <c r="Q1018" s="11"/>
      <c r="R1018" s="14"/>
    </row>
    <row r="1019" spans="10:18">
      <c r="J1019" s="8"/>
      <c r="K1019" s="1"/>
      <c r="L1019" s="11"/>
      <c r="M1019" s="11"/>
      <c r="N1019" s="11"/>
      <c r="O1019" s="11"/>
      <c r="P1019" s="11"/>
      <c r="Q1019" s="11"/>
      <c r="R1019" s="14"/>
    </row>
    <row r="1020" spans="10:18">
      <c r="J1020" s="8"/>
      <c r="K1020" s="1"/>
      <c r="L1020" s="11"/>
      <c r="M1020" s="11"/>
      <c r="N1020" s="11"/>
      <c r="O1020" s="11"/>
      <c r="P1020" s="11"/>
      <c r="Q1020" s="11"/>
      <c r="R1020" s="14"/>
    </row>
    <row r="1021" spans="10:18">
      <c r="J1021" s="8"/>
      <c r="K1021" s="1"/>
      <c r="L1021" s="11"/>
      <c r="M1021" s="11"/>
      <c r="N1021" s="11"/>
      <c r="O1021" s="11"/>
      <c r="P1021" s="11"/>
      <c r="Q1021" s="11"/>
      <c r="R1021" s="14"/>
    </row>
    <row r="1022" spans="10:18">
      <c r="J1022" s="8"/>
      <c r="K1022" s="1"/>
      <c r="L1022" s="11"/>
      <c r="M1022" s="11"/>
      <c r="N1022" s="11"/>
      <c r="O1022" s="11"/>
      <c r="P1022" s="11"/>
      <c r="Q1022" s="11"/>
      <c r="R1022" s="14"/>
    </row>
    <row r="1023" spans="10:18">
      <c r="J1023" s="8"/>
      <c r="K1023" s="1"/>
      <c r="L1023" s="11"/>
      <c r="M1023" s="11"/>
      <c r="N1023" s="11"/>
      <c r="O1023" s="11"/>
      <c r="P1023" s="11"/>
      <c r="Q1023" s="11"/>
      <c r="R1023" s="14"/>
    </row>
    <row r="1024" spans="10:18">
      <c r="J1024" s="8"/>
      <c r="K1024" s="1"/>
      <c r="L1024" s="11"/>
      <c r="M1024" s="11"/>
      <c r="N1024" s="11"/>
      <c r="O1024" s="11"/>
      <c r="P1024" s="11"/>
      <c r="Q1024" s="11"/>
      <c r="R1024" s="14"/>
    </row>
    <row r="1025" spans="10:18">
      <c r="J1025" s="8"/>
      <c r="K1025" s="1"/>
      <c r="L1025" s="11"/>
      <c r="M1025" s="11"/>
      <c r="N1025" s="11"/>
      <c r="O1025" s="11"/>
      <c r="P1025" s="11"/>
      <c r="Q1025" s="11"/>
      <c r="R1025" s="14"/>
    </row>
    <row r="1026" spans="10:18">
      <c r="J1026" s="8"/>
      <c r="K1026" s="1"/>
      <c r="L1026" s="11"/>
      <c r="M1026" s="11"/>
      <c r="N1026" s="11"/>
      <c r="O1026" s="11"/>
      <c r="P1026" s="11"/>
      <c r="Q1026" s="11"/>
      <c r="R1026" s="14"/>
    </row>
    <row r="1027" spans="10:18">
      <c r="J1027" s="8"/>
      <c r="K1027" s="1"/>
      <c r="L1027" s="11"/>
      <c r="M1027" s="11"/>
      <c r="N1027" s="11"/>
      <c r="O1027" s="11"/>
      <c r="P1027" s="11"/>
      <c r="Q1027" s="11"/>
      <c r="R1027" s="14"/>
    </row>
    <row r="1028" spans="10:18">
      <c r="J1028" s="8"/>
      <c r="L1028" s="14"/>
      <c r="M1028" s="11"/>
      <c r="N1028" s="11"/>
      <c r="O1028" s="11"/>
      <c r="P1028" s="11"/>
      <c r="Q1028" s="11"/>
      <c r="R1028" s="14"/>
    </row>
    <row r="1029" spans="10:18">
      <c r="L1029" s="14"/>
      <c r="M1029" s="14"/>
      <c r="N1029" s="14"/>
      <c r="O1029" s="14"/>
      <c r="P1029" s="14"/>
      <c r="Q1029" s="14"/>
      <c r="R1029" s="14"/>
    </row>
    <row r="1030" spans="10:18">
      <c r="M1030" s="14"/>
      <c r="N1030" s="14"/>
      <c r="O1030" s="14"/>
      <c r="P1030" s="14"/>
      <c r="Q1030" s="14"/>
      <c r="R1030" s="14"/>
    </row>
  </sheetData>
  <mergeCells count="2">
    <mergeCell ref="L5:M5"/>
    <mergeCell ref="H4:J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2017-07-26T07:44:16Z</dcterms:created>
  <dcterms:modified xsi:type="dcterms:W3CDTF">2017-07-26T10:37:20Z</dcterms:modified>
</cp:coreProperties>
</file>