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de2918\Downloads\"/>
    </mc:Choice>
  </mc:AlternateContent>
  <xr:revisionPtr revIDLastSave="0" documentId="13_ncr:1_{6C741CC6-D77C-4D07-967F-A1DFC193620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Feuil1" sheetId="2" r:id="rId2"/>
  </sheets>
  <calcPr calcId="191029"/>
  <pivotCaches>
    <pivotCache cacheId="10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D9" i="2" s="1" a="1"/>
  <c r="D9" i="2" s="1"/>
  <c r="E9" i="2" s="1" a="1"/>
  <c r="E9" i="2" s="1"/>
  <c r="C8" i="2"/>
  <c r="D8" i="2" s="1" a="1"/>
  <c r="D8" i="2" s="1"/>
  <c r="E8" i="2" s="1" a="1"/>
  <c r="E8" i="2" s="1"/>
  <c r="C7" i="2"/>
  <c r="D7" i="2" s="1" a="1"/>
  <c r="D7" i="2" s="1"/>
  <c r="E7" i="2" s="1" a="1"/>
  <c r="E7" i="2" s="1"/>
  <c r="D6" i="2" a="1"/>
  <c r="D6" i="2" s="1"/>
  <c r="E6" i="2" s="1" a="1"/>
  <c r="E6" i="2" s="1"/>
  <c r="C6" i="2"/>
  <c r="C5" i="2"/>
  <c r="D5" i="2" s="1" a="1"/>
  <c r="D5" i="2" s="1"/>
  <c r="E5" i="2" s="1" a="1"/>
  <c r="E5" i="2" s="1"/>
  <c r="C4" i="2"/>
  <c r="D4" i="2" s="1" a="1"/>
  <c r="D4" i="2" s="1"/>
  <c r="E4" i="2" s="1" a="1"/>
  <c r="E4" i="2" s="1"/>
  <c r="C3" i="2"/>
  <c r="D3" i="2" s="1" a="1"/>
  <c r="D3" i="2" s="1"/>
  <c r="E3" i="2" s="1" a="1"/>
  <c r="E3" i="2" s="1"/>
  <c r="C2" i="2"/>
  <c r="D2" i="2" s="1" a="1"/>
  <c r="D2" i="2" s="1"/>
  <c r="E2" i="2" s="1" a="1"/>
  <c r="E2" i="2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2" i="1" a="1"/>
  <c r="E2" i="1" s="1"/>
  <c r="D3" i="1" a="1"/>
  <c r="D3" i="1"/>
  <c r="D4" i="1" a="1"/>
  <c r="D4" i="1" s="1"/>
  <c r="D5" i="1" a="1"/>
  <c r="D5" i="1" s="1"/>
  <c r="D6" i="1" a="1"/>
  <c r="D6" i="1" s="1"/>
  <c r="D7" i="1" a="1"/>
  <c r="D7" i="1" s="1"/>
  <c r="D8" i="1" a="1"/>
  <c r="D8" i="1" s="1"/>
  <c r="D2" i="1" a="1"/>
  <c r="D2" i="1" s="1"/>
  <c r="C3" i="1"/>
  <c r="C4" i="1"/>
  <c r="C5" i="1"/>
  <c r="C6" i="1"/>
  <c r="C7" i="1"/>
  <c r="C8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FA9F3BC-DA02-43E1-BC04-C84C40C22670}" keepAlive="1" name="Requête - Tableau2" description="Connexion à la requête « Tableau2 » dans le classeur." type="5" refreshedVersion="8" background="1">
    <dbPr connection="Provider=Microsoft.Mashup.OleDb.1;Data Source=$Workbook$;Location=Tableau2;Extended Properties=&quot;&quot;" command="SELECT * FROM [Tableau2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<sst xmlns="http://schemas.openxmlformats.org/spreadsheetml/2006/main" count="34" uniqueCount="15">
  <si>
    <t>Employee ID</t>
  </si>
  <si>
    <t>Hire Date</t>
  </si>
  <si>
    <t>A</t>
  </si>
  <si>
    <t>B</t>
  </si>
  <si>
    <t>C</t>
  </si>
  <si>
    <t>D</t>
  </si>
  <si>
    <t>F</t>
  </si>
  <si>
    <t>G</t>
  </si>
  <si>
    <t>E</t>
  </si>
  <si>
    <t>Jan</t>
  </si>
  <si>
    <t>Feb</t>
  </si>
  <si>
    <t>Mar</t>
  </si>
  <si>
    <t>Étiquettes de lignes</t>
  </si>
  <si>
    <t>Total général</t>
  </si>
  <si>
    <t>Somme de 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</si>
</sst>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Source Sans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Sheet1!$G$2:$G$4</c:f>
              <c:strCache>
                <c:ptCount val="3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</c:strCache>
            </c:strRef>
          </c:cat>
          <c:val>
            <c:numRef>
              <c:f>Sheet1!$H$2:$H$4</c:f>
              <c:numCache>
                <c:formatCode>General</c:formatCode>
                <c:ptCount val="3"/>
                <c:pt idx="0">
                  <c:v>2</c:v>
                </c:pt>
                <c:pt idx="1">
                  <c:v>4</c:v>
                </c:pt>
                <c:pt idx="2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B3-4B3A-BACD-55BF258CB9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0398736"/>
        <c:axId val="1880387216"/>
      </c:lineChart>
      <c:catAx>
        <c:axId val="1880398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0387216"/>
        <c:crosses val="autoZero"/>
        <c:auto val="1"/>
        <c:lblAlgn val="ctr"/>
        <c:lblOffset val="100"/>
        <c:noMultiLvlLbl val="0"/>
      </c:catAx>
      <c:valAx>
        <c:axId val="1880387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0398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[test-effectif-mensuel.xlsx]Feuil1!Tableau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Feuil1!$K$11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Feuil1!$J$12:$J$15</c:f>
              <c:strCache>
                <c:ptCount val="3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</c:strCache>
            </c:strRef>
          </c:cat>
          <c:val>
            <c:numRef>
              <c:f>Feuil1!$K$12:$K$15</c:f>
              <c:numCache>
                <c:formatCode>General</c:formatCode>
                <c:ptCount val="3"/>
                <c:pt idx="0">
                  <c:v>2</c:v>
                </c:pt>
                <c:pt idx="1">
                  <c:v>4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BDB-4A9D-97FD-8FE72BA09A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1517072"/>
        <c:axId val="761517432"/>
      </c:barChart>
      <c:catAx>
        <c:axId val="761517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1517432"/>
        <c:crosses val="autoZero"/>
        <c:auto val="1"/>
        <c:lblAlgn val="ctr"/>
        <c:lblOffset val="100"/>
        <c:noMultiLvlLbl val="0"/>
      </c:catAx>
      <c:valAx>
        <c:axId val="761517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1517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185737</xdr:rowOff>
    </xdr:from>
    <xdr:to>
      <xdr:col>16</xdr:col>
      <xdr:colOff>323850</xdr:colOff>
      <xdr:row>15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853B39C-8364-A331-04A3-AF40ADCE07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438150</xdr:colOff>
      <xdr:row>16</xdr:row>
      <xdr:rowOff>80962</xdr:rowOff>
    </xdr:from>
    <xdr:to>
      <xdr:col>13</xdr:col>
      <xdr:colOff>438150</xdr:colOff>
      <xdr:row>30</xdr:row>
      <xdr:rowOff>157162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479309B-42F9-5553-4E9B-C7DDFB5119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ravier Frederic FRF" refreshedDate="45568.565211111112" backgroundQuery="1" createdVersion="8" refreshedVersion="8" minRefreshableVersion="3" recordCount="21" xr:uid="{F74F413D-7D69-4832-81E0-CA7C42F291DD}">
  <cacheSource type="external" connectionId="1"/>
  <cacheFields count="6">
    <cacheField name="Employee ID" numFmtId="0">
      <sharedItems count="7">
        <s v="A"/>
        <s v="B"/>
        <s v="C"/>
        <s v="D"/>
        <s v="E"/>
        <s v="F"/>
        <s v="G"/>
      </sharedItems>
    </cacheField>
    <cacheField name="Hire Date" numFmtId="0">
      <sharedItems containsSemiMixedTypes="0" containsNonDate="0" containsDate="1" containsString="0" minDate="2024-01-01T00:00:00" maxDate="2024-03-22T00:00:00" count="6">
        <d v="2024-01-01T00:00:00"/>
        <d v="2024-02-03T00:00:00"/>
        <d v="2024-02-04T00:00:00"/>
        <d v="2024-03-15T00:00:00"/>
        <d v="2024-03-21T00:00:00"/>
        <d v="2024-03-01T00:00:00"/>
      </sharedItems>
      <fieldGroup par="5"/>
    </cacheField>
    <cacheField name="Attribut" numFmtId="0">
      <sharedItems count="3">
        <s v="Jan"/>
        <s v="Feb"/>
        <s v="Mar"/>
      </sharedItems>
    </cacheField>
    <cacheField name="Personnalisé" numFmtId="0">
      <sharedItems containsSemiMixedTypes="0" containsString="0" containsNumber="1" containsInteger="1" minValue="0" maxValue="1" count="2">
        <n v="1"/>
        <n v="0"/>
      </sharedItems>
    </cacheField>
    <cacheField name="Mois (Hire Date)" numFmtId="0" databaseField="0">
      <fieldGroup base="1">
        <rangePr groupBy="months" startDate="2024-01-01T00:00:00" endDate="2024-03-2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3/2024"/>
        </groupItems>
      </fieldGroup>
    </cacheField>
    <cacheField name="Années (Hire Date)" numFmtId="0" databaseField="0">
      <fieldGroup base="1">
        <rangePr groupBy="years" startDate="2024-01-01T00:00:00" endDate="2024-03-22T00:00:00"/>
        <groupItems count="3">
          <s v="&lt;01/01/2024"/>
          <s v="2024"/>
          <s v="&gt;22/03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x v="0"/>
    <x v="0"/>
  </r>
  <r>
    <x v="0"/>
    <x v="0"/>
    <x v="1"/>
    <x v="0"/>
  </r>
  <r>
    <x v="0"/>
    <x v="0"/>
    <x v="2"/>
    <x v="0"/>
  </r>
  <r>
    <x v="1"/>
    <x v="0"/>
    <x v="0"/>
    <x v="0"/>
  </r>
  <r>
    <x v="1"/>
    <x v="0"/>
    <x v="1"/>
    <x v="0"/>
  </r>
  <r>
    <x v="1"/>
    <x v="0"/>
    <x v="2"/>
    <x v="0"/>
  </r>
  <r>
    <x v="2"/>
    <x v="1"/>
    <x v="0"/>
    <x v="1"/>
  </r>
  <r>
    <x v="2"/>
    <x v="1"/>
    <x v="1"/>
    <x v="0"/>
  </r>
  <r>
    <x v="2"/>
    <x v="1"/>
    <x v="2"/>
    <x v="0"/>
  </r>
  <r>
    <x v="3"/>
    <x v="2"/>
    <x v="0"/>
    <x v="1"/>
  </r>
  <r>
    <x v="3"/>
    <x v="2"/>
    <x v="1"/>
    <x v="0"/>
  </r>
  <r>
    <x v="3"/>
    <x v="2"/>
    <x v="2"/>
    <x v="0"/>
  </r>
  <r>
    <x v="4"/>
    <x v="3"/>
    <x v="0"/>
    <x v="1"/>
  </r>
  <r>
    <x v="4"/>
    <x v="3"/>
    <x v="1"/>
    <x v="1"/>
  </r>
  <r>
    <x v="4"/>
    <x v="3"/>
    <x v="2"/>
    <x v="0"/>
  </r>
  <r>
    <x v="5"/>
    <x v="4"/>
    <x v="0"/>
    <x v="1"/>
  </r>
  <r>
    <x v="5"/>
    <x v="4"/>
    <x v="1"/>
    <x v="1"/>
  </r>
  <r>
    <x v="5"/>
    <x v="4"/>
    <x v="2"/>
    <x v="0"/>
  </r>
  <r>
    <x v="6"/>
    <x v="5"/>
    <x v="0"/>
    <x v="1"/>
  </r>
  <r>
    <x v="6"/>
    <x v="5"/>
    <x v="1"/>
    <x v="1"/>
  </r>
  <r>
    <x v="6"/>
    <x v="5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CF54111-B24C-4FC2-8133-8857F5B7FFFF}" name="Tableau croisé dynamique2" cacheId="10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" fieldListSortAscending="1">
  <location ref="J11:K15" firstHeaderRow="1" firstDataRow="1" firstDataCol="1"/>
  <pivotFields count="6">
    <pivotField showAll="0"/>
    <pivotField showAll="0">
      <items count="7">
        <item x="0"/>
        <item x="1"/>
        <item x="2"/>
        <item x="5"/>
        <item x="3"/>
        <item x="4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Personnalisé" fld="3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F7D9720-E337-45B0-B232-C9677014BBAF}" name="Tableau2" displayName="Tableau2" ref="A1:E9" totalsRowShown="0">
  <autoFilter ref="A1:E9" xr:uid="{FF7D9720-E337-45B0-B232-C9677014BBAF}"/>
  <tableColumns count="5">
    <tableColumn id="1" xr3:uid="{FAF465C4-B4E3-45E1-8519-F88381703A4C}" name="Employee ID"/>
    <tableColumn id="2" xr3:uid="{20E9B31E-7541-4B48-8C6C-021108954A7C}" name="Hire Date" dataDxfId="0"/>
    <tableColumn id="3" xr3:uid="{1A9126BF-6916-4DBC-9318-FAAB5BD2A387}" name="Jan">
      <calculatedColumnFormula>IF(MONTH(B2)=1,"Yes","")</calculatedColumnFormula>
    </tableColumn>
    <tableColumn id="4" xr3:uid="{EBC82264-9D70-4934-89C1-C2243BC62A30}" name="Feb">
      <calculatedColumnFormula array="1">IFERROR(_xlfn.IFS(C2="Yes","Yes",MONTH(B2)=2,"Yes"),"")</calculatedColumnFormula>
    </tableColumn>
    <tableColumn id="5" xr3:uid="{231BD2E7-EAF0-4FAB-8D4E-1C332E85B54F}" name="Mar">
      <calculatedColumnFormula array="1">IFERROR(_xlfn.IFS(D2="Yes","Yes",MONTH(B2)=3,"Yes"),"")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workbookViewId="0">
      <selection sqref="A1:E8"/>
    </sheetView>
  </sheetViews>
  <sheetFormatPr baseColWidth="10" defaultColWidth="9.140625" defaultRowHeight="15" x14ac:dyDescent="0.25"/>
  <cols>
    <col min="1" max="1" width="17.28515625" customWidth="1"/>
    <col min="2" max="2" width="25.28515625" customWidth="1"/>
  </cols>
  <sheetData>
    <row r="1" spans="1:8" x14ac:dyDescent="0.25">
      <c r="A1" t="s">
        <v>0</v>
      </c>
      <c r="B1" t="s">
        <v>1</v>
      </c>
      <c r="C1" t="s">
        <v>9</v>
      </c>
      <c r="D1" t="s">
        <v>10</v>
      </c>
      <c r="E1" t="s">
        <v>11</v>
      </c>
    </row>
    <row r="2" spans="1:8" x14ac:dyDescent="0.25">
      <c r="A2" t="s">
        <v>2</v>
      </c>
      <c r="B2" s="1">
        <v>45292</v>
      </c>
      <c r="C2" t="str">
        <f>IF(MONTH(B2)=1,"Yes","")</f>
        <v>Yes</v>
      </c>
      <c r="D2" t="str" cm="1">
        <f t="array" ref="D2">IFERROR(_xlfn.IFS(C2="Yes","Yes",MONTH(B2)=2,"Yes"),"")</f>
        <v>Yes</v>
      </c>
      <c r="E2" t="str" cm="1">
        <f t="array" ref="E2">IFERROR(_xlfn.IFS(D2="Yes","Yes",MONTH(B2)=3,"Yes"),"")</f>
        <v>Yes</v>
      </c>
      <c r="G2" t="s">
        <v>9</v>
      </c>
      <c r="H2">
        <v>2</v>
      </c>
    </row>
    <row r="3" spans="1:8" x14ac:dyDescent="0.25">
      <c r="A3" t="s">
        <v>3</v>
      </c>
      <c r="B3" s="1">
        <v>45292</v>
      </c>
      <c r="C3" t="str">
        <f t="shared" ref="C3:C8" si="0">IF(MONTH(B3)=1,"Yes","")</f>
        <v>Yes</v>
      </c>
      <c r="D3" t="str" cm="1">
        <f t="array" ref="D3">IFERROR(_xlfn.IFS(C3="Yes","Yes",MONTH(B3)=2,"Yes"),"")</f>
        <v>Yes</v>
      </c>
      <c r="E3" t="str" cm="1">
        <f t="array" ref="E3">IFERROR(_xlfn.IFS(D3="Yes","Yes",MONTH(B3)=3,"Yes"),"")</f>
        <v>Yes</v>
      </c>
      <c r="G3" t="s">
        <v>10</v>
      </c>
      <c r="H3">
        <v>4</v>
      </c>
    </row>
    <row r="4" spans="1:8" x14ac:dyDescent="0.25">
      <c r="A4" t="s">
        <v>4</v>
      </c>
      <c r="B4" s="1">
        <v>45325</v>
      </c>
      <c r="C4" t="str">
        <f t="shared" si="0"/>
        <v/>
      </c>
      <c r="D4" t="str" cm="1">
        <f t="array" ref="D4">IFERROR(_xlfn.IFS(C4="Yes","Yes",MONTH(B4)=2,"Yes"),"")</f>
        <v>Yes</v>
      </c>
      <c r="E4" t="str" cm="1">
        <f t="array" ref="E4">IFERROR(_xlfn.IFS(D4="Yes","Yes",MONTH(B4)=3,"Yes"),"")</f>
        <v>Yes</v>
      </c>
      <c r="G4" t="s">
        <v>11</v>
      </c>
      <c r="H4">
        <v>7</v>
      </c>
    </row>
    <row r="5" spans="1:8" x14ac:dyDescent="0.25">
      <c r="A5" t="s">
        <v>5</v>
      </c>
      <c r="B5" s="1">
        <v>45326</v>
      </c>
      <c r="C5" t="str">
        <f t="shared" si="0"/>
        <v/>
      </c>
      <c r="D5" t="str" cm="1">
        <f t="array" ref="D5">IFERROR(_xlfn.IFS(C5="Yes","Yes",MONTH(B5)=2,"Yes"),"")</f>
        <v>Yes</v>
      </c>
      <c r="E5" t="str" cm="1">
        <f t="array" ref="E5">IFERROR(_xlfn.IFS(D5="Yes","Yes",MONTH(B5)=3,"Yes"),"")</f>
        <v>Yes</v>
      </c>
    </row>
    <row r="6" spans="1:8" x14ac:dyDescent="0.25">
      <c r="A6" t="s">
        <v>8</v>
      </c>
      <c r="B6" s="1">
        <v>45366</v>
      </c>
      <c r="C6" t="str">
        <f t="shared" si="0"/>
        <v/>
      </c>
      <c r="D6" t="str" cm="1">
        <f t="array" ref="D6">IFERROR(_xlfn.IFS(C6="Yes","Yes",MONTH(B6)=2,"Yes"),"")</f>
        <v/>
      </c>
      <c r="E6" t="str" cm="1">
        <f t="array" ref="E6">IFERROR(_xlfn.IFS(D6="Yes","Yes",MONTH(B6)=3,"Yes"),"")</f>
        <v>Yes</v>
      </c>
    </row>
    <row r="7" spans="1:8" x14ac:dyDescent="0.25">
      <c r="A7" t="s">
        <v>6</v>
      </c>
      <c r="B7" s="1">
        <v>45372</v>
      </c>
      <c r="C7" t="str">
        <f t="shared" si="0"/>
        <v/>
      </c>
      <c r="D7" t="str" cm="1">
        <f t="array" ref="D7">IFERROR(_xlfn.IFS(C7="Yes","Yes",MONTH(B7)=2,"Yes"),"")</f>
        <v/>
      </c>
      <c r="E7" t="str" cm="1">
        <f t="array" ref="E7">IFERROR(_xlfn.IFS(D7="Yes","Yes",MONTH(B7)=3,"Yes"),"")</f>
        <v>Yes</v>
      </c>
    </row>
    <row r="8" spans="1:8" x14ac:dyDescent="0.25">
      <c r="A8" t="s">
        <v>7</v>
      </c>
      <c r="B8" s="1">
        <v>45352</v>
      </c>
      <c r="C8" t="str">
        <f t="shared" si="0"/>
        <v/>
      </c>
      <c r="D8" t="str" cm="1">
        <f t="array" ref="D8">IFERROR(_xlfn.IFS(C8="Yes","Yes",MONTH(B8)=2,"Yes"),"")</f>
        <v/>
      </c>
      <c r="E8" t="str" cm="1">
        <f t="array" ref="E8">IFERROR(_xlfn.IFS(D8="Yes","Yes",MONTH(B8)=3,"Yes"),"")</f>
        <v>Yes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1AD4-9FF9-4A5C-A225-6FE1E0D88C29}">
  <dimension ref="A1:L28"/>
  <sheetViews>
    <sheetView tabSelected="1" workbookViewId="0">
      <selection activeCell="J12" sqref="J12"/>
    </sheetView>
  </sheetViews>
  <sheetFormatPr baseColWidth="10" defaultRowHeight="15" x14ac:dyDescent="0.25"/>
  <cols>
    <col min="1" max="1" width="14.28515625" style="2" customWidth="1"/>
    <col min="2" max="2" width="11.42578125" style="2" customWidth="1"/>
    <col min="3" max="3" width="6" style="2" customWidth="1"/>
    <col min="4" max="4" width="6.42578125" style="2" customWidth="1"/>
    <col min="5" max="5" width="6.7109375" style="2" customWidth="1"/>
    <col min="6" max="9" width="11.42578125" style="2"/>
    <col min="10" max="10" width="21" style="2" bestFit="1" customWidth="1"/>
    <col min="11" max="11" width="22.5703125" style="2" bestFit="1" customWidth="1"/>
    <col min="12" max="16384" width="11.42578125" style="2"/>
  </cols>
  <sheetData>
    <row r="1" spans="1:12" x14ac:dyDescent="0.25">
      <c r="A1" t="s">
        <v>0</v>
      </c>
      <c r="B1" t="s">
        <v>1</v>
      </c>
      <c r="C1" t="s">
        <v>9</v>
      </c>
      <c r="D1" t="s">
        <v>10</v>
      </c>
      <c r="E1" t="s">
        <v>11</v>
      </c>
    </row>
    <row r="2" spans="1:12" x14ac:dyDescent="0.25">
      <c r="A2" t="s">
        <v>2</v>
      </c>
      <c r="B2" s="1">
        <v>45292</v>
      </c>
      <c r="C2" t="str">
        <f>IF(MONTH(B2)=1,"Yes","")</f>
        <v>Yes</v>
      </c>
      <c r="D2" t="str" cm="1">
        <f t="array" ref="D2">IFERROR(_xlfn.IFS(C2="Yes","Yes",MONTH(B2)=2,"Yes"),"")</f>
        <v>Yes</v>
      </c>
      <c r="E2" t="str" cm="1">
        <f t="array" ref="E2">IFERROR(_xlfn.IFS(D2="Yes","Yes",MONTH(B2)=3,"Yes"),"")</f>
        <v>Yes</v>
      </c>
    </row>
    <row r="3" spans="1:12" x14ac:dyDescent="0.25">
      <c r="A3" t="s">
        <v>3</v>
      </c>
      <c r="B3" s="1">
        <v>45292</v>
      </c>
      <c r="C3" t="str">
        <f t="shared" ref="C3:C8" si="0">IF(MONTH(B3)=1,"Yes","")</f>
        <v>Yes</v>
      </c>
      <c r="D3" t="str" cm="1">
        <f t="array" ref="D3">IFERROR(_xlfn.IFS(C3="Yes","Yes",MONTH(B3)=2,"Yes"),"")</f>
        <v>Yes</v>
      </c>
      <c r="E3" t="str" cm="1">
        <f t="array" ref="E3">IFERROR(_xlfn.IFS(D3="Yes","Yes",MONTH(B3)=3,"Yes"),"")</f>
        <v>Yes</v>
      </c>
    </row>
    <row r="4" spans="1:12" x14ac:dyDescent="0.25">
      <c r="A4" t="s">
        <v>4</v>
      </c>
      <c r="B4" s="1">
        <v>45325</v>
      </c>
      <c r="C4" t="str">
        <f t="shared" si="0"/>
        <v/>
      </c>
      <c r="D4" t="str" cm="1">
        <f t="array" ref="D4">IFERROR(_xlfn.IFS(C4="Yes","Yes",MONTH(B4)=2,"Yes"),"")</f>
        <v>Yes</v>
      </c>
      <c r="E4" t="str" cm="1">
        <f t="array" ref="E4">IFERROR(_xlfn.IFS(D4="Yes","Yes",MONTH(B4)=3,"Yes"),"")</f>
        <v>Yes</v>
      </c>
    </row>
    <row r="5" spans="1:12" x14ac:dyDescent="0.25">
      <c r="A5" t="s">
        <v>5</v>
      </c>
      <c r="B5" s="1">
        <v>45326</v>
      </c>
      <c r="C5" t="str">
        <f t="shared" si="0"/>
        <v/>
      </c>
      <c r="D5" t="str" cm="1">
        <f t="array" ref="D5">IFERROR(_xlfn.IFS(C5="Yes","Yes",MONTH(B5)=2,"Yes"),"")</f>
        <v>Yes</v>
      </c>
      <c r="E5" t="str" cm="1">
        <f t="array" ref="E5">IFERROR(_xlfn.IFS(D5="Yes","Yes",MONTH(B5)=3,"Yes"),"")</f>
        <v>Yes</v>
      </c>
    </row>
    <row r="6" spans="1:12" x14ac:dyDescent="0.25">
      <c r="A6" t="s">
        <v>8</v>
      </c>
      <c r="B6" s="1">
        <v>45366</v>
      </c>
      <c r="C6" t="str">
        <f t="shared" si="0"/>
        <v/>
      </c>
      <c r="D6" t="str" cm="1">
        <f t="array" ref="D6">IFERROR(_xlfn.IFS(C6="Yes","Yes",MONTH(B6)=2,"Yes"),"")</f>
        <v/>
      </c>
      <c r="E6" t="str" cm="1">
        <f t="array" ref="E6">IFERROR(_xlfn.IFS(D6="Yes","Yes",MONTH(B6)=3,"Yes"),"")</f>
        <v>Yes</v>
      </c>
    </row>
    <row r="7" spans="1:12" x14ac:dyDescent="0.25">
      <c r="A7" t="s">
        <v>6</v>
      </c>
      <c r="B7" s="1">
        <v>45372</v>
      </c>
      <c r="C7" t="str">
        <f t="shared" si="0"/>
        <v/>
      </c>
      <c r="D7" t="str" cm="1">
        <f t="array" ref="D7">IFERROR(_xlfn.IFS(C7="Yes","Yes",MONTH(B7)=2,"Yes"),"")</f>
        <v/>
      </c>
      <c r="E7" t="str" cm="1">
        <f t="array" ref="E7">IFERROR(_xlfn.IFS(D7="Yes","Yes",MONTH(B7)=3,"Yes"),"")</f>
        <v>Yes</v>
      </c>
    </row>
    <row r="8" spans="1:12" x14ac:dyDescent="0.25">
      <c r="A8" t="s">
        <v>7</v>
      </c>
      <c r="B8" s="1">
        <v>45352</v>
      </c>
      <c r="C8" t="str">
        <f t="shared" si="0"/>
        <v/>
      </c>
      <c r="D8" t="str" cm="1">
        <f t="array" ref="D8">IFERROR(_xlfn.IFS(C8="Yes","Yes",MONTH(B8)=2,"Yes"),"")</f>
        <v/>
      </c>
      <c r="E8" t="str" cm="1">
        <f t="array" ref="E8">IFERROR(_xlfn.IFS(D8="Yes","Yes",MONTH(B8)=3,"Yes"),"")</f>
        <v>Yes</v>
      </c>
    </row>
    <row r="9" spans="1:12" x14ac:dyDescent="0.25">
      <c r="A9" s="2" t="s">
        <v>2</v>
      </c>
      <c r="B9" s="6">
        <v>45568</v>
      </c>
      <c r="C9" s="2" t="str">
        <f>IF(MONTH(B9)=1,"Yes","")</f>
        <v/>
      </c>
      <c r="D9" s="2" t="str" cm="1">
        <f t="array" ref="D9">IFERROR(_xlfn.IFS(C9="Yes","Yes",MONTH(B9)=2,"Yes"),"")</f>
        <v/>
      </c>
      <c r="E9" s="2" t="str" cm="1">
        <f t="array" ref="E9">IFERROR(_xlfn.IFS(D9="Yes","Yes",MONTH(B9)=3,"Yes"),"")</f>
        <v/>
      </c>
    </row>
    <row r="11" spans="1:12" x14ac:dyDescent="0.25">
      <c r="J11" s="3" t="s">
        <v>12</v>
      </c>
      <c r="K11" t="s">
        <v>14</v>
      </c>
      <c r="L11"/>
    </row>
    <row r="12" spans="1:12" x14ac:dyDescent="0.25">
      <c r="J12" s="4" t="s">
        <v>9</v>
      </c>
      <c r="K12" s="5">
        <v>2</v>
      </c>
      <c r="L12"/>
    </row>
    <row r="13" spans="1:12" x14ac:dyDescent="0.25">
      <c r="J13" s="4" t="s">
        <v>10</v>
      </c>
      <c r="K13" s="5">
        <v>4</v>
      </c>
      <c r="L13"/>
    </row>
    <row r="14" spans="1:12" x14ac:dyDescent="0.25">
      <c r="J14" s="4" t="s">
        <v>11</v>
      </c>
      <c r="K14" s="5">
        <v>7</v>
      </c>
      <c r="L14"/>
    </row>
    <row r="15" spans="1:12" x14ac:dyDescent="0.25">
      <c r="J15" s="4" t="s">
        <v>13</v>
      </c>
      <c r="K15" s="5">
        <v>13</v>
      </c>
      <c r="L15"/>
    </row>
    <row r="16" spans="1:12" x14ac:dyDescent="0.25">
      <c r="J16"/>
      <c r="K16"/>
      <c r="L16"/>
    </row>
    <row r="17" spans="10:12" x14ac:dyDescent="0.25">
      <c r="J17"/>
      <c r="K17"/>
      <c r="L17"/>
    </row>
    <row r="18" spans="10:12" x14ac:dyDescent="0.25">
      <c r="J18"/>
      <c r="K18"/>
      <c r="L18"/>
    </row>
    <row r="19" spans="10:12" x14ac:dyDescent="0.25">
      <c r="J19"/>
      <c r="K19"/>
      <c r="L19"/>
    </row>
    <row r="20" spans="10:12" x14ac:dyDescent="0.25">
      <c r="J20"/>
      <c r="K20"/>
      <c r="L20"/>
    </row>
    <row r="21" spans="10:12" x14ac:dyDescent="0.25">
      <c r="J21"/>
      <c r="K21"/>
      <c r="L21"/>
    </row>
    <row r="22" spans="10:12" x14ac:dyDescent="0.25">
      <c r="J22"/>
      <c r="K22"/>
      <c r="L22"/>
    </row>
    <row r="23" spans="10:12" x14ac:dyDescent="0.25">
      <c r="J23"/>
      <c r="K23"/>
      <c r="L23"/>
    </row>
    <row r="24" spans="10:12" x14ac:dyDescent="0.25">
      <c r="J24"/>
      <c r="K24"/>
      <c r="L24"/>
    </row>
    <row r="25" spans="10:12" x14ac:dyDescent="0.25">
      <c r="J25"/>
      <c r="K25"/>
      <c r="L25"/>
    </row>
    <row r="26" spans="10:12" x14ac:dyDescent="0.25">
      <c r="J26"/>
      <c r="K26"/>
      <c r="L26"/>
    </row>
    <row r="27" spans="10:12" x14ac:dyDescent="0.25">
      <c r="J27"/>
      <c r="K27"/>
      <c r="L27"/>
    </row>
    <row r="28" spans="10:12" x14ac:dyDescent="0.25">
      <c r="J28"/>
      <c r="K28"/>
      <c r="L28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86A731-53FE-46EA-8EE3-857D4342DD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SEIGNEUR William</dc:creator>
  <cp:lastModifiedBy>GRAVIER FREDERIC DsiCstEdi</cp:lastModifiedBy>
  <dcterms:created xsi:type="dcterms:W3CDTF">2015-06-05T18:17:20Z</dcterms:created>
  <dcterms:modified xsi:type="dcterms:W3CDTF">2024-10-03T11:40:09Z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a401b303-ecb1-4a9d-936a-70858c2d9a3e_Enabled">
    <vt:lpwstr>true</vt:lpwstr>
  </property>
  <property fmtid="{D5CDD505-2E9C-101B-9397-08002B2CF9AE}" pid="5" name="MSIP_Label_a401b303-ecb1-4a9d-936a-70858c2d9a3e_SetDate">
    <vt:lpwstr>2024-10-03T11:38:07Z</vt:lpwstr>
  </property>
  <property fmtid="{D5CDD505-2E9C-101B-9397-08002B2CF9AE}" pid="6" name="MSIP_Label_a401b303-ecb1-4a9d-936a-70858c2d9a3e_Method">
    <vt:lpwstr>Privileged</vt:lpwstr>
  </property>
  <property fmtid="{D5CDD505-2E9C-101B-9397-08002B2CF9AE}" pid="7" name="MSIP_Label_a401b303-ecb1-4a9d-936a-70858c2d9a3e_Name">
    <vt:lpwstr>a401b303-ecb1-4a9d-936a-70858c2d9a3e</vt:lpwstr>
  </property>
  <property fmtid="{D5CDD505-2E9C-101B-9397-08002B2CF9AE}" pid="8" name="MSIP_Label_a401b303-ecb1-4a9d-936a-70858c2d9a3e_SiteId">
    <vt:lpwstr>c9a7d621-4bc4-4407-b730-f428e656aa9e</vt:lpwstr>
  </property>
  <property fmtid="{D5CDD505-2E9C-101B-9397-08002B2CF9AE}" pid="9" name="MSIP_Label_a401b303-ecb1-4a9d-936a-70858c2d9a3e_ActionId">
    <vt:lpwstr>e36edba2-51af-4de8-a488-7d4ee3bf6a0d</vt:lpwstr>
  </property>
  <property fmtid="{D5CDD505-2E9C-101B-9397-08002B2CF9AE}" pid="10" name="MSIP_Label_a401b303-ecb1-4a9d-936a-70858c2d9a3e_ContentBits">
    <vt:lpwstr>0</vt:lpwstr>
  </property>
</Properties>
</file>