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8_{BE383EBE-A887-41C5-9415-680BCD88B2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4" r:id="rId1"/>
  </sheets>
  <calcPr calcId="191029"/>
  <pivotCaches>
    <pivotCache cacheId="169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" roundtripDataSignature="AMtx7mjjRhlpBQbevCvJb462NVKPelZBpw=="/>
    </ext>
  </extLst>
</workbook>
</file>

<file path=xl/calcChain.xml><?xml version="1.0" encoding="utf-8"?>
<calcChain xmlns="http://schemas.openxmlformats.org/spreadsheetml/2006/main">
  <c r="D2" i="4" l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</calcChain>
</file>

<file path=xl/sharedStrings.xml><?xml version="1.0" encoding="utf-8"?>
<sst xmlns="http://schemas.openxmlformats.org/spreadsheetml/2006/main" count="57" uniqueCount="20">
  <si>
    <t>Années</t>
  </si>
  <si>
    <t>Mois</t>
  </si>
  <si>
    <t>Précipitations en mm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</si>
  <si>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</si>
  <si>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</si>
  <si>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</si>
  <si>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</si>
  <si>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</si>
  <si>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</si>
  <si>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</si>
  <si>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</si>
  <si>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</si>
  <si>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</si>
  <si>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</si>
  <si>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</si>
  <si>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</si>
  <si>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</si>
  <si>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Somme de Précipitations en mm</t>
  </si>
  <si>
    <t>Étiquettes de colonnes</t>
  </si>
  <si>
    <t>Annee_2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</si>
</sst>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</font>
    <font>
      <sz val="8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0" fillId="0" borderId="0" xfId="0" applyFont="1" applyAlignment="1">
      <alignment vertical="center"/>
    </xf>
    <xf numFmtId="49" fontId="0" fillId="0" borderId="0" xfId="0" applyNumberFormat="1" applyFont="1" applyAlignment="1"/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left" indent="1"/>
    </xf>
    <xf numFmtId="0" fontId="0" fillId="0" borderId="0" xfId="0" applyNumberFormat="1" applyFont="1" applyAlignment="1"/>
    <xf numFmtId="0" fontId="2" fillId="0" borderId="0" xfId="0" applyFont="1" applyAlignment="1"/>
  </cellXfs>
  <cellStyles count="1">
    <cellStyle name="Normal" xfId="0" builtinId="0"/>
  </cellStyles>
  <dxfs count="3"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[regroupement-de-donnees-3.xlsx]Feuil1!Tableau croisé dynamique3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Feuil1!$G$3:$G$4</c:f>
              <c:strCache>
                <c:ptCount val="1"/>
                <c:pt idx="0">
                  <c:v>1864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Feuil1!$F$5:$F$53</c:f>
              <c:multiLvlStrCache>
                <c:ptCount val="36"/>
                <c:lvl>
                  <c:pt idx="0">
                    <c:v>1864</c:v>
                  </c:pt>
                  <c:pt idx="1">
                    <c:v>1865</c:v>
                  </c:pt>
                  <c:pt idx="2">
                    <c:v>1866</c:v>
                  </c:pt>
                  <c:pt idx="3">
                    <c:v>1864</c:v>
                  </c:pt>
                  <c:pt idx="4">
                    <c:v>1865</c:v>
                  </c:pt>
                  <c:pt idx="5">
                    <c:v>1866</c:v>
                  </c:pt>
                  <c:pt idx="6">
                    <c:v>1864</c:v>
                  </c:pt>
                  <c:pt idx="7">
                    <c:v>1865</c:v>
                  </c:pt>
                  <c:pt idx="8">
                    <c:v>1866</c:v>
                  </c:pt>
                  <c:pt idx="9">
                    <c:v>1864</c:v>
                  </c:pt>
                  <c:pt idx="10">
                    <c:v>1865</c:v>
                  </c:pt>
                  <c:pt idx="11">
                    <c:v>1866</c:v>
                  </c:pt>
                  <c:pt idx="12">
                    <c:v>1864</c:v>
                  </c:pt>
                  <c:pt idx="13">
                    <c:v>1865</c:v>
                  </c:pt>
                  <c:pt idx="14">
                    <c:v>1866</c:v>
                  </c:pt>
                  <c:pt idx="15">
                    <c:v>1864</c:v>
                  </c:pt>
                  <c:pt idx="16">
                    <c:v>1865</c:v>
                  </c:pt>
                  <c:pt idx="17">
                    <c:v>1866</c:v>
                  </c:pt>
                  <c:pt idx="18">
                    <c:v>1864</c:v>
                  </c:pt>
                  <c:pt idx="19">
                    <c:v>1865</c:v>
                  </c:pt>
                  <c:pt idx="20">
                    <c:v>1866</c:v>
                  </c:pt>
                  <c:pt idx="21">
                    <c:v>1864</c:v>
                  </c:pt>
                  <c:pt idx="22">
                    <c:v>1865</c:v>
                  </c:pt>
                  <c:pt idx="23">
                    <c:v>1866</c:v>
                  </c:pt>
                  <c:pt idx="24">
                    <c:v>1864</c:v>
                  </c:pt>
                  <c:pt idx="25">
                    <c:v>1865</c:v>
                  </c:pt>
                  <c:pt idx="26">
                    <c:v>1866</c:v>
                  </c:pt>
                  <c:pt idx="27">
                    <c:v>1864</c:v>
                  </c:pt>
                  <c:pt idx="28">
                    <c:v>1865</c:v>
                  </c:pt>
                  <c:pt idx="29">
                    <c:v>1866</c:v>
                  </c:pt>
                  <c:pt idx="30">
                    <c:v>1864</c:v>
                  </c:pt>
                  <c:pt idx="31">
                    <c:v>1865</c:v>
                  </c:pt>
                  <c:pt idx="32">
                    <c:v>1866</c:v>
                  </c:pt>
                  <c:pt idx="33">
                    <c:v>1864</c:v>
                  </c:pt>
                  <c:pt idx="34">
                    <c:v>1865</c:v>
                  </c:pt>
                  <c:pt idx="35">
                    <c:v>1866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Feuil1!$G$5:$G$53</c:f>
              <c:numCache>
                <c:formatCode>General</c:formatCode>
                <c:ptCount val="36"/>
                <c:pt idx="0">
                  <c:v>34.299999999999997</c:v>
                </c:pt>
                <c:pt idx="3">
                  <c:v>51.6</c:v>
                </c:pt>
                <c:pt idx="6">
                  <c:v>101.1</c:v>
                </c:pt>
                <c:pt idx="9">
                  <c:v>69</c:v>
                </c:pt>
                <c:pt idx="12">
                  <c:v>112</c:v>
                </c:pt>
                <c:pt idx="15">
                  <c:v>225.1</c:v>
                </c:pt>
                <c:pt idx="18">
                  <c:v>54.8</c:v>
                </c:pt>
                <c:pt idx="21">
                  <c:v>67.3</c:v>
                </c:pt>
                <c:pt idx="24">
                  <c:v>107.2</c:v>
                </c:pt>
                <c:pt idx="27">
                  <c:v>79.7</c:v>
                </c:pt>
                <c:pt idx="30">
                  <c:v>88.1</c:v>
                </c:pt>
                <c:pt idx="33">
                  <c:v>18.600000000000001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2F-427A-89AB-89991F288EFF}"/>
            </c:ext>
          </c:extLst>
        </c:ser>
        <c:ser>
          <c:idx val="1"/>
          <c:order val="1"/>
          <c:tx>
            <c:strRef>
              <c:f>Feuil1!$H$3:$H$4</c:f>
              <c:strCache>
                <c:ptCount val="1"/>
                <c:pt idx="0">
                  <c:v>1865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Feuil1!$F$5:$F$53</c:f>
              <c:multiLvlStrCache>
                <c:ptCount val="36"/>
                <c:lvl>
                  <c:pt idx="0">
                    <c:v>1864</c:v>
                  </c:pt>
                  <c:pt idx="1">
                    <c:v>1865</c:v>
                  </c:pt>
                  <c:pt idx="2">
                    <c:v>1866</c:v>
                  </c:pt>
                  <c:pt idx="3">
                    <c:v>1864</c:v>
                  </c:pt>
                  <c:pt idx="4">
                    <c:v>1865</c:v>
                  </c:pt>
                  <c:pt idx="5">
                    <c:v>1866</c:v>
                  </c:pt>
                  <c:pt idx="6">
                    <c:v>1864</c:v>
                  </c:pt>
                  <c:pt idx="7">
                    <c:v>1865</c:v>
                  </c:pt>
                  <c:pt idx="8">
                    <c:v>1866</c:v>
                  </c:pt>
                  <c:pt idx="9">
                    <c:v>1864</c:v>
                  </c:pt>
                  <c:pt idx="10">
                    <c:v>1865</c:v>
                  </c:pt>
                  <c:pt idx="11">
                    <c:v>1866</c:v>
                  </c:pt>
                  <c:pt idx="12">
                    <c:v>1864</c:v>
                  </c:pt>
                  <c:pt idx="13">
                    <c:v>1865</c:v>
                  </c:pt>
                  <c:pt idx="14">
                    <c:v>1866</c:v>
                  </c:pt>
                  <c:pt idx="15">
                    <c:v>1864</c:v>
                  </c:pt>
                  <c:pt idx="16">
                    <c:v>1865</c:v>
                  </c:pt>
                  <c:pt idx="17">
                    <c:v>1866</c:v>
                  </c:pt>
                  <c:pt idx="18">
                    <c:v>1864</c:v>
                  </c:pt>
                  <c:pt idx="19">
                    <c:v>1865</c:v>
                  </c:pt>
                  <c:pt idx="20">
                    <c:v>1866</c:v>
                  </c:pt>
                  <c:pt idx="21">
                    <c:v>1864</c:v>
                  </c:pt>
                  <c:pt idx="22">
                    <c:v>1865</c:v>
                  </c:pt>
                  <c:pt idx="23">
                    <c:v>1866</c:v>
                  </c:pt>
                  <c:pt idx="24">
                    <c:v>1864</c:v>
                  </c:pt>
                  <c:pt idx="25">
                    <c:v>1865</c:v>
                  </c:pt>
                  <c:pt idx="26">
                    <c:v>1866</c:v>
                  </c:pt>
                  <c:pt idx="27">
                    <c:v>1864</c:v>
                  </c:pt>
                  <c:pt idx="28">
                    <c:v>1865</c:v>
                  </c:pt>
                  <c:pt idx="29">
                    <c:v>1866</c:v>
                  </c:pt>
                  <c:pt idx="30">
                    <c:v>1864</c:v>
                  </c:pt>
                  <c:pt idx="31">
                    <c:v>1865</c:v>
                  </c:pt>
                  <c:pt idx="32">
                    <c:v>1866</c:v>
                  </c:pt>
                  <c:pt idx="33">
                    <c:v>1864</c:v>
                  </c:pt>
                  <c:pt idx="34">
                    <c:v>1865</c:v>
                  </c:pt>
                  <c:pt idx="35">
                    <c:v>1866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Feuil1!$H$5:$H$53</c:f>
              <c:numCache>
                <c:formatCode>General</c:formatCode>
                <c:ptCount val="36"/>
                <c:pt idx="1">
                  <c:v>122.9</c:v>
                </c:pt>
                <c:pt idx="4">
                  <c:v>83.1</c:v>
                </c:pt>
                <c:pt idx="7">
                  <c:v>59.4</c:v>
                </c:pt>
                <c:pt idx="10">
                  <c:v>20.2</c:v>
                </c:pt>
                <c:pt idx="13">
                  <c:v>105.5</c:v>
                </c:pt>
                <c:pt idx="16">
                  <c:v>62.9</c:v>
                </c:pt>
                <c:pt idx="19">
                  <c:v>104.5</c:v>
                </c:pt>
                <c:pt idx="22">
                  <c:v>181.5</c:v>
                </c:pt>
                <c:pt idx="25">
                  <c:v>2.1</c:v>
                </c:pt>
                <c:pt idx="28">
                  <c:v>240</c:v>
                </c:pt>
                <c:pt idx="31">
                  <c:v>102.7</c:v>
                </c:pt>
                <c:pt idx="34">
                  <c:v>21.2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02F-427A-89AB-89991F288EFF}"/>
            </c:ext>
          </c:extLst>
        </c:ser>
        <c:ser>
          <c:idx val="2"/>
          <c:order val="2"/>
          <c:tx>
            <c:strRef>
              <c:f>Feuil1!$I$3:$I$4</c:f>
              <c:strCache>
                <c:ptCount val="1"/>
                <c:pt idx="0">
                  <c:v>1866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Feuil1!$F$5:$F$53</c:f>
              <c:multiLvlStrCache>
                <c:ptCount val="36"/>
                <c:lvl>
                  <c:pt idx="0">
                    <c:v>1864</c:v>
                  </c:pt>
                  <c:pt idx="1">
                    <c:v>1865</c:v>
                  </c:pt>
                  <c:pt idx="2">
                    <c:v>1866</c:v>
                  </c:pt>
                  <c:pt idx="3">
                    <c:v>1864</c:v>
                  </c:pt>
                  <c:pt idx="4">
                    <c:v>1865</c:v>
                  </c:pt>
                  <c:pt idx="5">
                    <c:v>1866</c:v>
                  </c:pt>
                  <c:pt idx="6">
                    <c:v>1864</c:v>
                  </c:pt>
                  <c:pt idx="7">
                    <c:v>1865</c:v>
                  </c:pt>
                  <c:pt idx="8">
                    <c:v>1866</c:v>
                  </c:pt>
                  <c:pt idx="9">
                    <c:v>1864</c:v>
                  </c:pt>
                  <c:pt idx="10">
                    <c:v>1865</c:v>
                  </c:pt>
                  <c:pt idx="11">
                    <c:v>1866</c:v>
                  </c:pt>
                  <c:pt idx="12">
                    <c:v>1864</c:v>
                  </c:pt>
                  <c:pt idx="13">
                    <c:v>1865</c:v>
                  </c:pt>
                  <c:pt idx="14">
                    <c:v>1866</c:v>
                  </c:pt>
                  <c:pt idx="15">
                    <c:v>1864</c:v>
                  </c:pt>
                  <c:pt idx="16">
                    <c:v>1865</c:v>
                  </c:pt>
                  <c:pt idx="17">
                    <c:v>1866</c:v>
                  </c:pt>
                  <c:pt idx="18">
                    <c:v>1864</c:v>
                  </c:pt>
                  <c:pt idx="19">
                    <c:v>1865</c:v>
                  </c:pt>
                  <c:pt idx="20">
                    <c:v>1866</c:v>
                  </c:pt>
                  <c:pt idx="21">
                    <c:v>1864</c:v>
                  </c:pt>
                  <c:pt idx="22">
                    <c:v>1865</c:v>
                  </c:pt>
                  <c:pt idx="23">
                    <c:v>1866</c:v>
                  </c:pt>
                  <c:pt idx="24">
                    <c:v>1864</c:v>
                  </c:pt>
                  <c:pt idx="25">
                    <c:v>1865</c:v>
                  </c:pt>
                  <c:pt idx="26">
                    <c:v>1866</c:v>
                  </c:pt>
                  <c:pt idx="27">
                    <c:v>1864</c:v>
                  </c:pt>
                  <c:pt idx="28">
                    <c:v>1865</c:v>
                  </c:pt>
                  <c:pt idx="29">
                    <c:v>1866</c:v>
                  </c:pt>
                  <c:pt idx="30">
                    <c:v>1864</c:v>
                  </c:pt>
                  <c:pt idx="31">
                    <c:v>1865</c:v>
                  </c:pt>
                  <c:pt idx="32">
                    <c:v>1866</c:v>
                  </c:pt>
                  <c:pt idx="33">
                    <c:v>1864</c:v>
                  </c:pt>
                  <c:pt idx="34">
                    <c:v>1865</c:v>
                  </c:pt>
                  <c:pt idx="35">
                    <c:v>1866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Feuil1!$I$5:$I$53</c:f>
              <c:numCache>
                <c:formatCode>General</c:formatCode>
                <c:ptCount val="36"/>
                <c:pt idx="2">
                  <c:v>76.3</c:v>
                </c:pt>
                <c:pt idx="5">
                  <c:v>136.80000000000001</c:v>
                </c:pt>
                <c:pt idx="8">
                  <c:v>153.69999999999999</c:v>
                </c:pt>
                <c:pt idx="11">
                  <c:v>122.9</c:v>
                </c:pt>
                <c:pt idx="14">
                  <c:v>207.3</c:v>
                </c:pt>
                <c:pt idx="17">
                  <c:v>51.3</c:v>
                </c:pt>
                <c:pt idx="20">
                  <c:v>106.1</c:v>
                </c:pt>
                <c:pt idx="23">
                  <c:v>193.9</c:v>
                </c:pt>
                <c:pt idx="26">
                  <c:v>106.5</c:v>
                </c:pt>
                <c:pt idx="29">
                  <c:v>83.4</c:v>
                </c:pt>
                <c:pt idx="32">
                  <c:v>111.2</c:v>
                </c:pt>
                <c:pt idx="35">
                  <c:v>133.9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02F-427A-89AB-89991F288E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858549536"/>
        <c:axId val="858554784"/>
      </c:barChart>
      <c:catAx>
        <c:axId val="858549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554784"/>
        <c:crosses val="autoZero"/>
        <c:auto val="1"/>
        <c:lblAlgn val="ctr"/>
        <c:lblOffset val="100"/>
        <c:noMultiLvlLbl val="0"/>
      </c:catAx>
      <c:valAx>
        <c:axId val="858554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549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297180</xdr:colOff>
      <xdr:row>7</xdr:row>
      <xdr:rowOff>68580</xdr:rowOff>
    </xdr:from>
    <xdr:to>
      <xdr:col>10</xdr:col>
      <xdr:colOff>213360</xdr:colOff>
      <xdr:row>21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403CABE-D663-43E3-84B8-51D7348E204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4733.620503587961" createdVersion="7" refreshedVersion="7" minRefreshableVersion="3" recordCount="36" xr:uid="{8167EA34-5434-4043-BC15-1A5670B01384}">
  <cacheSource type="worksheet">
    <worksheetSource name="Tableau1"/>
  </cacheSource>
  <cacheFields count="4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nnées" numFmtId="49">
      <sharedItems containsSemiMixedTypes="0" containsString="0" containsNumber="1" containsInteger="1" minValue="1864" maxValue="1866" count="3">
        <n v="1864"/>
        <n v="1865"/>
        <n v="1866"/>
      </sharedItems>
    </cacheField>
    <cacheField name="Précipitations en mm" numFmtId="0">
      <sharedItems containsSemiMixedTypes="0" containsString="0" containsNumber="1" minValue="2.1" maxValue="240"/>
    </cacheField>
    <cacheField name="Annee_2" numFmtId="49">
      <sharedItems containsSemiMixedTypes="0" containsString="0" containsNumber="1" containsInteger="1" minValue="1864" maxValue="1866" count="3">
        <n v="1864"/>
        <n v="1865"/>
        <n v="186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n v="34.299999999999997"/>
    <x v="0"/>
  </r>
  <r>
    <x v="0"/>
    <x v="1"/>
    <n v="122.9"/>
    <x v="1"/>
  </r>
  <r>
    <x v="0"/>
    <x v="2"/>
    <n v="76.3"/>
    <x v="2"/>
  </r>
  <r>
    <x v="1"/>
    <x v="0"/>
    <n v="51.6"/>
    <x v="0"/>
  </r>
  <r>
    <x v="1"/>
    <x v="1"/>
    <n v="83.1"/>
    <x v="1"/>
  </r>
  <r>
    <x v="1"/>
    <x v="2"/>
    <n v="136.80000000000001"/>
    <x v="2"/>
  </r>
  <r>
    <x v="2"/>
    <x v="0"/>
    <n v="101.1"/>
    <x v="0"/>
  </r>
  <r>
    <x v="2"/>
    <x v="1"/>
    <n v="59.4"/>
    <x v="1"/>
  </r>
  <r>
    <x v="2"/>
    <x v="2"/>
    <n v="153.69999999999999"/>
    <x v="2"/>
  </r>
  <r>
    <x v="3"/>
    <x v="0"/>
    <n v="69"/>
    <x v="0"/>
  </r>
  <r>
    <x v="3"/>
    <x v="1"/>
    <n v="20.2"/>
    <x v="1"/>
  </r>
  <r>
    <x v="3"/>
    <x v="2"/>
    <n v="122.9"/>
    <x v="2"/>
  </r>
  <r>
    <x v="4"/>
    <x v="0"/>
    <n v="112"/>
    <x v="0"/>
  </r>
  <r>
    <x v="4"/>
    <x v="1"/>
    <n v="105.5"/>
    <x v="1"/>
  </r>
  <r>
    <x v="4"/>
    <x v="2"/>
    <n v="207.3"/>
    <x v="2"/>
  </r>
  <r>
    <x v="5"/>
    <x v="0"/>
    <n v="225.1"/>
    <x v="0"/>
  </r>
  <r>
    <x v="5"/>
    <x v="1"/>
    <n v="62.9"/>
    <x v="1"/>
  </r>
  <r>
    <x v="5"/>
    <x v="2"/>
    <n v="51.3"/>
    <x v="2"/>
  </r>
  <r>
    <x v="6"/>
    <x v="0"/>
    <n v="54.8"/>
    <x v="0"/>
  </r>
  <r>
    <x v="6"/>
    <x v="1"/>
    <n v="104.5"/>
    <x v="1"/>
  </r>
  <r>
    <x v="6"/>
    <x v="2"/>
    <n v="106.1"/>
    <x v="2"/>
  </r>
  <r>
    <x v="7"/>
    <x v="0"/>
    <n v="67.3"/>
    <x v="0"/>
  </r>
  <r>
    <x v="7"/>
    <x v="1"/>
    <n v="181.5"/>
    <x v="1"/>
  </r>
  <r>
    <x v="7"/>
    <x v="2"/>
    <n v="193.9"/>
    <x v="2"/>
  </r>
  <r>
    <x v="8"/>
    <x v="0"/>
    <n v="107.2"/>
    <x v="0"/>
  </r>
  <r>
    <x v="8"/>
    <x v="1"/>
    <n v="2.1"/>
    <x v="1"/>
  </r>
  <r>
    <x v="8"/>
    <x v="2"/>
    <n v="106.5"/>
    <x v="2"/>
  </r>
  <r>
    <x v="9"/>
    <x v="0"/>
    <n v="79.7"/>
    <x v="0"/>
  </r>
  <r>
    <x v="9"/>
    <x v="1"/>
    <n v="240"/>
    <x v="1"/>
  </r>
  <r>
    <x v="9"/>
    <x v="2"/>
    <n v="83.4"/>
    <x v="2"/>
  </r>
  <r>
    <x v="10"/>
    <x v="0"/>
    <n v="88.1"/>
    <x v="0"/>
  </r>
  <r>
    <x v="10"/>
    <x v="1"/>
    <n v="102.7"/>
    <x v="1"/>
  </r>
  <r>
    <x v="10"/>
    <x v="2"/>
    <n v="111.2"/>
    <x v="2"/>
  </r>
  <r>
    <x v="11"/>
    <x v="0"/>
    <n v="18.600000000000001"/>
    <x v="0"/>
  </r>
  <r>
    <x v="11"/>
    <x v="1"/>
    <n v="21.2"/>
    <x v="1"/>
  </r>
  <r>
    <x v="11"/>
    <x v="2"/>
    <n v="133.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ED700B-4C11-4EC5-A810-81BAB930160E}" name="Tableau croisé dynamique3" cacheId="16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4">
  <location ref="F3:J53" firstHeaderRow="1" firstDataRow="2" firstDataCol="1"/>
  <pivotFields count="4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numFmtId="49" showAll="0">
      <items count="4">
        <item x="0"/>
        <item x="1"/>
        <item x="2"/>
        <item t="default"/>
      </items>
    </pivotField>
    <pivotField dataField="1" showAll="0"/>
    <pivotField axis="axisRow" numFmtId="49" showAll="0">
      <items count="4">
        <item x="0"/>
        <item x="1"/>
        <item x="2"/>
        <item t="default"/>
      </items>
    </pivotField>
  </pivotFields>
  <rowFields count="2">
    <field x="0"/>
    <field x="3"/>
  </rowFields>
  <rowItems count="4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1"/>
    </i>
    <i r="1">
      <x v="2"/>
    </i>
    <i>
      <x v="7"/>
    </i>
    <i r="1">
      <x/>
    </i>
    <i r="1">
      <x v="1"/>
    </i>
    <i r="1">
      <x v="2"/>
    </i>
    <i>
      <x v="8"/>
    </i>
    <i r="1">
      <x/>
    </i>
    <i r="1">
      <x v="1"/>
    </i>
    <i r="1">
      <x v="2"/>
    </i>
    <i>
      <x v="9"/>
    </i>
    <i r="1">
      <x/>
    </i>
    <i r="1">
      <x v="1"/>
    </i>
    <i r="1">
      <x v="2"/>
    </i>
    <i>
      <x v="10"/>
    </i>
    <i r="1">
      <x/>
    </i>
    <i r="1">
      <x v="1"/>
    </i>
    <i r="1">
      <x v="2"/>
    </i>
    <i>
      <x v="11"/>
    </i>
    <i r="1">
      <x/>
    </i>
    <i r="1">
      <x v="1"/>
    </i>
    <i r="1"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Précipitations en mm" fld="2" baseField="0" baseItem="0"/>
  </dataFields>
  <chartFormats count="3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4A6F0A-0715-4E92-9622-4071C31CDAAB}" name="Tableau1" displayName="Tableau1" ref="A1:D37" totalsRowShown="0">
  <autoFilter ref="A1:D37" xr:uid="{BC4A6F0A-0715-4E92-9622-4071C31CDAAB}"/>
  <tableColumns count="4">
    <tableColumn id="1" xr3:uid="{39791124-E9B1-4E4D-BC50-39083C1235D1}" name="Mois" dataDxfId="2"/>
    <tableColumn id="2" xr3:uid="{C56AF16D-2DD3-4E31-9288-4F22F7C8CCFA}" name="Années" dataDxfId="1"/>
    <tableColumn id="3" xr3:uid="{172B2548-D58D-4758-A44C-FC215E1C308D}" name="Précipitations en mm"/>
    <tableColumn id="4" xr3:uid="{4FB93CF1-4AA8-467E-B2F4-0CBDB79C00DF}" name="Annee_2" dataDxfId="0">
      <calculatedColumnFormula>Tableau1[[#This Row],[Années]]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3"/>
  <sheetViews>
    <sheetView tabSelected="1" zoomScale="125" workbookViewId="0">
      <selection activeCell="F4" sqref="F4"/>
    </sheetView>
  </sheetViews>
  <sheetFormatPr baseColWidth="10" defaultRowHeight="15" x14ac:dyDescent="0.2"/>
  <cols>
    <col min="1" max="1" width="11.5546875" style="1"/>
    <col min="3" max="4" width="19.6640625" customWidth="1"/>
    <col min="6" max="6" width="28.5546875" bestFit="1" customWidth="1"/>
    <col min="7" max="7" width="22.33203125" bestFit="1" customWidth="1"/>
    <col min="8" max="8" width="6" bestFit="1" customWidth="1"/>
    <col min="9" max="9" width="7" bestFit="1" customWidth="1"/>
    <col min="10" max="10" width="12" bestFit="1" customWidth="1"/>
  </cols>
  <sheetData>
    <row r="1" spans="1:10" x14ac:dyDescent="0.2">
      <c r="A1" s="1" t="s">
        <v>1</v>
      </c>
      <c r="B1" t="s">
        <v>0</v>
      </c>
      <c r="C1" t="s">
        <v>2</v>
      </c>
      <c r="D1" s="7" t="s">
        <v>19</v>
      </c>
    </row>
    <row r="2" spans="1:10" x14ac:dyDescent="0.2">
      <c r="A2" s="1" t="s">
        <v>3</v>
      </c>
      <c r="B2" s="2">
        <v>1864</v>
      </c>
      <c r="C2">
        <v>34.299999999999997</v>
      </c>
      <c r="D2" s="2">
        <f>Tableau1[[#This Row],[Années]]</f>
        <v>1864</v>
      </c>
    </row>
    <row r="3" spans="1:10" x14ac:dyDescent="0.2">
      <c r="A3" s="1" t="s">
        <v>3</v>
      </c>
      <c r="B3" s="2">
        <v>1865</v>
      </c>
      <c r="C3">
        <v>122.9</v>
      </c>
      <c r="D3" s="2">
        <f>Tableau1[[#This Row],[Années]]</f>
        <v>1865</v>
      </c>
      <c r="F3" s="3" t="s">
        <v>17</v>
      </c>
      <c r="G3" s="3" t="s">
        <v>18</v>
      </c>
    </row>
    <row r="4" spans="1:10" x14ac:dyDescent="0.2">
      <c r="A4" s="1" t="s">
        <v>3</v>
      </c>
      <c r="B4" s="2">
        <v>1866</v>
      </c>
      <c r="C4">
        <v>76.3</v>
      </c>
      <c r="D4" s="2">
        <f>Tableau1[[#This Row],[Années]]</f>
        <v>1866</v>
      </c>
      <c r="F4" s="3" t="s">
        <v>15</v>
      </c>
      <c r="G4" s="2">
        <v>1864</v>
      </c>
      <c r="H4" s="2">
        <v>1865</v>
      </c>
      <c r="I4" s="2">
        <v>1866</v>
      </c>
      <c r="J4" s="2" t="s">
        <v>16</v>
      </c>
    </row>
    <row r="5" spans="1:10" x14ac:dyDescent="0.2">
      <c r="A5" s="1" t="s">
        <v>4</v>
      </c>
      <c r="B5" s="2">
        <v>1864</v>
      </c>
      <c r="C5">
        <v>51.6</v>
      </c>
      <c r="D5" s="2">
        <f>Tableau1[[#This Row],[Années]]</f>
        <v>1864</v>
      </c>
      <c r="F5" s="4" t="s">
        <v>3</v>
      </c>
      <c r="G5" s="6">
        <v>34.299999999999997</v>
      </c>
      <c r="H5" s="6">
        <v>122.9</v>
      </c>
      <c r="I5" s="6">
        <v>76.3</v>
      </c>
      <c r="J5" s="6">
        <v>233.5</v>
      </c>
    </row>
    <row r="6" spans="1:10" x14ac:dyDescent="0.2">
      <c r="A6" s="1" t="s">
        <v>4</v>
      </c>
      <c r="B6" s="2">
        <v>1865</v>
      </c>
      <c r="C6">
        <v>83.1</v>
      </c>
      <c r="D6" s="2">
        <f>Tableau1[[#This Row],[Années]]</f>
        <v>1865</v>
      </c>
      <c r="F6" s="5">
        <v>1864</v>
      </c>
      <c r="G6" s="6">
        <v>34.299999999999997</v>
      </c>
      <c r="H6" s="6"/>
      <c r="I6" s="6"/>
      <c r="J6" s="6">
        <v>34.299999999999997</v>
      </c>
    </row>
    <row r="7" spans="1:10" x14ac:dyDescent="0.2">
      <c r="A7" s="1" t="s">
        <v>4</v>
      </c>
      <c r="B7" s="2">
        <v>1866</v>
      </c>
      <c r="C7">
        <v>136.80000000000001</v>
      </c>
      <c r="D7" s="2">
        <f>Tableau1[[#This Row],[Années]]</f>
        <v>1866</v>
      </c>
      <c r="F7" s="5">
        <v>1865</v>
      </c>
      <c r="G7" s="6"/>
      <c r="H7" s="6">
        <v>122.9</v>
      </c>
      <c r="I7" s="6"/>
      <c r="J7" s="6">
        <v>122.9</v>
      </c>
    </row>
    <row r="8" spans="1:10" x14ac:dyDescent="0.2">
      <c r="A8" s="1" t="s">
        <v>5</v>
      </c>
      <c r="B8" s="2">
        <v>1864</v>
      </c>
      <c r="C8">
        <v>101.1</v>
      </c>
      <c r="D8" s="2">
        <f>Tableau1[[#This Row],[Années]]</f>
        <v>1864</v>
      </c>
      <c r="F8" s="5">
        <v>1866</v>
      </c>
      <c r="G8" s="6"/>
      <c r="H8" s="6"/>
      <c r="I8" s="6">
        <v>76.3</v>
      </c>
      <c r="J8" s="6">
        <v>76.3</v>
      </c>
    </row>
    <row r="9" spans="1:10" x14ac:dyDescent="0.2">
      <c r="A9" s="1" t="s">
        <v>5</v>
      </c>
      <c r="B9" s="2">
        <v>1865</v>
      </c>
      <c r="C9">
        <v>59.4</v>
      </c>
      <c r="D9" s="2">
        <f>Tableau1[[#This Row],[Années]]</f>
        <v>1865</v>
      </c>
      <c r="F9" s="4" t="s">
        <v>4</v>
      </c>
      <c r="G9" s="6">
        <v>51.6</v>
      </c>
      <c r="H9" s="6">
        <v>83.1</v>
      </c>
      <c r="I9" s="6">
        <v>136.80000000000001</v>
      </c>
      <c r="J9" s="6">
        <v>271.5</v>
      </c>
    </row>
    <row r="10" spans="1:10" x14ac:dyDescent="0.2">
      <c r="A10" s="1" t="s">
        <v>5</v>
      </c>
      <c r="B10" s="2">
        <v>1866</v>
      </c>
      <c r="C10">
        <v>153.69999999999999</v>
      </c>
      <c r="D10" s="2">
        <f>Tableau1[[#This Row],[Années]]</f>
        <v>1866</v>
      </c>
      <c r="F10" s="5">
        <v>1864</v>
      </c>
      <c r="G10" s="6">
        <v>51.6</v>
      </c>
      <c r="H10" s="6"/>
      <c r="I10" s="6"/>
      <c r="J10" s="6">
        <v>51.6</v>
      </c>
    </row>
    <row r="11" spans="1:10" x14ac:dyDescent="0.2">
      <c r="A11" s="1" t="s">
        <v>6</v>
      </c>
      <c r="B11" s="2">
        <v>1864</v>
      </c>
      <c r="C11">
        <v>69</v>
      </c>
      <c r="D11" s="2">
        <f>Tableau1[[#This Row],[Années]]</f>
        <v>1864</v>
      </c>
      <c r="F11" s="5">
        <v>1865</v>
      </c>
      <c r="G11" s="6"/>
      <c r="H11" s="6">
        <v>83.1</v>
      </c>
      <c r="I11" s="6"/>
      <c r="J11" s="6">
        <v>83.1</v>
      </c>
    </row>
    <row r="12" spans="1:10" x14ac:dyDescent="0.2">
      <c r="A12" s="1" t="s">
        <v>6</v>
      </c>
      <c r="B12" s="2">
        <v>1865</v>
      </c>
      <c r="C12">
        <v>20.2</v>
      </c>
      <c r="D12" s="2">
        <f>Tableau1[[#This Row],[Années]]</f>
        <v>1865</v>
      </c>
      <c r="F12" s="5">
        <v>1866</v>
      </c>
      <c r="G12" s="6"/>
      <c r="H12" s="6"/>
      <c r="I12" s="6">
        <v>136.80000000000001</v>
      </c>
      <c r="J12" s="6">
        <v>136.80000000000001</v>
      </c>
    </row>
    <row r="13" spans="1:10" x14ac:dyDescent="0.2">
      <c r="A13" s="1" t="s">
        <v>6</v>
      </c>
      <c r="B13" s="2">
        <v>1866</v>
      </c>
      <c r="C13">
        <v>122.9</v>
      </c>
      <c r="D13" s="2">
        <f>Tableau1[[#This Row],[Années]]</f>
        <v>1866</v>
      </c>
      <c r="F13" s="4" t="s">
        <v>5</v>
      </c>
      <c r="G13" s="6">
        <v>101.1</v>
      </c>
      <c r="H13" s="6">
        <v>59.4</v>
      </c>
      <c r="I13" s="6">
        <v>153.69999999999999</v>
      </c>
      <c r="J13" s="6">
        <v>314.2</v>
      </c>
    </row>
    <row r="14" spans="1:10" x14ac:dyDescent="0.2">
      <c r="A14" s="1" t="s">
        <v>7</v>
      </c>
      <c r="B14" s="2">
        <v>1864</v>
      </c>
      <c r="C14">
        <v>112</v>
      </c>
      <c r="D14" s="2">
        <f>Tableau1[[#This Row],[Années]]</f>
        <v>1864</v>
      </c>
      <c r="F14" s="5">
        <v>1864</v>
      </c>
      <c r="G14" s="6">
        <v>101.1</v>
      </c>
      <c r="H14" s="6"/>
      <c r="I14" s="6"/>
      <c r="J14" s="6">
        <v>101.1</v>
      </c>
    </row>
    <row r="15" spans="1:10" x14ac:dyDescent="0.2">
      <c r="A15" s="1" t="s">
        <v>7</v>
      </c>
      <c r="B15" s="2">
        <v>1865</v>
      </c>
      <c r="C15">
        <v>105.5</v>
      </c>
      <c r="D15" s="2">
        <f>Tableau1[[#This Row],[Années]]</f>
        <v>1865</v>
      </c>
      <c r="F15" s="5">
        <v>1865</v>
      </c>
      <c r="G15" s="6"/>
      <c r="H15" s="6">
        <v>59.4</v>
      </c>
      <c r="I15" s="6"/>
      <c r="J15" s="6">
        <v>59.4</v>
      </c>
    </row>
    <row r="16" spans="1:10" x14ac:dyDescent="0.2">
      <c r="A16" s="1" t="s">
        <v>7</v>
      </c>
      <c r="B16" s="2">
        <v>1866</v>
      </c>
      <c r="C16">
        <v>207.3</v>
      </c>
      <c r="D16" s="2">
        <f>Tableau1[[#This Row],[Années]]</f>
        <v>1866</v>
      </c>
      <c r="F16" s="5">
        <v>1866</v>
      </c>
      <c r="G16" s="6"/>
      <c r="H16" s="6"/>
      <c r="I16" s="6">
        <v>153.69999999999999</v>
      </c>
      <c r="J16" s="6">
        <v>153.69999999999999</v>
      </c>
    </row>
    <row r="17" spans="1:10" x14ac:dyDescent="0.2">
      <c r="A17" s="1" t="s">
        <v>8</v>
      </c>
      <c r="B17" s="2">
        <v>1864</v>
      </c>
      <c r="C17">
        <v>225.1</v>
      </c>
      <c r="D17" s="2">
        <f>Tableau1[[#This Row],[Années]]</f>
        <v>1864</v>
      </c>
      <c r="F17" s="4" t="s">
        <v>6</v>
      </c>
      <c r="G17" s="6">
        <v>69</v>
      </c>
      <c r="H17" s="6">
        <v>20.2</v>
      </c>
      <c r="I17" s="6">
        <v>122.9</v>
      </c>
      <c r="J17" s="6">
        <v>212.10000000000002</v>
      </c>
    </row>
    <row r="18" spans="1:10" x14ac:dyDescent="0.2">
      <c r="A18" s="1" t="s">
        <v>8</v>
      </c>
      <c r="B18" s="2">
        <v>1865</v>
      </c>
      <c r="C18">
        <v>62.9</v>
      </c>
      <c r="D18" s="2">
        <f>Tableau1[[#This Row],[Années]]</f>
        <v>1865</v>
      </c>
      <c r="F18" s="5">
        <v>1864</v>
      </c>
      <c r="G18" s="6">
        <v>69</v>
      </c>
      <c r="H18" s="6"/>
      <c r="I18" s="6"/>
      <c r="J18" s="6">
        <v>69</v>
      </c>
    </row>
    <row r="19" spans="1:10" x14ac:dyDescent="0.2">
      <c r="A19" s="1" t="s">
        <v>8</v>
      </c>
      <c r="B19" s="2">
        <v>1866</v>
      </c>
      <c r="C19">
        <v>51.3</v>
      </c>
      <c r="D19" s="2">
        <f>Tableau1[[#This Row],[Années]]</f>
        <v>1866</v>
      </c>
      <c r="F19" s="5">
        <v>1865</v>
      </c>
      <c r="G19" s="6"/>
      <c r="H19" s="6">
        <v>20.2</v>
      </c>
      <c r="I19" s="6"/>
      <c r="J19" s="6">
        <v>20.2</v>
      </c>
    </row>
    <row r="20" spans="1:10" x14ac:dyDescent="0.2">
      <c r="A20" s="1" t="s">
        <v>9</v>
      </c>
      <c r="B20" s="2">
        <v>1864</v>
      </c>
      <c r="C20">
        <v>54.8</v>
      </c>
      <c r="D20" s="2">
        <f>Tableau1[[#This Row],[Années]]</f>
        <v>1864</v>
      </c>
      <c r="F20" s="5">
        <v>1866</v>
      </c>
      <c r="G20" s="6"/>
      <c r="H20" s="6"/>
      <c r="I20" s="6">
        <v>122.9</v>
      </c>
      <c r="J20" s="6">
        <v>122.9</v>
      </c>
    </row>
    <row r="21" spans="1:10" x14ac:dyDescent="0.2">
      <c r="A21" s="1" t="s">
        <v>9</v>
      </c>
      <c r="B21" s="2">
        <v>1865</v>
      </c>
      <c r="C21">
        <v>104.5</v>
      </c>
      <c r="D21" s="2">
        <f>Tableau1[[#This Row],[Années]]</f>
        <v>1865</v>
      </c>
      <c r="F21" s="4" t="s">
        <v>7</v>
      </c>
      <c r="G21" s="6">
        <v>112</v>
      </c>
      <c r="H21" s="6">
        <v>105.5</v>
      </c>
      <c r="I21" s="6">
        <v>207.3</v>
      </c>
      <c r="J21" s="6">
        <v>424.8</v>
      </c>
    </row>
    <row r="22" spans="1:10" x14ac:dyDescent="0.2">
      <c r="A22" s="1" t="s">
        <v>9</v>
      </c>
      <c r="B22" s="2">
        <v>1866</v>
      </c>
      <c r="C22">
        <v>106.1</v>
      </c>
      <c r="D22" s="2">
        <f>Tableau1[[#This Row],[Années]]</f>
        <v>1866</v>
      </c>
      <c r="F22" s="5">
        <v>1864</v>
      </c>
      <c r="G22" s="6">
        <v>112</v>
      </c>
      <c r="H22" s="6"/>
      <c r="I22" s="6"/>
      <c r="J22" s="6">
        <v>112</v>
      </c>
    </row>
    <row r="23" spans="1:10" x14ac:dyDescent="0.2">
      <c r="A23" s="1" t="s">
        <v>10</v>
      </c>
      <c r="B23" s="2">
        <v>1864</v>
      </c>
      <c r="C23">
        <v>67.3</v>
      </c>
      <c r="D23" s="2">
        <f>Tableau1[[#This Row],[Années]]</f>
        <v>1864</v>
      </c>
      <c r="F23" s="5">
        <v>1865</v>
      </c>
      <c r="G23" s="6"/>
      <c r="H23" s="6">
        <v>105.5</v>
      </c>
      <c r="I23" s="6"/>
      <c r="J23" s="6">
        <v>105.5</v>
      </c>
    </row>
    <row r="24" spans="1:10" x14ac:dyDescent="0.2">
      <c r="A24" s="1" t="s">
        <v>10</v>
      </c>
      <c r="B24" s="2">
        <v>1865</v>
      </c>
      <c r="C24">
        <v>181.5</v>
      </c>
      <c r="D24" s="2">
        <f>Tableau1[[#This Row],[Années]]</f>
        <v>1865</v>
      </c>
      <c r="F24" s="5">
        <v>1866</v>
      </c>
      <c r="G24" s="6"/>
      <c r="H24" s="6"/>
      <c r="I24" s="6">
        <v>207.3</v>
      </c>
      <c r="J24" s="6">
        <v>207.3</v>
      </c>
    </row>
    <row r="25" spans="1:10" x14ac:dyDescent="0.2">
      <c r="A25" s="1" t="s">
        <v>10</v>
      </c>
      <c r="B25" s="2">
        <v>1866</v>
      </c>
      <c r="C25">
        <v>193.9</v>
      </c>
      <c r="D25" s="2">
        <f>Tableau1[[#This Row],[Années]]</f>
        <v>1866</v>
      </c>
      <c r="F25" s="4" t="s">
        <v>8</v>
      </c>
      <c r="G25" s="6">
        <v>225.1</v>
      </c>
      <c r="H25" s="6">
        <v>62.9</v>
      </c>
      <c r="I25" s="6">
        <v>51.3</v>
      </c>
      <c r="J25" s="6">
        <v>339.3</v>
      </c>
    </row>
    <row r="26" spans="1:10" x14ac:dyDescent="0.2">
      <c r="A26" s="1" t="s">
        <v>11</v>
      </c>
      <c r="B26" s="2">
        <v>1864</v>
      </c>
      <c r="C26">
        <v>107.2</v>
      </c>
      <c r="D26" s="2">
        <f>Tableau1[[#This Row],[Années]]</f>
        <v>1864</v>
      </c>
      <c r="F26" s="5">
        <v>1864</v>
      </c>
      <c r="G26" s="6">
        <v>225.1</v>
      </c>
      <c r="H26" s="6"/>
      <c r="I26" s="6"/>
      <c r="J26" s="6">
        <v>225.1</v>
      </c>
    </row>
    <row r="27" spans="1:10" x14ac:dyDescent="0.2">
      <c r="A27" s="1" t="s">
        <v>11</v>
      </c>
      <c r="B27" s="2">
        <v>1865</v>
      </c>
      <c r="C27">
        <v>2.1</v>
      </c>
      <c r="D27" s="2">
        <f>Tableau1[[#This Row],[Années]]</f>
        <v>1865</v>
      </c>
      <c r="F27" s="5">
        <v>1865</v>
      </c>
      <c r="G27" s="6"/>
      <c r="H27" s="6">
        <v>62.9</v>
      </c>
      <c r="I27" s="6"/>
      <c r="J27" s="6">
        <v>62.9</v>
      </c>
    </row>
    <row r="28" spans="1:10" x14ac:dyDescent="0.2">
      <c r="A28" s="1" t="s">
        <v>11</v>
      </c>
      <c r="B28" s="2">
        <v>1866</v>
      </c>
      <c r="C28">
        <v>106.5</v>
      </c>
      <c r="D28" s="2">
        <f>Tableau1[[#This Row],[Années]]</f>
        <v>1866</v>
      </c>
      <c r="F28" s="5">
        <v>1866</v>
      </c>
      <c r="G28" s="6"/>
      <c r="H28" s="6"/>
      <c r="I28" s="6">
        <v>51.3</v>
      </c>
      <c r="J28" s="6">
        <v>51.3</v>
      </c>
    </row>
    <row r="29" spans="1:10" x14ac:dyDescent="0.2">
      <c r="A29" s="1" t="s">
        <v>12</v>
      </c>
      <c r="B29" s="2">
        <v>1864</v>
      </c>
      <c r="C29">
        <v>79.7</v>
      </c>
      <c r="D29" s="2">
        <f>Tableau1[[#This Row],[Années]]</f>
        <v>1864</v>
      </c>
      <c r="F29" s="4" t="s">
        <v>9</v>
      </c>
      <c r="G29" s="6">
        <v>54.8</v>
      </c>
      <c r="H29" s="6">
        <v>104.5</v>
      </c>
      <c r="I29" s="6">
        <v>106.1</v>
      </c>
      <c r="J29" s="6">
        <v>265.39999999999998</v>
      </c>
    </row>
    <row r="30" spans="1:10" x14ac:dyDescent="0.2">
      <c r="A30" s="1" t="s">
        <v>12</v>
      </c>
      <c r="B30" s="2">
        <v>1865</v>
      </c>
      <c r="C30">
        <v>240</v>
      </c>
      <c r="D30" s="2">
        <f>Tableau1[[#This Row],[Années]]</f>
        <v>1865</v>
      </c>
      <c r="F30" s="5">
        <v>1864</v>
      </c>
      <c r="G30" s="6">
        <v>54.8</v>
      </c>
      <c r="H30" s="6"/>
      <c r="I30" s="6"/>
      <c r="J30" s="6">
        <v>54.8</v>
      </c>
    </row>
    <row r="31" spans="1:10" x14ac:dyDescent="0.2">
      <c r="A31" s="1" t="s">
        <v>12</v>
      </c>
      <c r="B31" s="2">
        <v>1866</v>
      </c>
      <c r="C31">
        <v>83.4</v>
      </c>
      <c r="D31" s="2">
        <f>Tableau1[[#This Row],[Années]]</f>
        <v>1866</v>
      </c>
      <c r="F31" s="5">
        <v>1865</v>
      </c>
      <c r="G31" s="6"/>
      <c r="H31" s="6">
        <v>104.5</v>
      </c>
      <c r="I31" s="6"/>
      <c r="J31" s="6">
        <v>104.5</v>
      </c>
    </row>
    <row r="32" spans="1:10" x14ac:dyDescent="0.2">
      <c r="A32" s="1" t="s">
        <v>13</v>
      </c>
      <c r="B32" s="2">
        <v>1864</v>
      </c>
      <c r="C32">
        <v>88.1</v>
      </c>
      <c r="D32" s="2">
        <f>Tableau1[[#This Row],[Années]]</f>
        <v>1864</v>
      </c>
      <c r="F32" s="5">
        <v>1866</v>
      </c>
      <c r="G32" s="6"/>
      <c r="H32" s="6"/>
      <c r="I32" s="6">
        <v>106.1</v>
      </c>
      <c r="J32" s="6">
        <v>106.1</v>
      </c>
    </row>
    <row r="33" spans="1:10" x14ac:dyDescent="0.2">
      <c r="A33" s="1" t="s">
        <v>13</v>
      </c>
      <c r="B33" s="2">
        <v>1865</v>
      </c>
      <c r="C33">
        <v>102.7</v>
      </c>
      <c r="D33" s="2">
        <f>Tableau1[[#This Row],[Années]]</f>
        <v>1865</v>
      </c>
      <c r="F33" s="4" t="s">
        <v>10</v>
      </c>
      <c r="G33" s="6">
        <v>67.3</v>
      </c>
      <c r="H33" s="6">
        <v>181.5</v>
      </c>
      <c r="I33" s="6">
        <v>193.9</v>
      </c>
      <c r="J33" s="6">
        <v>442.70000000000005</v>
      </c>
    </row>
    <row r="34" spans="1:10" x14ac:dyDescent="0.2">
      <c r="A34" s="1" t="s">
        <v>13</v>
      </c>
      <c r="B34" s="2">
        <v>1866</v>
      </c>
      <c r="C34">
        <v>111.2</v>
      </c>
      <c r="D34" s="2">
        <f>Tableau1[[#This Row],[Années]]</f>
        <v>1866</v>
      </c>
      <c r="F34" s="5">
        <v>1864</v>
      </c>
      <c r="G34" s="6">
        <v>67.3</v>
      </c>
      <c r="H34" s="6"/>
      <c r="I34" s="6"/>
      <c r="J34" s="6">
        <v>67.3</v>
      </c>
    </row>
    <row r="35" spans="1:10" x14ac:dyDescent="0.2">
      <c r="A35" s="1" t="s">
        <v>14</v>
      </c>
      <c r="B35" s="2">
        <v>1864</v>
      </c>
      <c r="C35">
        <v>18.600000000000001</v>
      </c>
      <c r="D35" s="2">
        <f>Tableau1[[#This Row],[Années]]</f>
        <v>1864</v>
      </c>
      <c r="F35" s="5">
        <v>1865</v>
      </c>
      <c r="G35" s="6"/>
      <c r="H35" s="6">
        <v>181.5</v>
      </c>
      <c r="I35" s="6"/>
      <c r="J35" s="6">
        <v>181.5</v>
      </c>
    </row>
    <row r="36" spans="1:10" x14ac:dyDescent="0.2">
      <c r="A36" s="1" t="s">
        <v>14</v>
      </c>
      <c r="B36" s="2">
        <v>1865</v>
      </c>
      <c r="C36">
        <v>21.2</v>
      </c>
      <c r="D36" s="2">
        <f>Tableau1[[#This Row],[Années]]</f>
        <v>1865</v>
      </c>
      <c r="F36" s="5">
        <v>1866</v>
      </c>
      <c r="G36" s="6"/>
      <c r="H36" s="6"/>
      <c r="I36" s="6">
        <v>193.9</v>
      </c>
      <c r="J36" s="6">
        <v>193.9</v>
      </c>
    </row>
    <row r="37" spans="1:10" x14ac:dyDescent="0.2">
      <c r="A37" s="1" t="s">
        <v>14</v>
      </c>
      <c r="B37" s="2">
        <v>1866</v>
      </c>
      <c r="C37">
        <v>133.9</v>
      </c>
      <c r="D37" s="2">
        <f>Tableau1[[#This Row],[Années]]</f>
        <v>1866</v>
      </c>
      <c r="F37" s="4" t="s">
        <v>11</v>
      </c>
      <c r="G37" s="6">
        <v>107.2</v>
      </c>
      <c r="H37" s="6">
        <v>2.1</v>
      </c>
      <c r="I37" s="6">
        <v>106.5</v>
      </c>
      <c r="J37" s="6">
        <v>215.8</v>
      </c>
    </row>
    <row r="38" spans="1:10" x14ac:dyDescent="0.2">
      <c r="F38" s="5">
        <v>1864</v>
      </c>
      <c r="G38" s="6">
        <v>107.2</v>
      </c>
      <c r="H38" s="6"/>
      <c r="I38" s="6"/>
      <c r="J38" s="6">
        <v>107.2</v>
      </c>
    </row>
    <row r="39" spans="1:10" x14ac:dyDescent="0.2">
      <c r="F39" s="5">
        <v>1865</v>
      </c>
      <c r="G39" s="6"/>
      <c r="H39" s="6">
        <v>2.1</v>
      </c>
      <c r="I39" s="6"/>
      <c r="J39" s="6">
        <v>2.1</v>
      </c>
    </row>
    <row r="40" spans="1:10" x14ac:dyDescent="0.2">
      <c r="F40" s="5">
        <v>1866</v>
      </c>
      <c r="G40" s="6"/>
      <c r="H40" s="6"/>
      <c r="I40" s="6">
        <v>106.5</v>
      </c>
      <c r="J40" s="6">
        <v>106.5</v>
      </c>
    </row>
    <row r="41" spans="1:10" x14ac:dyDescent="0.2">
      <c r="F41" s="4" t="s">
        <v>12</v>
      </c>
      <c r="G41" s="6">
        <v>79.7</v>
      </c>
      <c r="H41" s="6">
        <v>240</v>
      </c>
      <c r="I41" s="6">
        <v>83.4</v>
      </c>
      <c r="J41" s="6">
        <v>403.1</v>
      </c>
    </row>
    <row r="42" spans="1:10" x14ac:dyDescent="0.2">
      <c r="F42" s="5">
        <v>1864</v>
      </c>
      <c r="G42" s="6">
        <v>79.7</v>
      </c>
      <c r="H42" s="6"/>
      <c r="I42" s="6"/>
      <c r="J42" s="6">
        <v>79.7</v>
      </c>
    </row>
    <row r="43" spans="1:10" x14ac:dyDescent="0.2">
      <c r="F43" s="5">
        <v>1865</v>
      </c>
      <c r="G43" s="6"/>
      <c r="H43" s="6">
        <v>240</v>
      </c>
      <c r="I43" s="6"/>
      <c r="J43" s="6">
        <v>240</v>
      </c>
    </row>
    <row r="44" spans="1:10" x14ac:dyDescent="0.2">
      <c r="F44" s="5">
        <v>1866</v>
      </c>
      <c r="G44" s="6"/>
      <c r="H44" s="6"/>
      <c r="I44" s="6">
        <v>83.4</v>
      </c>
      <c r="J44" s="6">
        <v>83.4</v>
      </c>
    </row>
    <row r="45" spans="1:10" x14ac:dyDescent="0.2">
      <c r="F45" s="4" t="s">
        <v>13</v>
      </c>
      <c r="G45" s="6">
        <v>88.1</v>
      </c>
      <c r="H45" s="6">
        <v>102.7</v>
      </c>
      <c r="I45" s="6">
        <v>111.2</v>
      </c>
      <c r="J45" s="6">
        <v>302</v>
      </c>
    </row>
    <row r="46" spans="1:10" x14ac:dyDescent="0.2">
      <c r="F46" s="5">
        <v>1864</v>
      </c>
      <c r="G46" s="6">
        <v>88.1</v>
      </c>
      <c r="H46" s="6"/>
      <c r="I46" s="6"/>
      <c r="J46" s="6">
        <v>88.1</v>
      </c>
    </row>
    <row r="47" spans="1:10" x14ac:dyDescent="0.2">
      <c r="F47" s="5">
        <v>1865</v>
      </c>
      <c r="G47" s="6"/>
      <c r="H47" s="6">
        <v>102.7</v>
      </c>
      <c r="I47" s="6"/>
      <c r="J47" s="6">
        <v>102.7</v>
      </c>
    </row>
    <row r="48" spans="1:10" x14ac:dyDescent="0.2">
      <c r="F48" s="5">
        <v>1866</v>
      </c>
      <c r="G48" s="6"/>
      <c r="H48" s="6"/>
      <c r="I48" s="6">
        <v>111.2</v>
      </c>
      <c r="J48" s="6">
        <v>111.2</v>
      </c>
    </row>
    <row r="49" spans="6:10" x14ac:dyDescent="0.2">
      <c r="F49" s="4" t="s">
        <v>14</v>
      </c>
      <c r="G49" s="6">
        <v>18.600000000000001</v>
      </c>
      <c r="H49" s="6">
        <v>21.2</v>
      </c>
      <c r="I49" s="6">
        <v>133.9</v>
      </c>
      <c r="J49" s="6">
        <v>173.7</v>
      </c>
    </row>
    <row r="50" spans="6:10" x14ac:dyDescent="0.2">
      <c r="F50" s="5">
        <v>1864</v>
      </c>
      <c r="G50" s="6">
        <v>18.600000000000001</v>
      </c>
      <c r="H50" s="6"/>
      <c r="I50" s="6"/>
      <c r="J50" s="6">
        <v>18.600000000000001</v>
      </c>
    </row>
    <row r="51" spans="6:10" x14ac:dyDescent="0.2">
      <c r="F51" s="5">
        <v>1865</v>
      </c>
      <c r="G51" s="6"/>
      <c r="H51" s="6">
        <v>21.2</v>
      </c>
      <c r="I51" s="6"/>
      <c r="J51" s="6">
        <v>21.2</v>
      </c>
    </row>
    <row r="52" spans="6:10" x14ac:dyDescent="0.2">
      <c r="F52" s="5">
        <v>1866</v>
      </c>
      <c r="G52" s="6"/>
      <c r="H52" s="6"/>
      <c r="I52" s="6">
        <v>133.9</v>
      </c>
      <c r="J52" s="6">
        <v>133.9</v>
      </c>
    </row>
    <row r="53" spans="6:10" x14ac:dyDescent="0.2">
      <c r="F53" s="4" t="s">
        <v>16</v>
      </c>
      <c r="G53" s="6">
        <v>1008.8000000000001</v>
      </c>
      <c r="H53" s="6">
        <v>1106</v>
      </c>
      <c r="I53" s="6">
        <v>1483.3000000000002</v>
      </c>
      <c r="J53" s="6">
        <v>3598.0999999999995</v>
      </c>
    </row>
  </sheetData>
  <sortState xmlns:xlrd2="http://schemas.microsoft.com/office/spreadsheetml/2017/richdata2" ref="B2:C37">
    <sortCondition ref="B2:B37"/>
  </sortState>
  <phoneticPr fontId="1" type="noConversion"/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connected © Lehrmittelverlag Zürich</dc:creator>
  <cp:lastModifiedBy>Gravier Frederic FRF</cp:lastModifiedBy>
  <cp:revision/>
  <dcterms:created xsi:type="dcterms:W3CDTF">2017-11-24T12:19:53Z</dcterms:created>
  <dcterms:modified xsi:type="dcterms:W3CDTF">2022-06-21T12:56:13Z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2022-06-21T12:55:52Z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e0670024-9c56-4c12-b589-a7e3962e18b9</vt:lpwstr>
  </property>
  <property fmtid="{D5CDD505-2E9C-101B-9397-08002B2CF9AE}" pid="8" name="MSIP_Label_a401b303-ecb1-4a9d-936a-70858c2d9a3e_ContentBits">
    <vt:lpwstr>0</vt:lpwstr>
  </property>
</Properties>
</file>