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8_{131FAF04-C9E7-431A-A2FB-2EFAC5995D3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pivotCaches>
    <pivotCache cacheId="10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</calcChain>
</file>

<file path=xl/sharedStrings.xml><?xml version="1.0" encoding="utf-8"?>
<sst xmlns="http://schemas.openxmlformats.org/spreadsheetml/2006/main" count="104" uniqueCount="31">
  <si>
    <t>31/06/2020</t>
  </si>
  <si>
    <t>31/06/2021</t>
  </si>
  <si>
    <t>Permanent</t>
  </si>
  <si>
    <t>Permanent varié</t>
  </si>
  <si>
    <t>Semi-Permanent</t>
  </si>
  <si>
    <t>Semi-Permanent 1foyer sur 2</t>
  </si>
  <si>
    <t>Manuel</t>
  </si>
  <si>
    <t>Bord de creuse</t>
  </si>
  <si>
    <t>Spécifique</t>
  </si>
  <si>
    <t>Autres</t>
  </si>
  <si>
    <t>Famille</t>
  </si>
  <si>
    <t>Type</t>
  </si>
  <si>
    <t>Nombre</t>
  </si>
  <si>
    <t>Clé</t>
  </si>
  <si>
    <t>Étiquettes de colonnes</t>
  </si>
  <si>
    <t>Total général</t>
  </si>
  <si>
    <t>Étiquettes de lignes</t>
  </si>
  <si>
    <t>2015</t>
  </si>
  <si>
    <t>déc</t>
  </si>
  <si>
    <t>2020</t>
  </si>
  <si>
    <t>juin</t>
  </si>
  <si>
    <t>2021</t>
  </si>
  <si>
    <t>Somme de Nombre</t>
  </si>
  <si>
    <t>Autres_Bord de creuse</t>
  </si>
  <si>
    <t>Autres_Manuel</t>
  </si>
  <si>
    <t>Autres_Spécifique</t>
  </si>
  <si>
    <t>Permanent_Permanent</t>
  </si>
  <si>
    <t>Permanent_Permanent varié</t>
  </si>
  <si>
    <t>Semi-Permanent_Semi-Permanent</t>
  </si>
  <si>
    <t>Semi-Permanent_Semi-Permanent 1foyer sur 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</si>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</sst>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colors>
    <mruColors>
      <color rgb="FFADA46F"/>
      <color rgb="FFD0CBAC"/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3.3639143730886847E-2"/>
          <c:w val="0.74811609153229486"/>
          <c:h val="0.90109561992824294"/>
        </c:manualLayout>
      </c:layout>
      <c:barChart>
        <c:barDir val="col"/>
        <c:grouping val="stacked"/>
        <c:varyColors val="0"/>
        <c:ser>
          <c:idx val="0"/>
          <c:order val="0"/>
          <c:tx>
            <c:v>Permanent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Feuil1!$D$3:$G$3</c:f>
              <c:strCache>
                <c:ptCount val="4"/>
                <c:pt idx="0">
                  <c:v>31/12/2015</c:v>
                </c:pt>
                <c:pt idx="1">
                  <c:v>31/06/2020</c:v>
                </c:pt>
                <c:pt idx="2">
                  <c:v>31/06/2021</c:v>
                </c:pt>
                <c:pt idx="3">
                  <c:v>31/12/2021</c:v>
                </c:pt>
              </c:strCache>
            </c:strRef>
          </c:cat>
          <c:val>
            <c:numRef>
              <c:f>Feuil1!$D$4:$G$4</c:f>
              <c:numCache>
                <c:formatCode>General</c:formatCode>
                <c:ptCount val="4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D9-4E0F-AD61-0210FC325C95}"/>
            </c:ext>
          </c:extLst>
        </c:ser>
        <c:ser>
          <c:idx val="1"/>
          <c:order val="1"/>
          <c:tx>
            <c:v>Permanent varié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Feuil1!$D$3:$G$3</c:f>
              <c:strCache>
                <c:ptCount val="4"/>
                <c:pt idx="0">
                  <c:v>31/12/2015</c:v>
                </c:pt>
                <c:pt idx="1">
                  <c:v>31/06/2020</c:v>
                </c:pt>
                <c:pt idx="2">
                  <c:v>31/06/2021</c:v>
                </c:pt>
                <c:pt idx="3">
                  <c:v>31/12/2021</c:v>
                </c:pt>
              </c:strCache>
            </c:strRef>
          </c:cat>
          <c:val>
            <c:numRef>
              <c:f>Feuil1!$D$5:$G$5</c:f>
              <c:numCache>
                <c:formatCode>General</c:formatCode>
                <c:ptCount val="4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D9-4E0F-AD61-0210FC325C9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519991952"/>
        <c:axId val="519993128"/>
      </c:barChart>
      <c:catAx>
        <c:axId val="519991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9993128"/>
        <c:crosses val="autoZero"/>
        <c:auto val="1"/>
        <c:lblAlgn val="ctr"/>
        <c:lblOffset val="100"/>
        <c:noMultiLvlLbl val="0"/>
      </c:catAx>
      <c:valAx>
        <c:axId val="5199931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19991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774424987171636"/>
          <c:y val="5.4066074309518646E-2"/>
          <c:w val="0.53029003371895678"/>
          <c:h val="7.20308781480487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[test4b.xlsx]Feuil2!Tableau croisé dynamique2</c:name>
    <c:fmtId val="2"/>
  </c:pivotSource>
  <c:chart>
    <c:autoTitleDeleted val="0"/>
    <c:pivotFmts>
      <c:pivotFmt>
        <c:idx val="0"/>
        <c:spPr>
          <a:solidFill>
            <a:srgbClr val="EEECE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0CBAC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ADA46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Feuil2!$I$3:$I$4</c:f>
              <c:strCache>
                <c:ptCount val="1"/>
                <c:pt idx="0">
                  <c:v>Autres_Bord de creuse</c:v>
                </c:pt>
              </c:strCache>
            </c:strRef>
          </c:tx>
          <c:spPr>
            <a:solidFill>
              <a:srgbClr val="EEECE1"/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Feuil2!$I$5:$I$24</c:f>
              <c:numCache>
                <c:formatCode>General</c:formatCode>
                <c:ptCount val="12"/>
                <c:pt idx="0">
                  <c:v>5</c:v>
                </c:pt>
                <c:pt idx="3">
                  <c:v>6</c:v>
                </c:pt>
                <c:pt idx="6">
                  <c:v>8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7C-45E3-8661-3A1B60EB6B9E}"/>
            </c:ext>
          </c:extLst>
        </c:ser>
        <c:ser>
          <c:idx val="1"/>
          <c:order val="1"/>
          <c:tx>
            <c:strRef>
              <c:f>Feuil2!$J$3:$J$4</c:f>
              <c:strCache>
                <c:ptCount val="1"/>
                <c:pt idx="0">
                  <c:v>Autres_Manuel</c:v>
                </c:pt>
              </c:strCache>
            </c:strRef>
          </c:tx>
          <c:spPr>
            <a:solidFill>
              <a:srgbClr val="D0CBAC"/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Feuil2!$J$5:$J$24</c:f>
              <c:numCache>
                <c:formatCode>General</c:formatCode>
                <c:ptCount val="12"/>
                <c:pt idx="0">
                  <c:v>10</c:v>
                </c:pt>
                <c:pt idx="3">
                  <c:v>11</c:v>
                </c:pt>
                <c:pt idx="6">
                  <c:v>23</c:v>
                </c:pt>
                <c:pt idx="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7C-45E3-8661-3A1B60EB6B9E}"/>
            </c:ext>
          </c:extLst>
        </c:ser>
        <c:ser>
          <c:idx val="2"/>
          <c:order val="2"/>
          <c:tx>
            <c:strRef>
              <c:f>Feuil2!$K$3:$K$4</c:f>
              <c:strCache>
                <c:ptCount val="1"/>
                <c:pt idx="0">
                  <c:v>Autres_Spécifique</c:v>
                </c:pt>
              </c:strCache>
            </c:strRef>
          </c:tx>
          <c:spPr>
            <a:solidFill>
              <a:srgbClr val="ADA46F"/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Feuil2!$K$5:$K$24</c:f>
              <c:numCache>
                <c:formatCode>General</c:formatCode>
                <c:ptCount val="12"/>
                <c:pt idx="0">
                  <c:v>3</c:v>
                </c:pt>
                <c:pt idx="3">
                  <c:v>2</c:v>
                </c:pt>
                <c:pt idx="6">
                  <c:v>1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7C-45E3-8661-3A1B60EB6B9E}"/>
            </c:ext>
          </c:extLst>
        </c:ser>
        <c:ser>
          <c:idx val="3"/>
          <c:order val="3"/>
          <c:tx>
            <c:strRef>
              <c:f>Feuil2!$L$3:$L$4</c:f>
              <c:strCache>
                <c:ptCount val="1"/>
                <c:pt idx="0">
                  <c:v>Permanent_Permanent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Feuil2!$L$5:$L$24</c:f>
              <c:numCache>
                <c:formatCode>General</c:formatCode>
                <c:ptCount val="12"/>
                <c:pt idx="1">
                  <c:v>4</c:v>
                </c:pt>
                <c:pt idx="4">
                  <c:v>5</c:v>
                </c:pt>
                <c:pt idx="7">
                  <c:v>6</c:v>
                </c:pt>
                <c:pt idx="1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7C-45E3-8661-3A1B60EB6B9E}"/>
            </c:ext>
          </c:extLst>
        </c:ser>
        <c:ser>
          <c:idx val="4"/>
          <c:order val="4"/>
          <c:tx>
            <c:strRef>
              <c:f>Feuil2!$M$3:$M$4</c:f>
              <c:strCache>
                <c:ptCount val="1"/>
                <c:pt idx="0">
                  <c:v>Permanent_Permanent varié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Feuil2!$M$5:$M$24</c:f>
              <c:numCache>
                <c:formatCode>General</c:formatCode>
                <c:ptCount val="12"/>
                <c:pt idx="1">
                  <c:v>1</c:v>
                </c:pt>
                <c:pt idx="4">
                  <c:v>3</c:v>
                </c:pt>
                <c:pt idx="7">
                  <c:v>5</c:v>
                </c:pt>
                <c:pt idx="1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7C-45E3-8661-3A1B60EB6B9E}"/>
            </c:ext>
          </c:extLst>
        </c:ser>
        <c:ser>
          <c:idx val="5"/>
          <c:order val="5"/>
          <c:tx>
            <c:strRef>
              <c:f>Feuil2!$N$3:$N$4</c:f>
              <c:strCache>
                <c:ptCount val="1"/>
                <c:pt idx="0">
                  <c:v>Semi-Permanent_Semi-Permanent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Feuil2!$N$5:$N$24</c:f>
              <c:numCache>
                <c:formatCode>General</c:formatCode>
                <c:ptCount val="12"/>
                <c:pt idx="2">
                  <c:v>4</c:v>
                </c:pt>
                <c:pt idx="5">
                  <c:v>2</c:v>
                </c:pt>
                <c:pt idx="8">
                  <c:v>3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B7C-45E3-8661-3A1B60EB6B9E}"/>
            </c:ext>
          </c:extLst>
        </c:ser>
        <c:ser>
          <c:idx val="6"/>
          <c:order val="6"/>
          <c:tx>
            <c:strRef>
              <c:f>Feuil2!$O$3:$O$4</c:f>
              <c:strCache>
                <c:ptCount val="1"/>
                <c:pt idx="0">
                  <c:v>Semi-Permanent_Semi-Permanent 1foyer sur 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Feuil2!$H$5:$H$24</c:f>
              <c:multiLvlStrCache>
                <c:ptCount val="12"/>
                <c:lvl>
                  <c:pt idx="0">
                    <c:v>Autres</c:v>
                  </c:pt>
                  <c:pt idx="1">
                    <c:v>Permanent</c:v>
                  </c:pt>
                  <c:pt idx="2">
                    <c:v>Semi-Permanent</c:v>
                  </c:pt>
                  <c:pt idx="3">
                    <c:v>Autres</c:v>
                  </c:pt>
                  <c:pt idx="4">
                    <c:v>Permanent</c:v>
                  </c:pt>
                  <c:pt idx="5">
                    <c:v>Semi-Permanent</c:v>
                  </c:pt>
                  <c:pt idx="6">
                    <c:v>Autres</c:v>
                  </c:pt>
                  <c:pt idx="7">
                    <c:v>Permanent</c:v>
                  </c:pt>
                  <c:pt idx="8">
                    <c:v>Semi-Permanent</c:v>
                  </c:pt>
                  <c:pt idx="9">
                    <c:v>Autres</c:v>
                  </c:pt>
                  <c:pt idx="10">
                    <c:v>Permanent</c:v>
                  </c:pt>
                  <c:pt idx="11">
                    <c:v>Semi-Permanent</c:v>
                  </c:pt>
                </c:lvl>
                <c:lvl>
                  <c:pt idx="0">
                    <c:v>déc</c:v>
                  </c:pt>
                  <c:pt idx="3">
                    <c:v>juin</c:v>
                  </c:pt>
                  <c:pt idx="6">
                    <c:v>juin</c:v>
                  </c:pt>
                  <c:pt idx="9">
                    <c:v>déc</c:v>
                  </c:pt>
                </c:lvl>
                <c:lvl>
                  <c:pt idx="0">
                    <c:v>2015</c:v>
                  </c:pt>
                  <c:pt idx="3">
                    <c:v>2020</c:v>
                  </c:pt>
                  <c:pt idx="6">
                    <c:v>2021</c:v>
                  </c:pt>
                </c:lvl>
              </c:multiLvlStrCache>
            </c:multiLvlStrRef>
          </c:cat>
          <c:val>
            <c:numRef>
              <c:f>Feuil2!$O$5:$O$24</c:f>
              <c:numCache>
                <c:formatCode>General</c:formatCode>
                <c:ptCount val="12"/>
                <c:pt idx="2">
                  <c:v>5</c:v>
                </c:pt>
                <c:pt idx="5">
                  <c:v>4</c:v>
                </c:pt>
                <c:pt idx="8">
                  <c:v>9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B7C-45E3-8661-3A1B60EB6B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73387992"/>
        <c:axId val="2073388648"/>
      </c:barChart>
      <c:catAx>
        <c:axId val="2073387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388648"/>
        <c:crosses val="autoZero"/>
        <c:auto val="1"/>
        <c:lblAlgn val="ctr"/>
        <c:lblOffset val="100"/>
        <c:noMultiLvlLbl val="0"/>
      </c:catAx>
      <c:valAx>
        <c:axId val="207338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3387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236220</xdr:colOff>
      <xdr:row>1</xdr:row>
      <xdr:rowOff>175260</xdr:rowOff>
    </xdr:from>
    <xdr:to>
      <xdr:col>15</xdr:col>
      <xdr:colOff>760657</xdr:colOff>
      <xdr:row>20</xdr:row>
      <xdr:rowOff>121920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25</xdr:row>
      <xdr:rowOff>104775</xdr:rowOff>
    </xdr:from>
    <xdr:to>
      <xdr:col>13</xdr:col>
      <xdr:colOff>1219200</xdr:colOff>
      <xdr:row>49</xdr:row>
      <xdr:rowOff>147637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03558E4-0D06-4297-975F-BB0A72B138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4390.382286805558" createdVersion="6" refreshedVersion="6" minRefreshableVersion="3" recordCount="28" xr:uid="{1F07A756-5BA4-4566-BEA2-43A438E5C26E}">
  <cacheSource type="worksheet">
    <worksheetSource name="Tableau1"/>
  </cacheSource>
  <cacheFields count="7">
    <cacheField name="Famille" numFmtId="0">
      <sharedItems count="3">
        <s v="Permanent"/>
        <s v="Semi-Permanent"/>
        <s v="Autres"/>
      </sharedItems>
    </cacheField>
    <cacheField name="Type" numFmtId="0">
      <sharedItems/>
    </cacheField>
    <cacheField name="Date" numFmtId="14">
      <sharedItems containsSemiMixedTypes="0" containsNonDate="0" containsDate="1" containsString="0" minDate="2015-12-31T00:00:00" maxDate="2022-01-01T00:00:00" count="4">
        <d v="2015-12-31T00:00:00"/>
        <d v="2020-06-30T00:00:00"/>
        <d v="2021-06-30T00:00:00"/>
        <d v="2021-12-31T00:00:00"/>
      </sharedItems>
      <fieldGroup par="6" base="2">
        <rangePr groupBy="months" startDate="2015-12-31T00:00:00" endDate="2022-01-01T00:00:00"/>
        <groupItems count="14">
          <s v="&lt;31/1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2"/>
        </groupItems>
      </fieldGroup>
    </cacheField>
    <cacheField name="Nombre" numFmtId="0">
      <sharedItems containsSemiMixedTypes="0" containsString="0" containsNumber="1" containsInteger="1" minValue="1" maxValue="23"/>
    </cacheField>
    <cacheField name="Clé" numFmtId="0">
      <sharedItems count="7">
        <s v="Permanent_Permanent"/>
        <s v="Permanent_Permanent varié"/>
        <s v="Semi-Permanent_Semi-Permanent"/>
        <s v="Semi-Permanent_Semi-Permanent 1foyer sur 2"/>
        <s v="Autres_Manuel"/>
        <s v="Autres_Bord de creuse"/>
        <s v="Autres_Spécifique"/>
      </sharedItems>
    </cacheField>
    <cacheField name="Trimestres" numFmtId="0" databaseField="0">
      <fieldGroup base="2">
        <rangePr groupBy="quarters" startDate="2015-12-31T00:00:00" endDate="2022-01-01T00:00:00"/>
        <groupItems count="6">
          <s v="&lt;31/12/2015"/>
          <s v="Trimestre1"/>
          <s v="Trimestre2"/>
          <s v="Trimestre3"/>
          <s v="Trimestre4"/>
          <s v="&gt;01/01/2022"/>
        </groupItems>
      </fieldGroup>
    </cacheField>
    <cacheField name="Années" numFmtId="0" databaseField="0">
      <fieldGroup base="2">
        <rangePr groupBy="years" startDate="2015-12-31T00:00:00" endDate="2022-01-01T00:00:00"/>
        <groupItems count="10">
          <s v="&lt;31/12/2015"/>
          <s v="2015"/>
          <s v="2016"/>
          <s v="2017"/>
          <s v="2018"/>
          <s v="2019"/>
          <s v="2020"/>
          <s v="2021"/>
          <s v="2022"/>
          <s v="&gt;01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s v="Permanent"/>
    <x v="0"/>
    <n v="4"/>
    <x v="0"/>
  </r>
  <r>
    <x v="0"/>
    <s v="Permanent"/>
    <x v="1"/>
    <n v="5"/>
    <x v="0"/>
  </r>
  <r>
    <x v="0"/>
    <s v="Permanent"/>
    <x v="2"/>
    <n v="6"/>
    <x v="0"/>
  </r>
  <r>
    <x v="0"/>
    <s v="Permanent"/>
    <x v="3"/>
    <n v="4"/>
    <x v="0"/>
  </r>
  <r>
    <x v="0"/>
    <s v="Permanent varié"/>
    <x v="0"/>
    <n v="1"/>
    <x v="1"/>
  </r>
  <r>
    <x v="0"/>
    <s v="Permanent varié"/>
    <x v="1"/>
    <n v="3"/>
    <x v="1"/>
  </r>
  <r>
    <x v="0"/>
    <s v="Permanent varié"/>
    <x v="2"/>
    <n v="5"/>
    <x v="1"/>
  </r>
  <r>
    <x v="0"/>
    <s v="Permanent varié"/>
    <x v="3"/>
    <n v="6"/>
    <x v="1"/>
  </r>
  <r>
    <x v="1"/>
    <s v="Semi-Permanent"/>
    <x v="0"/>
    <n v="4"/>
    <x v="2"/>
  </r>
  <r>
    <x v="1"/>
    <s v="Semi-Permanent"/>
    <x v="1"/>
    <n v="2"/>
    <x v="2"/>
  </r>
  <r>
    <x v="1"/>
    <s v="Semi-Permanent"/>
    <x v="2"/>
    <n v="3"/>
    <x v="2"/>
  </r>
  <r>
    <x v="1"/>
    <s v="Semi-Permanent"/>
    <x v="3"/>
    <n v="1"/>
    <x v="2"/>
  </r>
  <r>
    <x v="1"/>
    <s v="Semi-Permanent 1foyer sur 2"/>
    <x v="0"/>
    <n v="5"/>
    <x v="3"/>
  </r>
  <r>
    <x v="1"/>
    <s v="Semi-Permanent 1foyer sur 2"/>
    <x v="1"/>
    <n v="4"/>
    <x v="3"/>
  </r>
  <r>
    <x v="1"/>
    <s v="Semi-Permanent 1foyer sur 2"/>
    <x v="2"/>
    <n v="9"/>
    <x v="3"/>
  </r>
  <r>
    <x v="1"/>
    <s v="Semi-Permanent 1foyer sur 2"/>
    <x v="3"/>
    <n v="7"/>
    <x v="3"/>
  </r>
  <r>
    <x v="2"/>
    <s v="Manuel"/>
    <x v="0"/>
    <n v="10"/>
    <x v="4"/>
  </r>
  <r>
    <x v="2"/>
    <s v="Manuel"/>
    <x v="1"/>
    <n v="11"/>
    <x v="4"/>
  </r>
  <r>
    <x v="2"/>
    <s v="Manuel"/>
    <x v="2"/>
    <n v="23"/>
    <x v="4"/>
  </r>
  <r>
    <x v="2"/>
    <s v="Manuel"/>
    <x v="3"/>
    <n v="14"/>
    <x v="4"/>
  </r>
  <r>
    <x v="2"/>
    <s v="Bord de creuse"/>
    <x v="0"/>
    <n v="5"/>
    <x v="5"/>
  </r>
  <r>
    <x v="2"/>
    <s v="Bord de creuse"/>
    <x v="1"/>
    <n v="6"/>
    <x v="5"/>
  </r>
  <r>
    <x v="2"/>
    <s v="Bord de creuse"/>
    <x v="2"/>
    <n v="8"/>
    <x v="5"/>
  </r>
  <r>
    <x v="2"/>
    <s v="Bord de creuse"/>
    <x v="3"/>
    <n v="7"/>
    <x v="5"/>
  </r>
  <r>
    <x v="2"/>
    <s v="Spécifique"/>
    <x v="0"/>
    <n v="3"/>
    <x v="6"/>
  </r>
  <r>
    <x v="2"/>
    <s v="Spécifique"/>
    <x v="1"/>
    <n v="2"/>
    <x v="6"/>
  </r>
  <r>
    <x v="2"/>
    <s v="Spécifique"/>
    <x v="2"/>
    <n v="1"/>
    <x v="6"/>
  </r>
  <r>
    <x v="2"/>
    <s v="Spécifique"/>
    <x v="3"/>
    <n v="5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A0845D-C7FD-4081-8A34-DA302FBA33CF}" name="Tableau croisé dynamique2" cacheId="10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H3:P24" firstHeaderRow="1" firstDataRow="2" firstDataCol="1"/>
  <pivotFields count="7">
    <pivotField axis="axisRow" showAll="0">
      <items count="4">
        <item x="2"/>
        <item x="0"/>
        <item x="1"/>
        <item t="default"/>
      </items>
    </pivotField>
    <pivotField showAll="0"/>
    <pivotField axis="axisRow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/>
    <pivotField axis="axisCol" showAll="0">
      <items count="8">
        <item x="5"/>
        <item x="4"/>
        <item x="6"/>
        <item x="0"/>
        <item x="1"/>
        <item x="2"/>
        <item x="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3">
    <field x="6"/>
    <field x="2"/>
    <field x="0"/>
  </rowFields>
  <rowItems count="20">
    <i>
      <x v="1"/>
    </i>
    <i r="1">
      <x v="12"/>
    </i>
    <i r="2">
      <x/>
    </i>
    <i r="2">
      <x v="1"/>
    </i>
    <i r="2">
      <x v="2"/>
    </i>
    <i>
      <x v="6"/>
    </i>
    <i r="1">
      <x v="6"/>
    </i>
    <i r="2">
      <x/>
    </i>
    <i r="2">
      <x v="1"/>
    </i>
    <i r="2">
      <x v="2"/>
    </i>
    <i>
      <x v="7"/>
    </i>
    <i r="1">
      <x v="6"/>
    </i>
    <i r="2">
      <x/>
    </i>
    <i r="2">
      <x v="1"/>
    </i>
    <i r="2">
      <x v="2"/>
    </i>
    <i r="1">
      <x v="12"/>
    </i>
    <i r="2">
      <x/>
    </i>
    <i r="2">
      <x v="1"/>
    </i>
    <i r="2">
      <x v="2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Nombre" fld="3" baseField="0" baseItem="0"/>
  </dataFields>
  <chartFormats count="7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BAB48A-A083-409A-8F46-9C7B29BE6509}" name="Tableau1" displayName="Tableau1" ref="A1:E29" totalsRowShown="0">
  <autoFilter ref="A1:E29" xr:uid="{980DDC71-92FA-4192-9A91-6AAD6F2D4D0B}"/>
  <tableColumns count="5">
    <tableColumn id="1" xr3:uid="{97FEB5B7-7E7E-4B8E-90AC-59336744520E}" name="Famille"/>
    <tableColumn id="2" xr3:uid="{254C6CB8-8AC9-4F52-B970-00A1C49245AD}" name="Type"/>
    <tableColumn id="3" xr3:uid="{C67F37B5-7E3F-4044-8A2A-B7C6F8991AFC}" name="Date" dataDxfId="1"/>
    <tableColumn id="4" xr3:uid="{4C639E21-0DA3-4346-808D-14F230620236}" name="Nombre"/>
    <tableColumn id="6" xr3:uid="{5CC341FB-3434-4E67-AE05-3AF0A3650AF7}" name="Clé" dataDxfId="0">
      <calculatedColumnFormula>Tableau1[[#This Row],[Famille]]&amp;"_"&amp;Tableau1[[#This Row],[Type]]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0"/>
  <sheetViews>
    <sheetView workbookViewId="0">
      <selection activeCell="B3" sqref="B3:G10"/>
    </sheetView>
  </sheetViews>
  <sheetFormatPr baseColWidth="10" defaultRowHeight="15" x14ac:dyDescent="0.25"/>
  <cols>
    <col min="2" max="2" width="15.28515625" customWidth="1"/>
    <col min="3" max="3" width="24.7109375" customWidth="1"/>
  </cols>
  <sheetData>
    <row r="2" spans="2:7" ht="15.75" thickBot="1" x14ac:dyDescent="0.3"/>
    <row r="3" spans="2:7" x14ac:dyDescent="0.25">
      <c r="B3" s="2"/>
      <c r="C3" s="3"/>
      <c r="D3" s="4">
        <v>42369</v>
      </c>
      <c r="E3" s="3" t="s">
        <v>0</v>
      </c>
      <c r="F3" s="3" t="s">
        <v>1</v>
      </c>
      <c r="G3" s="5">
        <v>44561</v>
      </c>
    </row>
    <row r="4" spans="2:7" x14ac:dyDescent="0.25">
      <c r="B4" s="9" t="s">
        <v>2</v>
      </c>
      <c r="C4" s="1" t="s">
        <v>2</v>
      </c>
      <c r="D4" s="1">
        <v>4</v>
      </c>
      <c r="E4" s="1">
        <v>5</v>
      </c>
      <c r="F4" s="1">
        <v>6</v>
      </c>
      <c r="G4" s="6">
        <v>4</v>
      </c>
    </row>
    <row r="5" spans="2:7" x14ac:dyDescent="0.25">
      <c r="B5" s="9"/>
      <c r="C5" s="1" t="s">
        <v>3</v>
      </c>
      <c r="D5" s="1">
        <v>1</v>
      </c>
      <c r="E5" s="1">
        <v>3</v>
      </c>
      <c r="F5" s="1">
        <v>5</v>
      </c>
      <c r="G5" s="6">
        <v>6</v>
      </c>
    </row>
    <row r="6" spans="2:7" x14ac:dyDescent="0.25">
      <c r="B6" s="9" t="s">
        <v>4</v>
      </c>
      <c r="C6" s="1" t="s">
        <v>4</v>
      </c>
      <c r="D6" s="1">
        <v>4</v>
      </c>
      <c r="E6" s="1">
        <v>2</v>
      </c>
      <c r="F6" s="1">
        <v>3</v>
      </c>
      <c r="G6" s="6">
        <v>1</v>
      </c>
    </row>
    <row r="7" spans="2:7" x14ac:dyDescent="0.25">
      <c r="B7" s="9"/>
      <c r="C7" s="1" t="s">
        <v>5</v>
      </c>
      <c r="D7" s="1">
        <v>5</v>
      </c>
      <c r="E7" s="1">
        <v>4</v>
      </c>
      <c r="F7" s="1">
        <v>9</v>
      </c>
      <c r="G7" s="6">
        <v>7</v>
      </c>
    </row>
    <row r="8" spans="2:7" x14ac:dyDescent="0.25">
      <c r="B8" s="10" t="s">
        <v>9</v>
      </c>
      <c r="C8" s="1" t="s">
        <v>6</v>
      </c>
      <c r="D8" s="1">
        <v>10</v>
      </c>
      <c r="E8" s="1">
        <v>11</v>
      </c>
      <c r="F8" s="1">
        <v>23</v>
      </c>
      <c r="G8" s="6">
        <v>14</v>
      </c>
    </row>
    <row r="9" spans="2:7" x14ac:dyDescent="0.25">
      <c r="B9" s="10"/>
      <c r="C9" s="1" t="s">
        <v>7</v>
      </c>
      <c r="D9" s="1">
        <v>5</v>
      </c>
      <c r="E9" s="1">
        <v>6</v>
      </c>
      <c r="F9" s="1">
        <v>8</v>
      </c>
      <c r="G9" s="6">
        <v>7</v>
      </c>
    </row>
    <row r="10" spans="2:7" ht="15.75" thickBot="1" x14ac:dyDescent="0.3">
      <c r="B10" s="11"/>
      <c r="C10" s="7" t="s">
        <v>8</v>
      </c>
      <c r="D10" s="7">
        <v>3</v>
      </c>
      <c r="E10" s="7">
        <v>2</v>
      </c>
      <c r="F10" s="7">
        <v>1</v>
      </c>
      <c r="G10" s="8">
        <v>5</v>
      </c>
    </row>
  </sheetData>
  <mergeCells count="3">
    <mergeCell ref="B4:B5"/>
    <mergeCell ref="B6:B7"/>
    <mergeCell ref="B8:B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49C1-167C-46C6-973B-84949C47710A}">
  <dimension ref="A1:P29"/>
  <sheetViews>
    <sheetView tabSelected="1" topLeftCell="E1" workbookViewId="0">
      <selection activeCell="H11" sqref="H11"/>
    </sheetView>
  </sheetViews>
  <sheetFormatPr baseColWidth="10" defaultRowHeight="15" x14ac:dyDescent="0.25"/>
  <cols>
    <col min="1" max="1" width="16.140625" bestFit="1" customWidth="1"/>
    <col min="2" max="2" width="27.140625" bestFit="1" customWidth="1"/>
    <col min="5" max="5" width="43.5703125" bestFit="1" customWidth="1"/>
    <col min="8" max="8" width="21.7109375" bestFit="1" customWidth="1"/>
    <col min="9" max="9" width="23.85546875" bestFit="1" customWidth="1"/>
    <col min="10" max="10" width="14.7109375" bestFit="1" customWidth="1"/>
    <col min="11" max="11" width="17.42578125" bestFit="1" customWidth="1"/>
    <col min="12" max="12" width="22" bestFit="1" customWidth="1"/>
    <col min="13" max="13" width="27" bestFit="1" customWidth="1"/>
    <col min="14" max="14" width="32.5703125" bestFit="1" customWidth="1"/>
    <col min="15" max="15" width="43.5703125" bestFit="1" customWidth="1"/>
    <col min="16" max="16" width="12.5703125" bestFit="1" customWidth="1"/>
    <col min="17" max="17" width="34.42578125" bestFit="1" customWidth="1"/>
    <col min="18" max="18" width="37.5703125" bestFit="1" customWidth="1"/>
    <col min="19" max="19" width="45.42578125" bestFit="1" customWidth="1"/>
    <col min="20" max="20" width="48.5703125" bestFit="1" customWidth="1"/>
    <col min="21" max="21" width="12.5703125" bestFit="1" customWidth="1"/>
  </cols>
  <sheetData>
    <row r="1" spans="1:16" x14ac:dyDescent="0.25">
      <c r="A1" t="s">
        <v>10</v>
      </c>
      <c r="B1" t="s">
        <v>11</v>
      </c>
      <c r="C1" t="s">
        <v>30</v>
      </c>
      <c r="D1" t="s">
        <v>12</v>
      </c>
      <c r="E1" t="s">
        <v>13</v>
      </c>
    </row>
    <row r="2" spans="1:16" x14ac:dyDescent="0.25">
      <c r="A2" t="s">
        <v>2</v>
      </c>
      <c r="B2" t="s">
        <v>2</v>
      </c>
      <c r="C2" s="12">
        <v>42369</v>
      </c>
      <c r="D2">
        <v>4</v>
      </c>
      <c r="E2" t="str">
        <f>Tableau1[[#This Row],[Famille]]&amp;"_"&amp;Tableau1[[#This Row],[Type]]</f>
        <v>Permanent_Permanent</v>
      </c>
    </row>
    <row r="3" spans="1:16" x14ac:dyDescent="0.25">
      <c r="A3" t="s">
        <v>2</v>
      </c>
      <c r="B3" t="s">
        <v>2</v>
      </c>
      <c r="C3" s="12">
        <v>44012</v>
      </c>
      <c r="D3">
        <v>5</v>
      </c>
      <c r="E3" t="str">
        <f>Tableau1[[#This Row],[Famille]]&amp;"_"&amp;Tableau1[[#This Row],[Type]]</f>
        <v>Permanent_Permanent</v>
      </c>
      <c r="H3" s="13" t="s">
        <v>22</v>
      </c>
      <c r="I3" s="13" t="s">
        <v>14</v>
      </c>
    </row>
    <row r="4" spans="1:16" x14ac:dyDescent="0.25">
      <c r="A4" t="s">
        <v>2</v>
      </c>
      <c r="B4" t="s">
        <v>2</v>
      </c>
      <c r="C4" s="12">
        <v>44377</v>
      </c>
      <c r="D4">
        <v>6</v>
      </c>
      <c r="E4" t="str">
        <f>Tableau1[[#This Row],[Famille]]&amp;"_"&amp;Tableau1[[#This Row],[Type]]</f>
        <v>Permanent_Permanent</v>
      </c>
      <c r="H4" s="13" t="s">
        <v>16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15</v>
      </c>
    </row>
    <row r="5" spans="1:16" x14ac:dyDescent="0.25">
      <c r="A5" t="s">
        <v>2</v>
      </c>
      <c r="B5" t="s">
        <v>2</v>
      </c>
      <c r="C5" s="12">
        <v>44561</v>
      </c>
      <c r="D5">
        <v>4</v>
      </c>
      <c r="E5" t="str">
        <f>Tableau1[[#This Row],[Famille]]&amp;"_"&amp;Tableau1[[#This Row],[Type]]</f>
        <v>Permanent_Permanent</v>
      </c>
      <c r="H5" s="14" t="s">
        <v>17</v>
      </c>
      <c r="I5" s="17"/>
      <c r="J5" s="17"/>
      <c r="K5" s="17"/>
      <c r="L5" s="17"/>
      <c r="M5" s="17"/>
      <c r="N5" s="17"/>
      <c r="O5" s="17"/>
      <c r="P5" s="17"/>
    </row>
    <row r="6" spans="1:16" x14ac:dyDescent="0.25">
      <c r="A6" t="s">
        <v>2</v>
      </c>
      <c r="B6" t="s">
        <v>3</v>
      </c>
      <c r="C6" s="12">
        <v>42369</v>
      </c>
      <c r="D6">
        <v>1</v>
      </c>
      <c r="E6" t="str">
        <f>Tableau1[[#This Row],[Famille]]&amp;"_"&amp;Tableau1[[#This Row],[Type]]</f>
        <v>Permanent_Permanent varié</v>
      </c>
      <c r="H6" s="15" t="s">
        <v>18</v>
      </c>
      <c r="I6" s="17"/>
      <c r="J6" s="17"/>
      <c r="K6" s="17"/>
      <c r="L6" s="17"/>
      <c r="M6" s="17"/>
      <c r="N6" s="17"/>
      <c r="O6" s="17"/>
      <c r="P6" s="17"/>
    </row>
    <row r="7" spans="1:16" x14ac:dyDescent="0.25">
      <c r="A7" t="s">
        <v>2</v>
      </c>
      <c r="B7" t="s">
        <v>3</v>
      </c>
      <c r="C7" s="12">
        <v>44012</v>
      </c>
      <c r="D7">
        <v>3</v>
      </c>
      <c r="E7" t="str">
        <f>Tableau1[[#This Row],[Famille]]&amp;"_"&amp;Tableau1[[#This Row],[Type]]</f>
        <v>Permanent_Permanent varié</v>
      </c>
      <c r="H7" s="16" t="s">
        <v>9</v>
      </c>
      <c r="I7" s="17">
        <v>5</v>
      </c>
      <c r="J7" s="17">
        <v>10</v>
      </c>
      <c r="K7" s="17">
        <v>3</v>
      </c>
      <c r="L7" s="17"/>
      <c r="M7" s="17"/>
      <c r="N7" s="17"/>
      <c r="O7" s="17"/>
      <c r="P7" s="17">
        <v>18</v>
      </c>
    </row>
    <row r="8" spans="1:16" x14ac:dyDescent="0.25">
      <c r="A8" t="s">
        <v>2</v>
      </c>
      <c r="B8" t="s">
        <v>3</v>
      </c>
      <c r="C8" s="12">
        <v>44377</v>
      </c>
      <c r="D8">
        <v>5</v>
      </c>
      <c r="E8" t="str">
        <f>Tableau1[[#This Row],[Famille]]&amp;"_"&amp;Tableau1[[#This Row],[Type]]</f>
        <v>Permanent_Permanent varié</v>
      </c>
      <c r="H8" s="16" t="s">
        <v>2</v>
      </c>
      <c r="I8" s="17"/>
      <c r="J8" s="17"/>
      <c r="K8" s="17"/>
      <c r="L8" s="17">
        <v>4</v>
      </c>
      <c r="M8" s="17">
        <v>1</v>
      </c>
      <c r="N8" s="17"/>
      <c r="O8" s="17"/>
      <c r="P8" s="17">
        <v>5</v>
      </c>
    </row>
    <row r="9" spans="1:16" x14ac:dyDescent="0.25">
      <c r="A9" t="s">
        <v>2</v>
      </c>
      <c r="B9" t="s">
        <v>3</v>
      </c>
      <c r="C9" s="12">
        <v>44561</v>
      </c>
      <c r="D9">
        <v>6</v>
      </c>
      <c r="E9" t="str">
        <f>Tableau1[[#This Row],[Famille]]&amp;"_"&amp;Tableau1[[#This Row],[Type]]</f>
        <v>Permanent_Permanent varié</v>
      </c>
      <c r="H9" s="16" t="s">
        <v>4</v>
      </c>
      <c r="I9" s="17"/>
      <c r="J9" s="17"/>
      <c r="K9" s="17"/>
      <c r="L9" s="17"/>
      <c r="M9" s="17"/>
      <c r="N9" s="17">
        <v>4</v>
      </c>
      <c r="O9" s="17">
        <v>5</v>
      </c>
      <c r="P9" s="17">
        <v>9</v>
      </c>
    </row>
    <row r="10" spans="1:16" x14ac:dyDescent="0.25">
      <c r="A10" t="s">
        <v>4</v>
      </c>
      <c r="B10" t="s">
        <v>4</v>
      </c>
      <c r="C10" s="12">
        <v>42369</v>
      </c>
      <c r="D10">
        <v>4</v>
      </c>
      <c r="E10" t="str">
        <f>Tableau1[[#This Row],[Famille]]&amp;"_"&amp;Tableau1[[#This Row],[Type]]</f>
        <v>Semi-Permanent_Semi-Permanent</v>
      </c>
      <c r="H10" s="14" t="s">
        <v>19</v>
      </c>
      <c r="I10" s="17"/>
      <c r="J10" s="17"/>
      <c r="K10" s="17"/>
      <c r="L10" s="17"/>
      <c r="M10" s="17"/>
      <c r="N10" s="17"/>
      <c r="O10" s="17"/>
      <c r="P10" s="17"/>
    </row>
    <row r="11" spans="1:16" x14ac:dyDescent="0.25">
      <c r="A11" t="s">
        <v>4</v>
      </c>
      <c r="B11" t="s">
        <v>4</v>
      </c>
      <c r="C11" s="12">
        <v>44012</v>
      </c>
      <c r="D11">
        <v>2</v>
      </c>
      <c r="E11" t="str">
        <f>Tableau1[[#This Row],[Famille]]&amp;"_"&amp;Tableau1[[#This Row],[Type]]</f>
        <v>Semi-Permanent_Semi-Permanent</v>
      </c>
      <c r="H11" s="15" t="s">
        <v>20</v>
      </c>
      <c r="I11" s="17"/>
      <c r="J11" s="17"/>
      <c r="K11" s="17"/>
      <c r="L11" s="17"/>
      <c r="M11" s="17"/>
      <c r="N11" s="17"/>
      <c r="O11" s="17"/>
      <c r="P11" s="17"/>
    </row>
    <row r="12" spans="1:16" x14ac:dyDescent="0.25">
      <c r="A12" t="s">
        <v>4</v>
      </c>
      <c r="B12" t="s">
        <v>4</v>
      </c>
      <c r="C12" s="12">
        <v>44377</v>
      </c>
      <c r="D12">
        <v>3</v>
      </c>
      <c r="E12" t="str">
        <f>Tableau1[[#This Row],[Famille]]&amp;"_"&amp;Tableau1[[#This Row],[Type]]</f>
        <v>Semi-Permanent_Semi-Permanent</v>
      </c>
      <c r="H12" s="16" t="s">
        <v>9</v>
      </c>
      <c r="I12" s="17">
        <v>6</v>
      </c>
      <c r="J12" s="17">
        <v>11</v>
      </c>
      <c r="K12" s="17">
        <v>2</v>
      </c>
      <c r="L12" s="17"/>
      <c r="M12" s="17"/>
      <c r="N12" s="17"/>
      <c r="O12" s="17"/>
      <c r="P12" s="17">
        <v>19</v>
      </c>
    </row>
    <row r="13" spans="1:16" x14ac:dyDescent="0.25">
      <c r="A13" t="s">
        <v>4</v>
      </c>
      <c r="B13" t="s">
        <v>4</v>
      </c>
      <c r="C13" s="12">
        <v>44561</v>
      </c>
      <c r="D13">
        <v>1</v>
      </c>
      <c r="E13" t="str">
        <f>Tableau1[[#This Row],[Famille]]&amp;"_"&amp;Tableau1[[#This Row],[Type]]</f>
        <v>Semi-Permanent_Semi-Permanent</v>
      </c>
      <c r="H13" s="16" t="s">
        <v>2</v>
      </c>
      <c r="I13" s="17"/>
      <c r="J13" s="17"/>
      <c r="K13" s="17"/>
      <c r="L13" s="17">
        <v>5</v>
      </c>
      <c r="M13" s="17">
        <v>3</v>
      </c>
      <c r="N13" s="17"/>
      <c r="O13" s="17"/>
      <c r="P13" s="17">
        <v>8</v>
      </c>
    </row>
    <row r="14" spans="1:16" x14ac:dyDescent="0.25">
      <c r="A14" t="s">
        <v>4</v>
      </c>
      <c r="B14" t="s">
        <v>5</v>
      </c>
      <c r="C14" s="12">
        <v>42369</v>
      </c>
      <c r="D14">
        <v>5</v>
      </c>
      <c r="E14" t="str">
        <f>Tableau1[[#This Row],[Famille]]&amp;"_"&amp;Tableau1[[#This Row],[Type]]</f>
        <v>Semi-Permanent_Semi-Permanent 1foyer sur 2</v>
      </c>
      <c r="H14" s="16" t="s">
        <v>4</v>
      </c>
      <c r="I14" s="17"/>
      <c r="J14" s="17"/>
      <c r="K14" s="17"/>
      <c r="L14" s="17"/>
      <c r="M14" s="17"/>
      <c r="N14" s="17">
        <v>2</v>
      </c>
      <c r="O14" s="17">
        <v>4</v>
      </c>
      <c r="P14" s="17">
        <v>6</v>
      </c>
    </row>
    <row r="15" spans="1:16" x14ac:dyDescent="0.25">
      <c r="A15" t="s">
        <v>4</v>
      </c>
      <c r="B15" t="s">
        <v>5</v>
      </c>
      <c r="C15" s="12">
        <v>44012</v>
      </c>
      <c r="D15">
        <v>4</v>
      </c>
      <c r="E15" t="str">
        <f>Tableau1[[#This Row],[Famille]]&amp;"_"&amp;Tableau1[[#This Row],[Type]]</f>
        <v>Semi-Permanent_Semi-Permanent 1foyer sur 2</v>
      </c>
      <c r="H15" s="14" t="s">
        <v>21</v>
      </c>
      <c r="I15" s="17"/>
      <c r="J15" s="17"/>
      <c r="K15" s="17"/>
      <c r="L15" s="17"/>
      <c r="M15" s="17"/>
      <c r="N15" s="17"/>
      <c r="O15" s="17"/>
      <c r="P15" s="17"/>
    </row>
    <row r="16" spans="1:16" x14ac:dyDescent="0.25">
      <c r="A16" t="s">
        <v>4</v>
      </c>
      <c r="B16" t="s">
        <v>5</v>
      </c>
      <c r="C16" s="12">
        <v>44377</v>
      </c>
      <c r="D16">
        <v>9</v>
      </c>
      <c r="E16" t="str">
        <f>Tableau1[[#This Row],[Famille]]&amp;"_"&amp;Tableau1[[#This Row],[Type]]</f>
        <v>Semi-Permanent_Semi-Permanent 1foyer sur 2</v>
      </c>
      <c r="H16" s="15" t="s">
        <v>20</v>
      </c>
      <c r="I16" s="17"/>
      <c r="J16" s="17"/>
      <c r="K16" s="17"/>
      <c r="L16" s="17"/>
      <c r="M16" s="17"/>
      <c r="N16" s="17"/>
      <c r="O16" s="17"/>
      <c r="P16" s="17"/>
    </row>
    <row r="17" spans="1:16" x14ac:dyDescent="0.25">
      <c r="A17" t="s">
        <v>4</v>
      </c>
      <c r="B17" t="s">
        <v>5</v>
      </c>
      <c r="C17" s="12">
        <v>44561</v>
      </c>
      <c r="D17">
        <v>7</v>
      </c>
      <c r="E17" t="str">
        <f>Tableau1[[#This Row],[Famille]]&amp;"_"&amp;Tableau1[[#This Row],[Type]]</f>
        <v>Semi-Permanent_Semi-Permanent 1foyer sur 2</v>
      </c>
      <c r="H17" s="16" t="s">
        <v>9</v>
      </c>
      <c r="I17" s="17">
        <v>8</v>
      </c>
      <c r="J17" s="17">
        <v>23</v>
      </c>
      <c r="K17" s="17">
        <v>1</v>
      </c>
      <c r="L17" s="17"/>
      <c r="M17" s="17"/>
      <c r="N17" s="17"/>
      <c r="O17" s="17"/>
      <c r="P17" s="17">
        <v>32</v>
      </c>
    </row>
    <row r="18" spans="1:16" x14ac:dyDescent="0.25">
      <c r="A18" t="s">
        <v>9</v>
      </c>
      <c r="B18" t="s">
        <v>6</v>
      </c>
      <c r="C18" s="12">
        <v>42369</v>
      </c>
      <c r="D18">
        <v>10</v>
      </c>
      <c r="E18" t="str">
        <f>Tableau1[[#This Row],[Famille]]&amp;"_"&amp;Tableau1[[#This Row],[Type]]</f>
        <v>Autres_Manuel</v>
      </c>
      <c r="H18" s="16" t="s">
        <v>2</v>
      </c>
      <c r="I18" s="17"/>
      <c r="J18" s="17"/>
      <c r="K18" s="17"/>
      <c r="L18" s="17">
        <v>6</v>
      </c>
      <c r="M18" s="17">
        <v>5</v>
      </c>
      <c r="N18" s="17"/>
      <c r="O18" s="17"/>
      <c r="P18" s="17">
        <v>11</v>
      </c>
    </row>
    <row r="19" spans="1:16" x14ac:dyDescent="0.25">
      <c r="A19" t="s">
        <v>9</v>
      </c>
      <c r="B19" t="s">
        <v>6</v>
      </c>
      <c r="C19" s="12">
        <v>44012</v>
      </c>
      <c r="D19">
        <v>11</v>
      </c>
      <c r="E19" t="str">
        <f>Tableau1[[#This Row],[Famille]]&amp;"_"&amp;Tableau1[[#This Row],[Type]]</f>
        <v>Autres_Manuel</v>
      </c>
      <c r="H19" s="16" t="s">
        <v>4</v>
      </c>
      <c r="I19" s="17"/>
      <c r="J19" s="17"/>
      <c r="K19" s="17"/>
      <c r="L19" s="17"/>
      <c r="M19" s="17"/>
      <c r="N19" s="17">
        <v>3</v>
      </c>
      <c r="O19" s="17">
        <v>9</v>
      </c>
      <c r="P19" s="17">
        <v>12</v>
      </c>
    </row>
    <row r="20" spans="1:16" x14ac:dyDescent="0.25">
      <c r="A20" t="s">
        <v>9</v>
      </c>
      <c r="B20" t="s">
        <v>6</v>
      </c>
      <c r="C20" s="12">
        <v>44377</v>
      </c>
      <c r="D20">
        <v>23</v>
      </c>
      <c r="E20" t="str">
        <f>Tableau1[[#This Row],[Famille]]&amp;"_"&amp;Tableau1[[#This Row],[Type]]</f>
        <v>Autres_Manuel</v>
      </c>
      <c r="H20" s="15" t="s">
        <v>18</v>
      </c>
      <c r="I20" s="17"/>
      <c r="J20" s="17"/>
      <c r="K20" s="17"/>
      <c r="L20" s="17"/>
      <c r="M20" s="17"/>
      <c r="N20" s="17"/>
      <c r="O20" s="17"/>
      <c r="P20" s="17"/>
    </row>
    <row r="21" spans="1:16" x14ac:dyDescent="0.25">
      <c r="A21" t="s">
        <v>9</v>
      </c>
      <c r="B21" t="s">
        <v>6</v>
      </c>
      <c r="C21" s="12">
        <v>44561</v>
      </c>
      <c r="D21">
        <v>14</v>
      </c>
      <c r="E21" t="str">
        <f>Tableau1[[#This Row],[Famille]]&amp;"_"&amp;Tableau1[[#This Row],[Type]]</f>
        <v>Autres_Manuel</v>
      </c>
      <c r="H21" s="16" t="s">
        <v>9</v>
      </c>
      <c r="I21" s="17">
        <v>7</v>
      </c>
      <c r="J21" s="17">
        <v>14</v>
      </c>
      <c r="K21" s="17">
        <v>5</v>
      </c>
      <c r="L21" s="17"/>
      <c r="M21" s="17"/>
      <c r="N21" s="17"/>
      <c r="O21" s="17"/>
      <c r="P21" s="17">
        <v>26</v>
      </c>
    </row>
    <row r="22" spans="1:16" x14ac:dyDescent="0.25">
      <c r="A22" t="s">
        <v>9</v>
      </c>
      <c r="B22" t="s">
        <v>7</v>
      </c>
      <c r="C22" s="12">
        <v>42369</v>
      </c>
      <c r="D22">
        <v>5</v>
      </c>
      <c r="E22" t="str">
        <f>Tableau1[[#This Row],[Famille]]&amp;"_"&amp;Tableau1[[#This Row],[Type]]</f>
        <v>Autres_Bord de creuse</v>
      </c>
      <c r="H22" s="16" t="s">
        <v>2</v>
      </c>
      <c r="I22" s="17"/>
      <c r="J22" s="17"/>
      <c r="K22" s="17"/>
      <c r="L22" s="17">
        <v>4</v>
      </c>
      <c r="M22" s="17">
        <v>6</v>
      </c>
      <c r="N22" s="17"/>
      <c r="O22" s="17"/>
      <c r="P22" s="17">
        <v>10</v>
      </c>
    </row>
    <row r="23" spans="1:16" x14ac:dyDescent="0.25">
      <c r="A23" t="s">
        <v>9</v>
      </c>
      <c r="B23" t="s">
        <v>7</v>
      </c>
      <c r="C23" s="12">
        <v>44012</v>
      </c>
      <c r="D23">
        <v>6</v>
      </c>
      <c r="E23" t="str">
        <f>Tableau1[[#This Row],[Famille]]&amp;"_"&amp;Tableau1[[#This Row],[Type]]</f>
        <v>Autres_Bord de creuse</v>
      </c>
      <c r="H23" s="16" t="s">
        <v>4</v>
      </c>
      <c r="I23" s="17"/>
      <c r="J23" s="17"/>
      <c r="K23" s="17"/>
      <c r="L23" s="17"/>
      <c r="M23" s="17"/>
      <c r="N23" s="17">
        <v>1</v>
      </c>
      <c r="O23" s="17">
        <v>7</v>
      </c>
      <c r="P23" s="17">
        <v>8</v>
      </c>
    </row>
    <row r="24" spans="1:16" x14ac:dyDescent="0.25">
      <c r="A24" t="s">
        <v>9</v>
      </c>
      <c r="B24" t="s">
        <v>7</v>
      </c>
      <c r="C24" s="12">
        <v>44377</v>
      </c>
      <c r="D24">
        <v>8</v>
      </c>
      <c r="E24" t="str">
        <f>Tableau1[[#This Row],[Famille]]&amp;"_"&amp;Tableau1[[#This Row],[Type]]</f>
        <v>Autres_Bord de creuse</v>
      </c>
      <c r="H24" s="14" t="s">
        <v>15</v>
      </c>
      <c r="I24" s="17">
        <v>26</v>
      </c>
      <c r="J24" s="17">
        <v>58</v>
      </c>
      <c r="K24" s="17">
        <v>11</v>
      </c>
      <c r="L24" s="17">
        <v>19</v>
      </c>
      <c r="M24" s="17">
        <v>15</v>
      </c>
      <c r="N24" s="17">
        <v>10</v>
      </c>
      <c r="O24" s="17">
        <v>25</v>
      </c>
      <c r="P24" s="17">
        <v>164</v>
      </c>
    </row>
    <row r="25" spans="1:16" x14ac:dyDescent="0.25">
      <c r="A25" t="s">
        <v>9</v>
      </c>
      <c r="B25" t="s">
        <v>7</v>
      </c>
      <c r="C25" s="12">
        <v>44561</v>
      </c>
      <c r="D25">
        <v>7</v>
      </c>
      <c r="E25" t="str">
        <f>Tableau1[[#This Row],[Famille]]&amp;"_"&amp;Tableau1[[#This Row],[Type]]</f>
        <v>Autres_Bord de creuse</v>
      </c>
    </row>
    <row r="26" spans="1:16" x14ac:dyDescent="0.25">
      <c r="A26" t="s">
        <v>9</v>
      </c>
      <c r="B26" t="s">
        <v>8</v>
      </c>
      <c r="C26" s="12">
        <v>42369</v>
      </c>
      <c r="D26">
        <v>3</v>
      </c>
      <c r="E26" t="str">
        <f>Tableau1[[#This Row],[Famille]]&amp;"_"&amp;Tableau1[[#This Row],[Type]]</f>
        <v>Autres_Spécifique</v>
      </c>
    </row>
    <row r="27" spans="1:16" x14ac:dyDescent="0.25">
      <c r="A27" t="s">
        <v>9</v>
      </c>
      <c r="B27" t="s">
        <v>8</v>
      </c>
      <c r="C27" s="12">
        <v>44012</v>
      </c>
      <c r="D27">
        <v>2</v>
      </c>
      <c r="E27" t="str">
        <f>Tableau1[[#This Row],[Famille]]&amp;"_"&amp;Tableau1[[#This Row],[Type]]</f>
        <v>Autres_Spécifique</v>
      </c>
    </row>
    <row r="28" spans="1:16" x14ac:dyDescent="0.25">
      <c r="A28" t="s">
        <v>9</v>
      </c>
      <c r="B28" t="s">
        <v>8</v>
      </c>
      <c r="C28" s="12">
        <v>44377</v>
      </c>
      <c r="D28">
        <v>1</v>
      </c>
      <c r="E28" t="str">
        <f>Tableau1[[#This Row],[Famille]]&amp;"_"&amp;Tableau1[[#This Row],[Type]]</f>
        <v>Autres_Spécifique</v>
      </c>
    </row>
    <row r="29" spans="1:16" x14ac:dyDescent="0.25">
      <c r="A29" t="s">
        <v>9</v>
      </c>
      <c r="B29" t="s">
        <v>8</v>
      </c>
      <c r="C29" s="12">
        <v>44561</v>
      </c>
      <c r="D29">
        <v>5</v>
      </c>
      <c r="E29" t="str">
        <f>Tableau1[[#This Row],[Famille]]&amp;"_"&amp;Tableau1[[#This Row],[Type]]</f>
        <v>Autres_Spécifique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Gravier Frederic FRF</cp:lastModifiedBy>
  <dcterms:created xsi:type="dcterms:W3CDTF">2021-07-09T13:00:37Z</dcterms:created>
  <dcterms:modified xsi:type="dcterms:W3CDTF">2021-07-13T07:42:38Z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iteId">
    <vt:lpwstr>c9a7d621-4bc4-4407-b730-f428e656aa9e</vt:lpwstr>
  </property>
  <property fmtid="{D5CDD505-2E9C-101B-9397-08002B2CF9AE}" pid="4" name="MSIP_Label_a401b303-ecb1-4a9d-936a-70858c2d9a3e_Owner">
    <vt:lpwstr>frederic.gravier@socgen.com</vt:lpwstr>
  </property>
  <property fmtid="{D5CDD505-2E9C-101B-9397-08002B2CF9AE}" pid="5" name="MSIP_Label_a401b303-ecb1-4a9d-936a-70858c2d9a3e_SetDate">
    <vt:lpwstr>2021-07-13T07:42:26.1040836Z</vt:lpwstr>
  </property>
  <property fmtid="{D5CDD505-2E9C-101B-9397-08002B2CF9AE}" pid="6" name="MSIP_Label_a401b303-ecb1-4a9d-936a-70858c2d9a3e_Name">
    <vt:lpwstr>C1 - Restricted</vt:lpwstr>
  </property>
  <property fmtid="{D5CDD505-2E9C-101B-9397-08002B2CF9AE}" pid="7" name="MSIP_Label_a401b303-ecb1-4a9d-936a-70858c2d9a3e_Application">
    <vt:lpwstr>Microsoft Azure Information Protection</vt:lpwstr>
  </property>
  <property fmtid="{D5CDD505-2E9C-101B-9397-08002B2CF9AE}" pid="8" name="MSIP_Label_a401b303-ecb1-4a9d-936a-70858c2d9a3e_ActionId">
    <vt:lpwstr>54538924-5c37-4599-a270-c65272b2c6c1</vt:lpwstr>
  </property>
  <property fmtid="{D5CDD505-2E9C-101B-9397-08002B2CF9AE}" pid="9" name="MSIP_Label_a401b303-ecb1-4a9d-936a-70858c2d9a3e_Extended_MSFT_Method">
    <vt:lpwstr>Manual</vt:lpwstr>
  </property>
  <property fmtid="{D5CDD505-2E9C-101B-9397-08002B2CF9AE}" pid="10" name="Sensitivity">
    <vt:lpwstr>C1 - Restricted</vt:lpwstr>
  </property>
</Properties>
</file>