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19440" windowHeight="11895"/>
  </bookViews>
  <sheets>
    <sheet name="Feuil1" sheetId="1" r:id="rId1"/>
    <sheet name="Graph1" sheetId="5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K10" i="1"/>
  <c r="K11"/>
  <c r="K12"/>
  <c r="K13"/>
  <c r="K14"/>
  <c r="K15"/>
  <c r="K16"/>
  <c r="K17"/>
  <c r="K9"/>
  <c r="L10" l="1"/>
  <c r="L11"/>
  <c r="L12"/>
  <c r="L13"/>
  <c r="L14"/>
  <c r="L15"/>
  <c r="L16"/>
  <c r="L17"/>
  <c r="L9"/>
</calcChain>
</file>

<file path=xl/sharedStrings.xml><?xml version="1.0" encoding="utf-8"?>
<sst xmlns="http://schemas.openxmlformats.org/spreadsheetml/2006/main" count="17" uniqueCount="15">
  <si>
    <t>Date</t>
  </si>
  <si>
    <t>Pauses</t>
  </si>
  <si>
    <t>Réglages</t>
  </si>
  <si>
    <t>Pannes</t>
  </si>
  <si>
    <t>Tps de prod°</t>
  </si>
  <si>
    <t>Tps d'ouverture</t>
  </si>
  <si>
    <t>Rouge ; Bleu</t>
  </si>
  <si>
    <t>Tps indéfinis</t>
  </si>
  <si>
    <t>Vert</t>
  </si>
  <si>
    <t>Rouge</t>
  </si>
  <si>
    <t>Bleu</t>
  </si>
  <si>
    <t>Jaune</t>
  </si>
  <si>
    <t>Rouge ; Jaune</t>
  </si>
  <si>
    <t>Vert ; Bleu</t>
  </si>
  <si>
    <t>Couleurs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</si>
</sst>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Déroulement de la production</a:t>
            </a:r>
          </a:p>
        </c:rich>
      </c:tx>
    </c:title>
    <c:plotArea>
      <c:layout/>
      <c:barChart>
        <c:barDir val="col"/>
        <c:grouping val="stacked"/>
        <c:ser>
          <c:idx val="0"/>
          <c:order val="0"/>
          <c:tx>
            <c:strRef>
              <c:f>Feuil1!$F$8</c:f>
              <c:strCache>
                <c:ptCount val="1"/>
                <c:pt idx="0">
                  <c:v>Tps de prod°</c:v>
                </c:pt>
              </c:strCache>
            </c:strRef>
          </c:tx>
          <c:cat>
            <c:numRef>
              <c:f>Feuil1!$E$9:$E$17</c:f>
              <c:numCache>
                <c:formatCode>dd/mm/yyyy</c:formatCode>
                <c:ptCount val="9"/>
                <c:pt idx="0">
                  <c:v>42842</c:v>
                </c:pt>
                <c:pt idx="1">
                  <c:v>42843</c:v>
                </c:pt>
                <c:pt idx="2">
                  <c:v>42844</c:v>
                </c:pt>
                <c:pt idx="3">
                  <c:v>42845</c:v>
                </c:pt>
                <c:pt idx="4">
                  <c:v>42849</c:v>
                </c:pt>
                <c:pt idx="5">
                  <c:v>42850</c:v>
                </c:pt>
                <c:pt idx="6">
                  <c:v>42851</c:v>
                </c:pt>
                <c:pt idx="7">
                  <c:v>42852</c:v>
                </c:pt>
                <c:pt idx="8">
                  <c:v>42853</c:v>
                </c:pt>
              </c:numCache>
            </c:numRef>
          </c:cat>
          <c:val>
            <c:numRef>
              <c:f>Feuil1!$F$9:$F$17</c:f>
              <c:numCache>
                <c:formatCode>General</c:formatCode>
                <c:ptCount val="9"/>
                <c:pt idx="0">
                  <c:v>350</c:v>
                </c:pt>
                <c:pt idx="1">
                  <c:v>400</c:v>
                </c:pt>
                <c:pt idx="2">
                  <c:v>450</c:v>
                </c:pt>
                <c:pt idx="3">
                  <c:v>420</c:v>
                </c:pt>
                <c:pt idx="4">
                  <c:v>300</c:v>
                </c:pt>
                <c:pt idx="5">
                  <c:v>250</c:v>
                </c:pt>
                <c:pt idx="6">
                  <c:v>340</c:v>
                </c:pt>
                <c:pt idx="7">
                  <c:v>400</c:v>
                </c:pt>
                <c:pt idx="8">
                  <c:v>420</c:v>
                </c:pt>
              </c:numCache>
            </c:numRef>
          </c:val>
        </c:ser>
        <c:ser>
          <c:idx val="1"/>
          <c:order val="1"/>
          <c:tx>
            <c:strRef>
              <c:f>Feuil1!$H$8</c:f>
              <c:strCache>
                <c:ptCount val="1"/>
                <c:pt idx="0">
                  <c:v>Pannes</c:v>
                </c:pt>
              </c:strCache>
            </c:strRef>
          </c:tx>
          <c:val>
            <c:numRef>
              <c:f>Feuil1!$H$9:$H$17</c:f>
              <c:numCache>
                <c:formatCode>General</c:formatCode>
                <c:ptCount val="9"/>
                <c:pt idx="0">
                  <c:v>30</c:v>
                </c:pt>
                <c:pt idx="1">
                  <c:v>0</c:v>
                </c:pt>
                <c:pt idx="2">
                  <c:v>10</c:v>
                </c:pt>
                <c:pt idx="3">
                  <c:v>40</c:v>
                </c:pt>
                <c:pt idx="4">
                  <c:v>30</c:v>
                </c:pt>
                <c:pt idx="5">
                  <c:v>60</c:v>
                </c:pt>
                <c:pt idx="6">
                  <c:v>50</c:v>
                </c:pt>
                <c:pt idx="7">
                  <c:v>10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Feuil1!$I$8</c:f>
              <c:strCache>
                <c:ptCount val="1"/>
                <c:pt idx="0">
                  <c:v>Pauses</c:v>
                </c:pt>
              </c:strCache>
            </c:strRef>
          </c:tx>
          <c:val>
            <c:numRef>
              <c:f>Feuil1!$I$9:$I$17</c:f>
              <c:numCache>
                <c:formatCode>General</c:formatCode>
                <c:ptCount val="9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</c:numCache>
            </c:numRef>
          </c:val>
        </c:ser>
        <c:ser>
          <c:idx val="3"/>
          <c:order val="3"/>
          <c:tx>
            <c:strRef>
              <c:f>Feuil1!$J$8</c:f>
              <c:strCache>
                <c:ptCount val="1"/>
                <c:pt idx="0">
                  <c:v>Réglages</c:v>
                </c:pt>
              </c:strCache>
            </c:strRef>
          </c:tx>
          <c:val>
            <c:numRef>
              <c:f>Feuil1!$J$9:$J$17</c:f>
              <c:numCache>
                <c:formatCode>General</c:formatCode>
                <c:ptCount val="9"/>
                <c:pt idx="0">
                  <c:v>50</c:v>
                </c:pt>
                <c:pt idx="1">
                  <c:v>20</c:v>
                </c:pt>
                <c:pt idx="2">
                  <c:v>0</c:v>
                </c:pt>
                <c:pt idx="3">
                  <c:v>10</c:v>
                </c:pt>
                <c:pt idx="4">
                  <c:v>20</c:v>
                </c:pt>
                <c:pt idx="5">
                  <c:v>80</c:v>
                </c:pt>
                <c:pt idx="6">
                  <c:v>20</c:v>
                </c:pt>
                <c:pt idx="7">
                  <c:v>10</c:v>
                </c:pt>
                <c:pt idx="8">
                  <c:v>30</c:v>
                </c:pt>
              </c:numCache>
            </c:numRef>
          </c:val>
        </c:ser>
        <c:ser>
          <c:idx val="4"/>
          <c:order val="4"/>
          <c:tx>
            <c:strRef>
              <c:f>Feuil1!$L$8</c:f>
              <c:strCache>
                <c:ptCount val="1"/>
                <c:pt idx="0">
                  <c:v>Tps indéfinis</c:v>
                </c:pt>
              </c:strCache>
            </c:strRef>
          </c:tx>
          <c:val>
            <c:numRef>
              <c:f>Feuil1!$L$9:$L$17</c:f>
              <c:numCache>
                <c:formatCode>General</c:formatCode>
                <c:ptCount val="9"/>
                <c:pt idx="0">
                  <c:v>40</c:v>
                </c:pt>
                <c:pt idx="1">
                  <c:v>50</c:v>
                </c:pt>
                <c:pt idx="2">
                  <c:v>10</c:v>
                </c:pt>
                <c:pt idx="3">
                  <c:v>0</c:v>
                </c:pt>
                <c:pt idx="4">
                  <c:v>120</c:v>
                </c:pt>
                <c:pt idx="5">
                  <c:v>80</c:v>
                </c:pt>
                <c:pt idx="6">
                  <c:v>60</c:v>
                </c:pt>
                <c:pt idx="7">
                  <c:v>50</c:v>
                </c:pt>
                <c:pt idx="8">
                  <c:v>20</c:v>
                </c:pt>
              </c:numCache>
            </c:numRef>
          </c:val>
        </c:ser>
        <c:overlap val="100"/>
        <c:axId val="124687104"/>
        <c:axId val="124693888"/>
      </c:barChart>
      <c:barChart>
        <c:barDir val="col"/>
        <c:grouping val="stacked"/>
        <c:ser>
          <c:idx val="5"/>
          <c:order val="5"/>
          <c:spPr>
            <a:noFill/>
          </c:spPr>
          <c:dLbls>
            <c:txPr>
              <a:bodyPr rot="-5400000" vert="horz"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Base"/>
            <c:showCatName val="1"/>
          </c:dLbls>
          <c:cat>
            <c:strRef>
              <c:f>Feuil1!$G$9:$G$17</c:f>
              <c:strCache>
                <c:ptCount val="9"/>
                <c:pt idx="0">
                  <c:v>Rouge ; Bleu</c:v>
                </c:pt>
                <c:pt idx="1">
                  <c:v>Vert</c:v>
                </c:pt>
                <c:pt idx="2">
                  <c:v>Rouge</c:v>
                </c:pt>
                <c:pt idx="3">
                  <c:v>Bleu</c:v>
                </c:pt>
                <c:pt idx="4">
                  <c:v>Jaune</c:v>
                </c:pt>
                <c:pt idx="5">
                  <c:v>Rouge ; Jaune</c:v>
                </c:pt>
                <c:pt idx="6">
                  <c:v>Vert ; Bleu</c:v>
                </c:pt>
                <c:pt idx="7">
                  <c:v>Jaune</c:v>
                </c:pt>
                <c:pt idx="8">
                  <c:v>Vert</c:v>
                </c:pt>
              </c:strCache>
            </c:strRef>
          </c:cat>
          <c:val>
            <c:numRef>
              <c:f>Feuil1!$K$9:$K$17</c:f>
              <c:numCache>
                <c:formatCode>General</c:formatCode>
                <c:ptCount val="9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</c:numCache>
            </c:numRef>
          </c:val>
        </c:ser>
        <c:overlap val="100"/>
        <c:axId val="125987072"/>
        <c:axId val="124697984"/>
      </c:barChart>
      <c:dateAx>
        <c:axId val="124687104"/>
        <c:scaling>
          <c:orientation val="minMax"/>
        </c:scaling>
        <c:axPos val="b"/>
        <c:numFmt formatCode="dd/mm/yyyy" sourceLinked="1"/>
        <c:tickLblPos val="nextTo"/>
        <c:crossAx val="124693888"/>
        <c:crosses val="autoZero"/>
        <c:auto val="1"/>
        <c:lblOffset val="100"/>
        <c:baseTimeUnit val="days"/>
      </c:dateAx>
      <c:valAx>
        <c:axId val="124693888"/>
        <c:scaling>
          <c:orientation val="minMax"/>
        </c:scaling>
        <c:axPos val="l"/>
        <c:majorGridlines/>
        <c:numFmt formatCode="General" sourceLinked="1"/>
        <c:tickLblPos val="nextTo"/>
        <c:crossAx val="124687104"/>
        <c:crosses val="autoZero"/>
        <c:crossBetween val="between"/>
      </c:valAx>
      <c:valAx>
        <c:axId val="124697984"/>
        <c:scaling>
          <c:orientation val="minMax"/>
        </c:scaling>
        <c:axPos val="r"/>
        <c:numFmt formatCode="General" sourceLinked="1"/>
        <c:tickLblPos val="nextTo"/>
        <c:crossAx val="125987072"/>
        <c:crosses val="max"/>
        <c:crossBetween val="between"/>
      </c:valAx>
      <c:catAx>
        <c:axId val="125987072"/>
        <c:scaling>
          <c:orientation val="minMax"/>
        </c:scaling>
        <c:delete val="1"/>
        <c:axPos val="b"/>
        <c:numFmt formatCode="dd/mm/yyyy" sourceLinked="1"/>
        <c:tickLblPos val="none"/>
        <c:crossAx val="124697984"/>
        <c:crosses val="autoZero"/>
        <c:auto val="1"/>
        <c:lblAlgn val="ctr"/>
        <c:lblOffset val="100"/>
      </c:catAx>
    </c:plotArea>
    <c:legend>
      <c:legendPos val="r"/>
      <c:legendEntry>
        <c:idx val="5"/>
        <c:delete val="1"/>
      </c:legendEntry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393" cy="608194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leau1" displayName="Tableau1" ref="E8:L17" totalsRowShown="0" headerRowDxfId="9" dataDxfId="8">
  <autoFilter ref="E8:L17"/>
  <tableColumns count="8">
    <tableColumn id="1" name="Date" dataDxfId="7"/>
    <tableColumn id="2" name="Tps de prod°" dataDxfId="6"/>
    <tableColumn id="3" name="Couleurs" dataDxfId="5"/>
    <tableColumn id="4" name="Pannes" dataDxfId="4"/>
    <tableColumn id="5" name="Pauses" dataDxfId="3"/>
    <tableColumn id="6" name="Réglages" dataDxfId="2"/>
    <tableColumn id="7" name="Tps d'ouverture" dataDxfId="1">
      <calculatedColumnFormula>500</calculatedColumnFormula>
    </tableColumn>
    <tableColumn id="8" name="Tps indéfinis" dataDxfId="0">
      <calculatedColumnFormula>K9-(F9+H9+I9+J9)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8:L17"/>
  <sheetViews>
    <sheetView tabSelected="1" workbookViewId="0">
      <selection activeCell="E8" sqref="E8"/>
    </sheetView>
  </sheetViews>
  <sheetFormatPr baseColWidth="10" defaultRowHeight="15"/>
  <cols>
    <col min="5" max="5" width="13.5703125" customWidth="1"/>
    <col min="6" max="6" width="14.140625" customWidth="1"/>
    <col min="7" max="7" width="14.7109375" customWidth="1"/>
    <col min="11" max="11" width="20" customWidth="1"/>
    <col min="12" max="12" width="14.42578125" style="1" customWidth="1"/>
    <col min="13" max="13" width="12.85546875" customWidth="1"/>
  </cols>
  <sheetData>
    <row r="8" spans="5:12">
      <c r="E8" s="2" t="s">
        <v>0</v>
      </c>
      <c r="F8" s="2" t="s">
        <v>4</v>
      </c>
      <c r="G8" s="2" t="s">
        <v>14</v>
      </c>
      <c r="H8" s="2" t="s">
        <v>3</v>
      </c>
      <c r="I8" s="2" t="s">
        <v>1</v>
      </c>
      <c r="J8" s="2" t="s">
        <v>2</v>
      </c>
      <c r="K8" s="2" t="s">
        <v>5</v>
      </c>
      <c r="L8" s="2" t="s">
        <v>7</v>
      </c>
    </row>
    <row r="9" spans="5:12">
      <c r="E9" s="3">
        <v>42842</v>
      </c>
      <c r="F9" s="4">
        <v>350</v>
      </c>
      <c r="G9" s="4" t="s">
        <v>6</v>
      </c>
      <c r="H9" s="4">
        <v>30</v>
      </c>
      <c r="I9" s="4">
        <v>30</v>
      </c>
      <c r="J9" s="4">
        <v>50</v>
      </c>
      <c r="K9" s="4">
        <f>500</f>
        <v>500</v>
      </c>
      <c r="L9" s="4">
        <f>K9-(F9+H9+I9+J9)</f>
        <v>40</v>
      </c>
    </row>
    <row r="10" spans="5:12">
      <c r="E10" s="3">
        <v>42843</v>
      </c>
      <c r="F10" s="4">
        <v>400</v>
      </c>
      <c r="G10" s="4" t="s">
        <v>8</v>
      </c>
      <c r="H10" s="4">
        <v>0</v>
      </c>
      <c r="I10" s="4">
        <v>30</v>
      </c>
      <c r="J10" s="4">
        <v>20</v>
      </c>
      <c r="K10" s="4">
        <f>500</f>
        <v>500</v>
      </c>
      <c r="L10" s="4">
        <f t="shared" ref="L10:L17" si="0">K10-(F10+H10+I10+J10)</f>
        <v>50</v>
      </c>
    </row>
    <row r="11" spans="5:12">
      <c r="E11" s="3">
        <v>42844</v>
      </c>
      <c r="F11" s="4">
        <v>450</v>
      </c>
      <c r="G11" s="4" t="s">
        <v>9</v>
      </c>
      <c r="H11" s="4">
        <v>10</v>
      </c>
      <c r="I11" s="4">
        <v>30</v>
      </c>
      <c r="J11" s="4">
        <v>0</v>
      </c>
      <c r="K11" s="4">
        <f>500</f>
        <v>500</v>
      </c>
      <c r="L11" s="4">
        <f t="shared" si="0"/>
        <v>10</v>
      </c>
    </row>
    <row r="12" spans="5:12">
      <c r="E12" s="3">
        <v>42845</v>
      </c>
      <c r="F12" s="4">
        <v>420</v>
      </c>
      <c r="G12" s="4" t="s">
        <v>10</v>
      </c>
      <c r="H12" s="4">
        <v>40</v>
      </c>
      <c r="I12" s="4">
        <v>30</v>
      </c>
      <c r="J12" s="4">
        <v>10</v>
      </c>
      <c r="K12" s="4">
        <f>500</f>
        <v>500</v>
      </c>
      <c r="L12" s="4">
        <f t="shared" si="0"/>
        <v>0</v>
      </c>
    </row>
    <row r="13" spans="5:12">
      <c r="E13" s="3">
        <v>42849</v>
      </c>
      <c r="F13" s="4">
        <v>300</v>
      </c>
      <c r="G13" s="4" t="s">
        <v>11</v>
      </c>
      <c r="H13" s="4">
        <v>30</v>
      </c>
      <c r="I13" s="4">
        <v>30</v>
      </c>
      <c r="J13" s="4">
        <v>20</v>
      </c>
      <c r="K13" s="4">
        <f>500</f>
        <v>500</v>
      </c>
      <c r="L13" s="4">
        <f t="shared" si="0"/>
        <v>120</v>
      </c>
    </row>
    <row r="14" spans="5:12">
      <c r="E14" s="3">
        <v>42850</v>
      </c>
      <c r="F14" s="4">
        <v>250</v>
      </c>
      <c r="G14" s="4" t="s">
        <v>12</v>
      </c>
      <c r="H14" s="4">
        <v>60</v>
      </c>
      <c r="I14" s="4">
        <v>30</v>
      </c>
      <c r="J14" s="4">
        <v>80</v>
      </c>
      <c r="K14" s="4">
        <f>500</f>
        <v>500</v>
      </c>
      <c r="L14" s="4">
        <f t="shared" si="0"/>
        <v>80</v>
      </c>
    </row>
    <row r="15" spans="5:12">
      <c r="E15" s="3">
        <v>42851</v>
      </c>
      <c r="F15" s="4">
        <v>340</v>
      </c>
      <c r="G15" s="4" t="s">
        <v>13</v>
      </c>
      <c r="H15" s="4">
        <v>50</v>
      </c>
      <c r="I15" s="4">
        <v>30</v>
      </c>
      <c r="J15" s="4">
        <v>20</v>
      </c>
      <c r="K15" s="4">
        <f>500</f>
        <v>500</v>
      </c>
      <c r="L15" s="4">
        <f t="shared" si="0"/>
        <v>60</v>
      </c>
    </row>
    <row r="16" spans="5:12">
      <c r="E16" s="3">
        <v>42852</v>
      </c>
      <c r="F16" s="4">
        <v>400</v>
      </c>
      <c r="G16" s="4" t="s">
        <v>11</v>
      </c>
      <c r="H16" s="4">
        <v>10</v>
      </c>
      <c r="I16" s="4">
        <v>30</v>
      </c>
      <c r="J16" s="4">
        <v>10</v>
      </c>
      <c r="K16" s="4">
        <f>500</f>
        <v>500</v>
      </c>
      <c r="L16" s="4">
        <f t="shared" si="0"/>
        <v>50</v>
      </c>
    </row>
    <row r="17" spans="5:12">
      <c r="E17" s="3">
        <v>42853</v>
      </c>
      <c r="F17" s="4">
        <v>420</v>
      </c>
      <c r="G17" s="4" t="s">
        <v>8</v>
      </c>
      <c r="H17" s="4">
        <v>0</v>
      </c>
      <c r="I17" s="4">
        <v>30</v>
      </c>
      <c r="J17" s="4">
        <v>30</v>
      </c>
      <c r="K17" s="4">
        <f>500</f>
        <v>500</v>
      </c>
      <c r="L17" s="4">
        <f t="shared" si="0"/>
        <v>20</v>
      </c>
    </row>
  </sheetData>
  <pageMargins left="0.7" right="0.7" top="0.75" bottom="0.75" header="0.3" footer="0.3"/>
  <pageSetup paperSize="9" orientation="portrait" verticalDpi="4294967294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2017-05-02T06:51:05Z</dcterms:created>
  <dcterms:modified xsi:type="dcterms:W3CDTF">2017-05-02T07:54:09Z</dcterms:modified>
</cp:coreProperties>
</file>