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494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 a="1"/>
  <c r="C6" i="1" a="1"/>
  <c r="C8" i="1" a="1"/>
  <c r="C10" i="1" a="1"/>
  <c r="C12" i="1" a="1"/>
  <c r="C14" i="1" a="1"/>
  <c r="C16" i="1" a="1"/>
  <c r="C18" i="1" a="1"/>
  <c r="C20" i="1" a="1"/>
  <c r="C22" i="1" a="1"/>
  <c r="C24" i="1" a="1"/>
  <c r="C26" i="1" a="1"/>
  <c r="C28" i="1" a="1"/>
  <c r="C30" i="1" a="1"/>
  <c r="C32" i="1" a="1"/>
  <c r="C34" i="1" a="1"/>
  <c r="C36" i="1" a="1"/>
  <c r="C38" i="1" a="1"/>
  <c r="C40" i="1" a="1"/>
  <c r="C42" i="1" a="1"/>
  <c r="C44" i="1" a="1"/>
  <c r="C46" i="1" a="1"/>
  <c r="C48" i="1" a="1"/>
  <c r="C50" i="1" a="1"/>
  <c r="C52" i="1" a="1"/>
  <c r="C54" i="1" a="1"/>
  <c r="C56" i="1" a="1"/>
  <c r="C58" i="1" a="1"/>
  <c r="C60" i="1" a="1"/>
  <c r="C62" i="1" a="1"/>
  <c r="C64" i="1" a="1"/>
  <c r="C66" i="1" a="1"/>
  <c r="C68" i="1" a="1"/>
  <c r="C70" i="1" a="1"/>
  <c r="C72" i="1" a="1"/>
  <c r="C74" i="1" a="1"/>
  <c r="C76" i="1" a="1"/>
  <c r="C78" i="1" a="1"/>
  <c r="C80" i="1" a="1"/>
  <c r="C82" i="1" a="1"/>
  <c r="C84" i="1" a="1"/>
  <c r="C86" i="1" a="1"/>
  <c r="C88" i="1" a="1"/>
  <c r="C90" i="1" a="1"/>
  <c r="C92" i="1" a="1"/>
  <c r="C94" i="1" a="1"/>
  <c r="C96" i="1" a="1"/>
  <c r="C3" i="1" a="1"/>
  <c r="C5" i="1" a="1"/>
  <c r="C7" i="1" a="1"/>
  <c r="C9" i="1" a="1"/>
  <c r="C11" i="1" a="1"/>
  <c r="C13" i="1" a="1"/>
  <c r="C15" i="1" a="1"/>
  <c r="C17" i="1" a="1"/>
  <c r="C19" i="1" a="1"/>
  <c r="C21" i="1" a="1"/>
  <c r="C23" i="1" a="1"/>
  <c r="C27" i="1" a="1"/>
  <c r="C31" i="1" a="1"/>
  <c r="C35" i="1" a="1"/>
  <c r="C39" i="1" a="1"/>
  <c r="C43" i="1" a="1"/>
  <c r="C47" i="1" a="1"/>
  <c r="C51" i="1" a="1"/>
  <c r="C55" i="1" a="1"/>
  <c r="C59" i="1" a="1"/>
  <c r="C63" i="1" a="1"/>
  <c r="C67" i="1" a="1"/>
  <c r="C71" i="1" a="1"/>
  <c r="C75" i="1" a="1"/>
  <c r="C79" i="1" a="1"/>
  <c r="C83" i="1" a="1"/>
  <c r="C87" i="1" a="1"/>
  <c r="C91" i="1" a="1"/>
  <c r="C95" i="1" a="1"/>
  <c r="C25" i="1" a="1"/>
  <c r="C29" i="1" a="1"/>
  <c r="C33" i="1" a="1"/>
  <c r="C37" i="1" a="1"/>
  <c r="C41" i="1" a="1"/>
  <c r="C45" i="1" a="1"/>
  <c r="C49" i="1" a="1"/>
  <c r="C53" i="1" a="1"/>
  <c r="C57" i="1" a="1"/>
  <c r="C61" i="1" a="1"/>
  <c r="C65" i="1" a="1"/>
  <c r="C69" i="1" a="1"/>
  <c r="C73" i="1" a="1"/>
  <c r="C77" i="1" a="1"/>
  <c r="C81" i="1" a="1"/>
  <c r="C85" i="1" a="1"/>
  <c r="C89" i="1" a="1"/>
  <c r="C93" i="1" a="1"/>
  <c r="C2" i="1" a="1"/>
  <c r="C93" i="1" l="1"/>
  <c r="C89" i="1"/>
  <c r="C85" i="1"/>
  <c r="C81" i="1"/>
  <c r="D81" i="1" s="1"/>
  <c r="C77" i="1"/>
  <c r="C73" i="1"/>
  <c r="C69" i="1"/>
  <c r="C65" i="1"/>
  <c r="D65" i="1" s="1"/>
  <c r="C61" i="1"/>
  <c r="C57" i="1"/>
  <c r="C53" i="1"/>
  <c r="C49" i="1"/>
  <c r="D49" i="1" s="1"/>
  <c r="C45" i="1"/>
  <c r="C41" i="1"/>
  <c r="C37" i="1"/>
  <c r="C33" i="1"/>
  <c r="D33" i="1" s="1"/>
  <c r="C29" i="1"/>
  <c r="C25" i="1"/>
  <c r="C95" i="1"/>
  <c r="C91" i="1"/>
  <c r="D91" i="1" s="1"/>
  <c r="C87" i="1"/>
  <c r="C83" i="1"/>
  <c r="C79" i="1"/>
  <c r="C75" i="1"/>
  <c r="D75" i="1" s="1"/>
  <c r="C71" i="1"/>
  <c r="C67" i="1"/>
  <c r="C63" i="1"/>
  <c r="C59" i="1"/>
  <c r="D59" i="1" s="1"/>
  <c r="C55" i="1"/>
  <c r="C51" i="1"/>
  <c r="C47" i="1"/>
  <c r="C43" i="1"/>
  <c r="D43" i="1" s="1"/>
  <c r="C39" i="1"/>
  <c r="C35" i="1"/>
  <c r="C31" i="1"/>
  <c r="C27" i="1"/>
  <c r="D27" i="1" s="1"/>
  <c r="C23" i="1"/>
  <c r="C21" i="1"/>
  <c r="C19" i="1"/>
  <c r="C17" i="1"/>
  <c r="D17" i="1" s="1"/>
  <c r="C15" i="1"/>
  <c r="C13" i="1"/>
  <c r="C11" i="1"/>
  <c r="C9" i="1"/>
  <c r="C7" i="1"/>
  <c r="C5" i="1"/>
  <c r="C3" i="1"/>
  <c r="C96" i="1"/>
  <c r="D96" i="1" s="1"/>
  <c r="C94" i="1"/>
  <c r="C92" i="1"/>
  <c r="C90" i="1"/>
  <c r="C88" i="1"/>
  <c r="D88" i="1" s="1"/>
  <c r="C86" i="1"/>
  <c r="C84" i="1"/>
  <c r="C82" i="1"/>
  <c r="C80" i="1"/>
  <c r="D80" i="1" s="1"/>
  <c r="C78" i="1"/>
  <c r="C76" i="1"/>
  <c r="C74" i="1"/>
  <c r="C72" i="1"/>
  <c r="D72" i="1" s="1"/>
  <c r="C70" i="1"/>
  <c r="C68" i="1"/>
  <c r="C66" i="1"/>
  <c r="C64" i="1"/>
  <c r="D64" i="1" s="1"/>
  <c r="C62" i="1"/>
  <c r="C60" i="1"/>
  <c r="C58" i="1"/>
  <c r="C56" i="1"/>
  <c r="D56" i="1" s="1"/>
  <c r="C54" i="1"/>
  <c r="C52" i="1"/>
  <c r="C50" i="1"/>
  <c r="C48" i="1"/>
  <c r="D48" i="1" s="1"/>
  <c r="C46" i="1"/>
  <c r="C44" i="1"/>
  <c r="C42" i="1"/>
  <c r="C40" i="1"/>
  <c r="D40" i="1" s="1"/>
  <c r="C38" i="1"/>
  <c r="C36" i="1"/>
  <c r="C34" i="1"/>
  <c r="C32" i="1"/>
  <c r="D32" i="1" s="1"/>
  <c r="C30" i="1"/>
  <c r="C28" i="1"/>
  <c r="C26" i="1"/>
  <c r="C24" i="1"/>
  <c r="D24" i="1" s="1"/>
  <c r="C22" i="1"/>
  <c r="C20" i="1"/>
  <c r="C18" i="1"/>
  <c r="C16" i="1"/>
  <c r="D16" i="1" s="1"/>
  <c r="C14" i="1"/>
  <c r="C12" i="1"/>
  <c r="C10" i="1"/>
  <c r="C8" i="1"/>
  <c r="D8" i="1" s="1"/>
  <c r="C6" i="1"/>
  <c r="C4" i="1"/>
  <c r="C2" i="1"/>
  <c r="D89" i="1"/>
  <c r="D85" i="1"/>
  <c r="D95" i="1"/>
  <c r="D87" i="1"/>
  <c r="D83" i="1"/>
  <c r="D79" i="1"/>
  <c r="D71" i="1"/>
  <c r="D57" i="1"/>
  <c r="D41" i="1"/>
  <c r="D25" i="1"/>
  <c r="D9" i="1"/>
  <c r="D63" i="1"/>
  <c r="D55" i="1"/>
  <c r="D47" i="1"/>
  <c r="D39" i="1"/>
  <c r="D31" i="1"/>
  <c r="D23" i="1"/>
  <c r="D15" i="1"/>
  <c r="D7" i="1"/>
  <c r="D93" i="1"/>
  <c r="D77" i="1"/>
  <c r="D73" i="1"/>
  <c r="D69" i="1"/>
  <c r="D61" i="1"/>
  <c r="D53" i="1"/>
  <c r="D45" i="1"/>
  <c r="D37" i="1"/>
  <c r="D29" i="1"/>
  <c r="D21" i="1"/>
  <c r="D13" i="1"/>
  <c r="D5" i="1"/>
  <c r="D67" i="1"/>
  <c r="D51" i="1"/>
  <c r="D35" i="1"/>
  <c r="D19" i="1"/>
  <c r="D11" i="1"/>
  <c r="D3" i="1"/>
  <c r="D94" i="1"/>
  <c r="D90" i="1"/>
  <c r="D86" i="1"/>
  <c r="D84" i="1"/>
  <c r="D76" i="1"/>
  <c r="D68" i="1"/>
  <c r="D60" i="1"/>
  <c r="D52" i="1"/>
  <c r="D44" i="1"/>
  <c r="D36" i="1"/>
  <c r="D28" i="1"/>
  <c r="D20" i="1"/>
  <c r="D12" i="1"/>
  <c r="D4" i="1"/>
  <c r="D92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14" i="1"/>
  <c r="D10" i="1"/>
  <c r="D6" i="1"/>
  <c r="D2" i="1"/>
</calcChain>
</file>

<file path=xl/sharedStrings.xml><?xml version="1.0" encoding="utf-8"?>
<sst xmlns="http://schemas.openxmlformats.org/spreadsheetml/2006/main" count="117" uniqueCount="114">
  <si>
    <t>Anniversaires</t>
  </si>
  <si>
    <t>Dates</t>
  </si>
  <si>
    <t>André Cyr</t>
  </si>
  <si>
    <t>07-oct.</t>
  </si>
  <si>
    <t>André Ouimet</t>
  </si>
  <si>
    <t>21-janv.</t>
  </si>
  <si>
    <t>André Paradis</t>
  </si>
  <si>
    <t>Andrée Gauthier</t>
  </si>
  <si>
    <t>Anita Pelletier</t>
  </si>
  <si>
    <t>Antoine Lavoie</t>
  </si>
  <si>
    <t>Carole Moreau</t>
  </si>
  <si>
    <t>Cécile Hébert</t>
  </si>
  <si>
    <t>22-nov.</t>
  </si>
  <si>
    <t>Cécile Rhéaume</t>
  </si>
  <si>
    <t>Charlotte Jolicoeur</t>
  </si>
  <si>
    <t>Claire Lessard</t>
  </si>
  <si>
    <t>Claude Baril</t>
  </si>
  <si>
    <t>Claude Cyr</t>
  </si>
  <si>
    <t>Danielle Turgeon</t>
  </si>
  <si>
    <t>26-déc.</t>
  </si>
  <si>
    <t>Denis Locas</t>
  </si>
  <si>
    <t>Denis Sabourin</t>
  </si>
  <si>
    <t>Denise Allard</t>
  </si>
  <si>
    <t>Diane Resler</t>
  </si>
  <si>
    <t>Dorothée Beauchesne</t>
  </si>
  <si>
    <t>Émile Beauchesne</t>
  </si>
  <si>
    <t>23-fév.</t>
  </si>
  <si>
    <t>Estelle Vadeboncoeur</t>
  </si>
  <si>
    <t>Ferdinand Laplante</t>
  </si>
  <si>
    <t>Ferno Truchon</t>
  </si>
  <si>
    <t>France Baril</t>
  </si>
  <si>
    <t>Francine Allard</t>
  </si>
  <si>
    <t>Francine Poulin</t>
  </si>
  <si>
    <t>Georgette Grenier</t>
  </si>
  <si>
    <t>Gérard Mercier</t>
  </si>
  <si>
    <t>Gilberte Caron</t>
  </si>
  <si>
    <t>17-janv.</t>
  </si>
  <si>
    <t>Gilles Dussault</t>
  </si>
  <si>
    <t>Ginette Juteau</t>
  </si>
  <si>
    <t>Ginette Thibeault</t>
  </si>
  <si>
    <t>13-oct.</t>
  </si>
  <si>
    <t>Gisèle Gilbert</t>
  </si>
  <si>
    <t>Gisèle Prévost</t>
  </si>
  <si>
    <t>Guy Girard</t>
  </si>
  <si>
    <t>Henri Zakrevski</t>
  </si>
  <si>
    <t>Huguette Charron</t>
  </si>
  <si>
    <t>Jacques Charlebois</t>
  </si>
  <si>
    <t>Jacques Croteau</t>
  </si>
  <si>
    <t>Janice Clarke</t>
  </si>
  <si>
    <t>Jean-Claude Marcoux</t>
  </si>
  <si>
    <t>Jeannine Chartré</t>
  </si>
  <si>
    <t>Jocelyne Brunelle</t>
  </si>
  <si>
    <t>Jocelyne Labelle</t>
  </si>
  <si>
    <t>Juliette Lavallée</t>
  </si>
  <si>
    <t>Liliane Blais</t>
  </si>
  <si>
    <t>Linda Boudreault</t>
  </si>
  <si>
    <t>Lise Lessard</t>
  </si>
  <si>
    <t>Louise Arbour</t>
  </si>
  <si>
    <t>Louisette Croteau</t>
  </si>
  <si>
    <t>08-juil.</t>
  </si>
  <si>
    <t>Lucille Pinel</t>
  </si>
  <si>
    <t>Madeleine Gaudreau</t>
  </si>
  <si>
    <t>03-janv.</t>
  </si>
  <si>
    <t>Marcel Lefebvre</t>
  </si>
  <si>
    <t>Maurice Chartrand</t>
  </si>
  <si>
    <t>Michel Moreau</t>
  </si>
  <si>
    <t>Michel Taillon</t>
  </si>
  <si>
    <t>Micheline Landriault</t>
  </si>
  <si>
    <t>Monique Campeau</t>
  </si>
  <si>
    <t>Nicole Bisson</t>
  </si>
  <si>
    <t>11-fév.</t>
  </si>
  <si>
    <t>Nicole Joly</t>
  </si>
  <si>
    <t>Nicole Tanguay</t>
  </si>
  <si>
    <t>Nino Ciccolella</t>
  </si>
  <si>
    <t>Patrice Riendeau</t>
  </si>
  <si>
    <t>Paul Barrette</t>
  </si>
  <si>
    <t>Pauline Morin</t>
  </si>
  <si>
    <t>08-oct.</t>
  </si>
  <si>
    <t>Philippe Renaud</t>
  </si>
  <si>
    <t>Pierrette Venne</t>
  </si>
  <si>
    <t>06-janv.</t>
  </si>
  <si>
    <t>Raymond Chartré</t>
  </si>
  <si>
    <t>Raymond Héroux</t>
  </si>
  <si>
    <t>Roland Cloutier</t>
  </si>
  <si>
    <t>Roland Gariépy</t>
  </si>
  <si>
    <t>23-juil.</t>
  </si>
  <si>
    <t>Roland Jolicoeur</t>
  </si>
  <si>
    <t>Rollande Guérin</t>
  </si>
  <si>
    <t>Sylvie Riendeau</t>
  </si>
  <si>
    <t>Thérèse Drainville</t>
  </si>
  <si>
    <t>Thérèse Hupé</t>
  </si>
  <si>
    <t>Thérèse Truchon</t>
  </si>
  <si>
    <t>Vicky Migneault</t>
  </si>
  <si>
    <t>15-nov.</t>
  </si>
  <si>
    <t>Yves Chapdelaine</t>
  </si>
  <si>
    <t>13-juin</t>
  </si>
  <si>
    <t>Yvon Cyr</t>
  </si>
  <si>
    <t>02-déc.</t>
  </si>
  <si>
    <t>Numéros des Semaines, 1ère moitié</t>
  </si>
  <si>
    <t>Cédule, 1ère moitié</t>
  </si>
  <si>
    <t>Semaine-01</t>
  </si>
  <si>
    <t>Semaine-02</t>
  </si>
  <si>
    <t>Semaine-03</t>
  </si>
  <si>
    <t>Semaine-04</t>
  </si>
  <si>
    <t>Semaine-05</t>
  </si>
  <si>
    <t>Semaine-06</t>
  </si>
  <si>
    <t>Semaine-07</t>
  </si>
  <si>
    <t>Semaine-08</t>
  </si>
  <si>
    <t>Semaine-09</t>
  </si>
  <si>
    <t>Semaine-10</t>
  </si>
  <si>
    <t>Semaine-11</t>
  </si>
  <si>
    <t>Semaine-12</t>
  </si>
  <si>
    <t>Semaine-13</t>
  </si>
  <si>
    <t>Semaine-14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</si>
</sst>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5" fontId="2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1" fontId="3" fillId="2" borderId="4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5" fontId="3" fillId="2" borderId="5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15" fontId="5" fillId="5" borderId="1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15" fontId="5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/>
    </xf>
    <xf numFmtId="164" fontId="1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left" vertical="center"/>
    </xf>
    <xf numFmtId="164" fontId="6" fillId="5" borderId="0" xfId="0" applyNumberFormat="1" applyFont="1" applyFill="1" applyBorder="1" applyAlignment="1">
      <alignment horizontal="center" vertical="center" wrapText="1"/>
    </xf>
    <xf numFmtId="164" fontId="5" fillId="5" borderId="0" xfId="0" applyNumberFormat="1" applyFont="1" applyFill="1" applyBorder="1"/>
    <xf numFmtId="0" fontId="0" fillId="5" borderId="0" xfId="0" applyFill="1" applyBorder="1"/>
    <xf numFmtId="164" fontId="4" fillId="5" borderId="0" xfId="0" applyNumberFormat="1" applyFont="1" applyFill="1" applyBorder="1" applyAlignment="1">
      <alignment horizontal="center" vertical="center"/>
    </xf>
    <xf numFmtId="15" fontId="3" fillId="2" borderId="8" xfId="0" applyNumberFormat="1" applyFont="1" applyFill="1" applyBorder="1" applyAlignment="1">
      <alignment horizontal="center" vertical="center"/>
    </xf>
    <xf numFmtId="15" fontId="3" fillId="2" borderId="9" xfId="0" applyNumberFormat="1" applyFont="1" applyFill="1" applyBorder="1" applyAlignment="1">
      <alignment horizontal="center" vertical="center"/>
    </xf>
    <xf numFmtId="15" fontId="2" fillId="2" borderId="9" xfId="0" applyNumberFormat="1" applyFont="1" applyFill="1" applyBorder="1" applyAlignment="1">
      <alignment horizontal="center" vertical="center"/>
    </xf>
    <xf numFmtId="15" fontId="3" fillId="2" borderId="10" xfId="0" applyNumberFormat="1" applyFont="1" applyFill="1" applyBorder="1" applyAlignment="1">
      <alignment horizontal="center" vertical="center"/>
    </xf>
    <xf numFmtId="15" fontId="3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Les%20P&#234;ch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édule"/>
      <sheetName val="Corrections,Joueurs"/>
      <sheetName val="Entrée, Données"/>
      <sheetName val="Budget, Hebdo."/>
      <sheetName val="Contrôle des dépenses"/>
      <sheetName val="Gageures"/>
      <sheetName val="Remplaçants"/>
      <sheetName val="Abâts neuf, optionnel"/>
      <sheetName val="Abâts neuf, Pré-saison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  <sheetName val="Sem.11"/>
      <sheetName val="Sem.12"/>
      <sheetName val="Sem.13"/>
      <sheetName val="Sem.14"/>
      <sheetName val="Sem.15"/>
      <sheetName val="Sem.16"/>
      <sheetName val="Sem.17"/>
      <sheetName val="Sem.18"/>
      <sheetName val="Sem.19"/>
      <sheetName val="Sem.20"/>
      <sheetName val="Sem.21"/>
      <sheetName val="Sem.22"/>
      <sheetName val="Sem.23"/>
      <sheetName val="Sem.24"/>
      <sheetName val="Sem.25"/>
      <sheetName val="Sem.26"/>
      <sheetName val="Sem.27"/>
      <sheetName val="Sem.28"/>
      <sheetName val="Finale01"/>
      <sheetName val="Finale02"/>
      <sheetName val="Finale03"/>
      <sheetName val="Finale04"/>
      <sheetName val="Abâts neuf, Post- saison"/>
      <sheetName val="Prix, fin de saisons"/>
      <sheetName val="Dépenses"/>
      <sheetName val="Revenus"/>
      <sheetName val="Nouveaux Joueurs"/>
      <sheetName val="Absences"/>
      <sheetName val="Revenus, Substituts"/>
      <sheetName val="Équipes, Capitaine"/>
      <sheetName val="Équipes, Joueurs"/>
      <sheetName val="Simples"/>
      <sheetName val="Triples"/>
      <sheetName val="Billets"/>
      <sheetName val="Feuilles de pointage"/>
      <sheetName val="Stats individuelles"/>
      <sheetName val="Stats d'Équipes"/>
      <sheetName val="Montants Individuels"/>
      <sheetName val="Budget hebdo,Impression"/>
      <sheetName val="Michel"/>
      <sheetName val="Meilleur carreau"/>
    </sheetNames>
    <definedNames>
      <definedName name="EffacerTou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C2" sqref="C2"/>
    </sheetView>
  </sheetViews>
  <sheetFormatPr baseColWidth="10" defaultRowHeight="15" x14ac:dyDescent="0.25"/>
  <cols>
    <col min="1" max="1" width="17.1796875" bestFit="1" customWidth="1"/>
    <col min="3" max="3" width="16.36328125" customWidth="1"/>
    <col min="8" max="9" width="10.90625" style="20"/>
  </cols>
  <sheetData>
    <row r="1" spans="1:9" ht="36.6" thickBot="1" x14ac:dyDescent="0.3">
      <c r="A1" s="1" t="s">
        <v>0</v>
      </c>
      <c r="B1" s="2" t="s">
        <v>1</v>
      </c>
      <c r="C1" s="1" t="s">
        <v>0</v>
      </c>
      <c r="D1" s="2" t="s">
        <v>1</v>
      </c>
      <c r="F1" s="9" t="s">
        <v>98</v>
      </c>
      <c r="G1" s="9" t="s">
        <v>99</v>
      </c>
      <c r="H1" s="14"/>
      <c r="I1" s="14"/>
    </row>
    <row r="2" spans="1:9" ht="15.6" thickBot="1" x14ac:dyDescent="0.3">
      <c r="A2" s="3" t="s">
        <v>2</v>
      </c>
      <c r="B2" s="22" t="s">
        <v>3</v>
      </c>
      <c r="C2" s="3" t="str">
        <f t="array" aca="1" ref="C2" ca="1">IFERROR(INDEX(A$2:A$96,SMALL(IF((B$2:B$96&lt;=G$2+6)*(B$2:B$96&gt;G$2-1),ROW(INDIRECT("1:"&amp;ROWS(B$2:B$96)))),ROWS($2:2))),"")</f>
        <v>Monique Campeau</v>
      </c>
      <c r="D2" s="26">
        <f ca="1">VLOOKUP(C2,$A$2:$B$96,2)</f>
        <v>41891</v>
      </c>
      <c r="F2" s="11" t="s">
        <v>100</v>
      </c>
      <c r="G2" s="10">
        <v>41886</v>
      </c>
      <c r="H2" s="15"/>
      <c r="I2" s="13"/>
    </row>
    <row r="3" spans="1:9" ht="15.6" thickBot="1" x14ac:dyDescent="0.3">
      <c r="A3" s="4" t="s">
        <v>4</v>
      </c>
      <c r="B3" s="23" t="s">
        <v>5</v>
      </c>
      <c r="C3" s="3" t="str">
        <f t="array" aca="1" ref="C3" ca="1">IFERROR(INDEX(A$2:A$96,SMALL(IF((B$2:B$96&lt;=G$2+6)*(B$2:B$96&gt;G$2-1),ROW(INDIRECT("1:"&amp;ROWS(B$2:B$96)))),ROWS($2:3))),"")</f>
        <v/>
      </c>
      <c r="D3" s="26" t="e">
        <f t="shared" ref="D3:D66" ca="1" si="0">VLOOKUP(C3,$A$2:$B$96,2)</f>
        <v>#N/A</v>
      </c>
      <c r="F3" s="11" t="s">
        <v>101</v>
      </c>
      <c r="G3" s="10">
        <v>41893</v>
      </c>
      <c r="H3" s="15"/>
      <c r="I3" s="13"/>
    </row>
    <row r="4" spans="1:9" ht="15.6" thickBot="1" x14ac:dyDescent="0.3">
      <c r="A4" s="4" t="s">
        <v>6</v>
      </c>
      <c r="B4" s="23">
        <v>41908</v>
      </c>
      <c r="C4" s="3" t="str">
        <f t="array" aca="1" ref="C4" ca="1">IFERROR(INDEX(A$2:A$96,SMALL(IF((B$2:B$96&lt;=G$2+6)*(B$2:B$96&gt;G$2-1),ROW(INDIRECT("1:"&amp;ROWS(B$2:B$96)))),ROWS($2:4))),"")</f>
        <v/>
      </c>
      <c r="D4" s="26" t="e">
        <f t="shared" ca="1" si="0"/>
        <v>#N/A</v>
      </c>
      <c r="F4" s="11" t="s">
        <v>102</v>
      </c>
      <c r="G4" s="10">
        <v>41900</v>
      </c>
      <c r="H4" s="15"/>
      <c r="I4" s="13"/>
    </row>
    <row r="5" spans="1:9" ht="15.6" thickBot="1" x14ac:dyDescent="0.3">
      <c r="A5" s="4" t="s">
        <v>7</v>
      </c>
      <c r="B5" s="23">
        <v>41931</v>
      </c>
      <c r="C5" s="3" t="str">
        <f t="array" aca="1" ref="C5" ca="1">IFERROR(INDEX(A$2:A$96,SMALL(IF((B$2:B$96&lt;=G$2+6)*(B$2:B$96&gt;G$2-1),ROW(INDIRECT("1:"&amp;ROWS(B$2:B$96)))),ROWS($2:5))),"")</f>
        <v/>
      </c>
      <c r="D5" s="26" t="e">
        <f t="shared" ca="1" si="0"/>
        <v>#N/A</v>
      </c>
      <c r="F5" s="11" t="s">
        <v>103</v>
      </c>
      <c r="G5" s="10">
        <v>41907</v>
      </c>
      <c r="H5" s="15"/>
      <c r="I5" s="13"/>
    </row>
    <row r="6" spans="1:9" ht="15.6" thickBot="1" x14ac:dyDescent="0.3">
      <c r="A6" s="4" t="s">
        <v>8</v>
      </c>
      <c r="B6" s="23">
        <v>41830</v>
      </c>
      <c r="C6" s="3" t="str">
        <f t="array" aca="1" ref="C6" ca="1">IFERROR(INDEX(A$2:A$96,SMALL(IF((B$2:B$96&lt;=G$2+6)*(B$2:B$96&gt;G$2-1),ROW(INDIRECT("1:"&amp;ROWS(B$2:B$96)))),ROWS($2:6))),"")</f>
        <v/>
      </c>
      <c r="D6" s="26" t="e">
        <f t="shared" ca="1" si="0"/>
        <v>#N/A</v>
      </c>
      <c r="F6" s="11" t="s">
        <v>104</v>
      </c>
      <c r="G6" s="10">
        <v>41914</v>
      </c>
      <c r="H6" s="15"/>
      <c r="I6" s="13"/>
    </row>
    <row r="7" spans="1:9" ht="15.6" thickBot="1" x14ac:dyDescent="0.3">
      <c r="A7" s="5" t="s">
        <v>9</v>
      </c>
      <c r="B7" s="23" t="s">
        <v>3</v>
      </c>
      <c r="C7" s="3" t="str">
        <f t="array" aca="1" ref="C7" ca="1">IFERROR(INDEX(A$2:A$96,SMALL(IF((B$2:B$96&lt;=G$2+6)*(B$2:B$96&gt;G$2-1),ROW(INDIRECT("1:"&amp;ROWS(B$2:B$96)))),ROWS($2:7))),"")</f>
        <v/>
      </c>
      <c r="D7" s="26" t="e">
        <f t="shared" ca="1" si="0"/>
        <v>#N/A</v>
      </c>
      <c r="F7" s="11" t="s">
        <v>105</v>
      </c>
      <c r="G7" s="10">
        <v>41921</v>
      </c>
      <c r="H7" s="15"/>
      <c r="I7" s="13"/>
    </row>
    <row r="8" spans="1:9" ht="15.6" thickBot="1" x14ac:dyDescent="0.3">
      <c r="A8" s="4" t="s">
        <v>10</v>
      </c>
      <c r="B8" s="23">
        <v>41909</v>
      </c>
      <c r="C8" s="3" t="str">
        <f t="array" aca="1" ref="C8" ca="1">IFERROR(INDEX(A$2:A$96,SMALL(IF((B$2:B$96&lt;=G$2+6)*(B$2:B$96&gt;G$2-1),ROW(INDIRECT("1:"&amp;ROWS(B$2:B$96)))),ROWS($2:8))),"")</f>
        <v/>
      </c>
      <c r="D8" s="26" t="e">
        <f t="shared" ca="1" si="0"/>
        <v>#N/A</v>
      </c>
      <c r="F8" s="11" t="s">
        <v>106</v>
      </c>
      <c r="G8" s="10">
        <v>41928</v>
      </c>
      <c r="H8" s="15"/>
      <c r="I8" s="13"/>
    </row>
    <row r="9" spans="1:9" ht="15.6" thickBot="1" x14ac:dyDescent="0.3">
      <c r="A9" s="4" t="s">
        <v>11</v>
      </c>
      <c r="B9" s="23" t="s">
        <v>12</v>
      </c>
      <c r="C9" s="3" t="str">
        <f t="array" aca="1" ref="C9" ca="1">IFERROR(INDEX(A$2:A$96,SMALL(IF((B$2:B$96&lt;=G$2+6)*(B$2:B$96&gt;G$2-1),ROW(INDIRECT("1:"&amp;ROWS(B$2:B$96)))),ROWS($2:9))),"")</f>
        <v/>
      </c>
      <c r="D9" s="26" t="e">
        <f t="shared" ca="1" si="0"/>
        <v>#N/A</v>
      </c>
      <c r="F9" s="11" t="s">
        <v>107</v>
      </c>
      <c r="G9" s="10">
        <v>41935</v>
      </c>
      <c r="H9" s="15"/>
      <c r="I9" s="13"/>
    </row>
    <row r="10" spans="1:9" ht="15.6" thickBot="1" x14ac:dyDescent="0.3">
      <c r="A10" s="4" t="s">
        <v>13</v>
      </c>
      <c r="B10" s="23">
        <v>41803</v>
      </c>
      <c r="C10" s="3" t="str">
        <f t="array" aca="1" ref="C10" ca="1">IFERROR(INDEX(A$2:A$96,SMALL(IF((B$2:B$96&lt;=G$2+6)*(B$2:B$96&gt;G$2-1),ROW(INDIRECT("1:"&amp;ROWS(B$2:B$96)))),ROWS($2:10))),"")</f>
        <v/>
      </c>
      <c r="D10" s="26" t="e">
        <f t="shared" ca="1" si="0"/>
        <v>#N/A</v>
      </c>
      <c r="F10" s="11" t="s">
        <v>108</v>
      </c>
      <c r="G10" s="10">
        <v>41942</v>
      </c>
      <c r="H10" s="15"/>
      <c r="I10" s="13"/>
    </row>
    <row r="11" spans="1:9" ht="15.6" thickBot="1" x14ac:dyDescent="0.3">
      <c r="A11" s="4" t="s">
        <v>14</v>
      </c>
      <c r="B11" s="23">
        <v>41654</v>
      </c>
      <c r="C11" s="3" t="str">
        <f t="array" aca="1" ref="C11" ca="1">IFERROR(INDEX(A$2:A$96,SMALL(IF((B$2:B$96&lt;=G$2+6)*(B$2:B$96&gt;G$2-1),ROW(INDIRECT("1:"&amp;ROWS(B$2:B$96)))),ROWS($2:11))),"")</f>
        <v/>
      </c>
      <c r="D11" s="26" t="e">
        <f t="shared" ca="1" si="0"/>
        <v>#N/A</v>
      </c>
      <c r="F11" s="11" t="s">
        <v>109</v>
      </c>
      <c r="G11" s="10">
        <v>41949</v>
      </c>
      <c r="H11" s="15"/>
      <c r="I11" s="13"/>
    </row>
    <row r="12" spans="1:9" ht="15.6" thickBot="1" x14ac:dyDescent="0.3">
      <c r="A12" s="4" t="s">
        <v>15</v>
      </c>
      <c r="B12" s="23">
        <v>41959</v>
      </c>
      <c r="C12" s="3" t="str">
        <f t="array" aca="1" ref="C12" ca="1">IFERROR(INDEX(A$2:A$96,SMALL(IF((B$2:B$96&lt;=G$2+6)*(B$2:B$96&gt;G$2-1),ROW(INDIRECT("1:"&amp;ROWS(B$2:B$96)))),ROWS($2:12))),"")</f>
        <v/>
      </c>
      <c r="D12" s="26" t="e">
        <f t="shared" ca="1" si="0"/>
        <v>#N/A</v>
      </c>
      <c r="F12" s="11" t="s">
        <v>110</v>
      </c>
      <c r="G12" s="10">
        <v>41956</v>
      </c>
      <c r="H12" s="15"/>
      <c r="I12" s="13"/>
    </row>
    <row r="13" spans="1:9" ht="15.6" thickBot="1" x14ac:dyDescent="0.3">
      <c r="A13" s="4" t="s">
        <v>16</v>
      </c>
      <c r="B13" s="23">
        <v>41924</v>
      </c>
      <c r="C13" s="3" t="str">
        <f t="array" aca="1" ref="C13" ca="1">IFERROR(INDEX(A$2:A$96,SMALL(IF((B$2:B$96&lt;=G$2+6)*(B$2:B$96&gt;G$2-1),ROW(INDIRECT("1:"&amp;ROWS(B$2:B$96)))),ROWS($2:13))),"")</f>
        <v/>
      </c>
      <c r="D13" s="26" t="e">
        <f t="shared" ca="1" si="0"/>
        <v>#N/A</v>
      </c>
      <c r="F13" s="11" t="s">
        <v>111</v>
      </c>
      <c r="G13" s="10">
        <v>41963</v>
      </c>
      <c r="H13" s="15"/>
      <c r="I13" s="13"/>
    </row>
    <row r="14" spans="1:9" ht="15.6" thickBot="1" x14ac:dyDescent="0.3">
      <c r="A14" s="4" t="s">
        <v>17</v>
      </c>
      <c r="B14" s="23">
        <v>41771</v>
      </c>
      <c r="C14" s="3" t="str">
        <f t="array" aca="1" ref="C14" ca="1">IFERROR(INDEX(A$2:A$96,SMALL(IF((B$2:B$96&lt;=G$2+6)*(B$2:B$96&gt;G$2-1),ROW(INDIRECT("1:"&amp;ROWS(B$2:B$96)))),ROWS($2:14))),"")</f>
        <v/>
      </c>
      <c r="D14" s="26" t="e">
        <f t="shared" ca="1" si="0"/>
        <v>#N/A</v>
      </c>
      <c r="F14" s="11" t="s">
        <v>112</v>
      </c>
      <c r="G14" s="10">
        <v>41970</v>
      </c>
      <c r="H14" s="15"/>
      <c r="I14" s="13"/>
    </row>
    <row r="15" spans="1:9" ht="15.6" thickBot="1" x14ac:dyDescent="0.3">
      <c r="A15" s="4" t="s">
        <v>18</v>
      </c>
      <c r="B15" s="23" t="s">
        <v>19</v>
      </c>
      <c r="C15" s="3" t="str">
        <f t="array" aca="1" ref="C15" ca="1">IFERROR(INDEX(A$2:A$96,SMALL(IF((B$2:B$96&lt;=G$2+6)*(B$2:B$96&gt;G$2-1),ROW(INDIRECT("1:"&amp;ROWS(B$2:B$96)))),ROWS($2:15))),"")</f>
        <v/>
      </c>
      <c r="D15" s="26" t="e">
        <f t="shared" ca="1" si="0"/>
        <v>#N/A</v>
      </c>
      <c r="F15" s="12" t="s">
        <v>113</v>
      </c>
      <c r="G15" s="10">
        <v>41977</v>
      </c>
      <c r="H15" s="15"/>
      <c r="I15" s="13"/>
    </row>
    <row r="16" spans="1:9" ht="15.6" x14ac:dyDescent="0.25">
      <c r="A16" s="4" t="s">
        <v>20</v>
      </c>
      <c r="B16" s="23">
        <v>41661</v>
      </c>
      <c r="C16" s="3" t="str">
        <f t="array" aca="1" ref="C16" ca="1">IFERROR(INDEX(A$2:A$96,SMALL(IF((B$2:B$96&lt;=G$2+6)*(B$2:B$96&gt;G$2-1),ROW(INDIRECT("1:"&amp;ROWS(B$2:B$96)))),ROWS($2:16))),"")</f>
        <v/>
      </c>
      <c r="D16" s="26" t="e">
        <f t="shared" ca="1" si="0"/>
        <v>#N/A</v>
      </c>
      <c r="F16" s="16"/>
      <c r="G16" s="16"/>
      <c r="H16" s="16"/>
      <c r="I16" s="16"/>
    </row>
    <row r="17" spans="1:9" x14ac:dyDescent="0.25">
      <c r="A17" s="4" t="s">
        <v>21</v>
      </c>
      <c r="B17" s="23">
        <v>41822</v>
      </c>
      <c r="C17" s="3" t="str">
        <f t="array" aca="1" ref="C17" ca="1">IFERROR(INDEX(A$2:A$96,SMALL(IF((B$2:B$96&lt;=G$2+6)*(B$2:B$96&gt;G$2-1),ROW(INDIRECT("1:"&amp;ROWS(B$2:B$96)))),ROWS($2:17))),"")</f>
        <v/>
      </c>
      <c r="D17" s="26" t="e">
        <f t="shared" ca="1" si="0"/>
        <v>#N/A</v>
      </c>
      <c r="F17" s="15"/>
      <c r="G17" s="13"/>
      <c r="H17" s="13"/>
      <c r="I17" s="17"/>
    </row>
    <row r="18" spans="1:9" x14ac:dyDescent="0.25">
      <c r="A18" s="4" t="s">
        <v>22</v>
      </c>
      <c r="B18" s="23">
        <v>41794</v>
      </c>
      <c r="C18" s="3" t="str">
        <f t="array" aca="1" ref="C18" ca="1">IFERROR(INDEX(A$2:A$96,SMALL(IF((B$2:B$96&lt;=G$2+6)*(B$2:B$96&gt;G$2-1),ROW(INDIRECT("1:"&amp;ROWS(B$2:B$96)))),ROWS($2:18))),"")</f>
        <v/>
      </c>
      <c r="D18" s="26" t="e">
        <f t="shared" ca="1" si="0"/>
        <v>#N/A</v>
      </c>
      <c r="F18" s="15"/>
      <c r="G18" s="13"/>
      <c r="H18" s="13"/>
      <c r="I18" s="17"/>
    </row>
    <row r="19" spans="1:9" x14ac:dyDescent="0.25">
      <c r="A19" s="4" t="s">
        <v>23</v>
      </c>
      <c r="B19" s="23">
        <v>41780</v>
      </c>
      <c r="C19" s="3" t="str">
        <f t="array" aca="1" ref="C19" ca="1">IFERROR(INDEX(A$2:A$96,SMALL(IF((B$2:B$96&lt;=G$2+6)*(B$2:B$96&gt;G$2-1),ROW(INDIRECT("1:"&amp;ROWS(B$2:B$96)))),ROWS($2:19))),"")</f>
        <v/>
      </c>
      <c r="D19" s="26" t="e">
        <f t="shared" ca="1" si="0"/>
        <v>#N/A</v>
      </c>
      <c r="F19" s="21"/>
      <c r="G19" s="13"/>
      <c r="H19" s="13"/>
      <c r="I19" s="18"/>
    </row>
    <row r="20" spans="1:9" x14ac:dyDescent="0.25">
      <c r="A20" s="4" t="s">
        <v>24</v>
      </c>
      <c r="B20" s="23">
        <v>41989</v>
      </c>
      <c r="C20" s="3" t="str">
        <f t="array" aca="1" ref="C20" ca="1">IFERROR(INDEX(A$2:A$96,SMALL(IF((B$2:B$96&lt;=G$2+6)*(B$2:B$96&gt;G$2-1),ROW(INDIRECT("1:"&amp;ROWS(B$2:B$96)))),ROWS($2:20))),"")</f>
        <v/>
      </c>
      <c r="D20" s="26" t="e">
        <f t="shared" ca="1" si="0"/>
        <v>#N/A</v>
      </c>
      <c r="F20" s="15"/>
      <c r="G20" s="13"/>
      <c r="H20" s="19"/>
      <c r="I20" s="19"/>
    </row>
    <row r="21" spans="1:9" x14ac:dyDescent="0.25">
      <c r="A21" s="4" t="s">
        <v>25</v>
      </c>
      <c r="B21" s="23" t="s">
        <v>26</v>
      </c>
      <c r="C21" s="3" t="str">
        <f t="array" aca="1" ref="C21" ca="1">IFERROR(INDEX(A$2:A$96,SMALL(IF((B$2:B$96&lt;=G$2+6)*(B$2:B$96&gt;G$2-1),ROW(INDIRECT("1:"&amp;ROWS(B$2:B$96)))),ROWS($2:21))),"")</f>
        <v/>
      </c>
      <c r="D21" s="26" t="e">
        <f t="shared" ca="1" si="0"/>
        <v>#N/A</v>
      </c>
    </row>
    <row r="22" spans="1:9" x14ac:dyDescent="0.25">
      <c r="A22" s="4" t="s">
        <v>27</v>
      </c>
      <c r="B22" s="23">
        <v>41713</v>
      </c>
      <c r="C22" s="3" t="str">
        <f t="array" aca="1" ref="C22" ca="1">IFERROR(INDEX(A$2:A$96,SMALL(IF((B$2:B$96&lt;=G$2+6)*(B$2:B$96&gt;G$2-1),ROW(INDIRECT("1:"&amp;ROWS(B$2:B$96)))),ROWS($2:22))),"")</f>
        <v/>
      </c>
      <c r="D22" s="26" t="e">
        <f t="shared" ca="1" si="0"/>
        <v>#N/A</v>
      </c>
    </row>
    <row r="23" spans="1:9" x14ac:dyDescent="0.25">
      <c r="A23" s="4" t="s">
        <v>28</v>
      </c>
      <c r="B23" s="23">
        <v>41831</v>
      </c>
      <c r="C23" s="3" t="str">
        <f t="array" aca="1" ref="C23" ca="1">IFERROR(INDEX(A$2:A$96,SMALL(IF((B$2:B$96&lt;=G$2+6)*(B$2:B$96&gt;G$2-1),ROW(INDIRECT("1:"&amp;ROWS(B$2:B$96)))),ROWS($2:23))),"")</f>
        <v/>
      </c>
      <c r="D23" s="26" t="e">
        <f t="shared" ca="1" si="0"/>
        <v>#N/A</v>
      </c>
    </row>
    <row r="24" spans="1:9" x14ac:dyDescent="0.25">
      <c r="A24" s="4" t="s">
        <v>29</v>
      </c>
      <c r="B24" s="23">
        <v>41974</v>
      </c>
      <c r="C24" s="3" t="str">
        <f t="array" aca="1" ref="C24" ca="1">IFERROR(INDEX(A$2:A$96,SMALL(IF((B$2:B$96&lt;=G$2+6)*(B$2:B$96&gt;G$2-1),ROW(INDIRECT("1:"&amp;ROWS(B$2:B$96)))),ROWS($2:24))),"")</f>
        <v/>
      </c>
      <c r="D24" s="26" t="e">
        <f t="shared" ca="1" si="0"/>
        <v>#N/A</v>
      </c>
    </row>
    <row r="25" spans="1:9" x14ac:dyDescent="0.25">
      <c r="A25" s="4" t="s">
        <v>30</v>
      </c>
      <c r="B25" s="23">
        <v>41900</v>
      </c>
      <c r="C25" s="3" t="str">
        <f t="array" aca="1" ref="C25" ca="1">IFERROR(INDEX(A$2:A$96,SMALL(IF((B$2:B$96&lt;=G$2+6)*(B$2:B$96&gt;G$2-1),ROW(INDIRECT("1:"&amp;ROWS(B$2:B$96)))),ROWS($2:25))),"")</f>
        <v/>
      </c>
      <c r="D25" s="26" t="e">
        <f t="shared" ca="1" si="0"/>
        <v>#N/A</v>
      </c>
    </row>
    <row r="26" spans="1:9" x14ac:dyDescent="0.25">
      <c r="A26" s="5" t="s">
        <v>31</v>
      </c>
      <c r="B26" s="23">
        <v>41930</v>
      </c>
      <c r="C26" s="3" t="str">
        <f t="array" aca="1" ref="C26" ca="1">IFERROR(INDEX(A$2:A$96,SMALL(IF((B$2:B$96&lt;=G$2+6)*(B$2:B$96&gt;G$2-1),ROW(INDIRECT("1:"&amp;ROWS(B$2:B$96)))),ROWS($2:26))),"")</f>
        <v/>
      </c>
      <c r="D26" s="26" t="e">
        <f t="shared" ca="1" si="0"/>
        <v>#N/A</v>
      </c>
    </row>
    <row r="27" spans="1:9" x14ac:dyDescent="0.25">
      <c r="A27" s="4" t="s">
        <v>32</v>
      </c>
      <c r="B27" s="23">
        <v>41820</v>
      </c>
      <c r="C27" s="3" t="str">
        <f t="array" aca="1" ref="C27" ca="1">IFERROR(INDEX(A$2:A$96,SMALL(IF((B$2:B$96&lt;=G$2+6)*(B$2:B$96&gt;G$2-1),ROW(INDIRECT("1:"&amp;ROWS(B$2:B$96)))),ROWS($2:27))),"")</f>
        <v/>
      </c>
      <c r="D27" s="26" t="e">
        <f t="shared" ca="1" si="0"/>
        <v>#N/A</v>
      </c>
    </row>
    <row r="28" spans="1:9" x14ac:dyDescent="0.25">
      <c r="A28" s="4" t="s">
        <v>33</v>
      </c>
      <c r="B28" s="23">
        <v>41946</v>
      </c>
      <c r="C28" s="3" t="str">
        <f t="array" aca="1" ref="C28" ca="1">IFERROR(INDEX(A$2:A$96,SMALL(IF((B$2:B$96&lt;=G$2+6)*(B$2:B$96&gt;G$2-1),ROW(INDIRECT("1:"&amp;ROWS(B$2:B$96)))),ROWS($2:28))),"")</f>
        <v/>
      </c>
      <c r="D28" s="26" t="e">
        <f t="shared" ca="1" si="0"/>
        <v>#N/A</v>
      </c>
    </row>
    <row r="29" spans="1:9" x14ac:dyDescent="0.25">
      <c r="A29" s="4" t="s">
        <v>34</v>
      </c>
      <c r="B29" s="23">
        <v>41771</v>
      </c>
      <c r="C29" s="3" t="str">
        <f t="array" aca="1" ref="C29" ca="1">IFERROR(INDEX(A$2:A$96,SMALL(IF((B$2:B$96&lt;=G$2+6)*(B$2:B$96&gt;G$2-1),ROW(INDIRECT("1:"&amp;ROWS(B$2:B$96)))),ROWS($2:29))),"")</f>
        <v/>
      </c>
      <c r="D29" s="26" t="e">
        <f t="shared" ca="1" si="0"/>
        <v>#N/A</v>
      </c>
    </row>
    <row r="30" spans="1:9" x14ac:dyDescent="0.25">
      <c r="A30" s="4" t="s">
        <v>35</v>
      </c>
      <c r="B30" s="23" t="s">
        <v>36</v>
      </c>
      <c r="C30" s="3" t="str">
        <f t="array" aca="1" ref="C30" ca="1">IFERROR(INDEX(A$2:A$96,SMALL(IF((B$2:B$96&lt;=G$2+6)*(B$2:B$96&gt;G$2-1),ROW(INDIRECT("1:"&amp;ROWS(B$2:B$96)))),ROWS($2:30))),"")</f>
        <v/>
      </c>
      <c r="D30" s="26" t="e">
        <f t="shared" ca="1" si="0"/>
        <v>#N/A</v>
      </c>
    </row>
    <row r="31" spans="1:9" x14ac:dyDescent="0.25">
      <c r="A31" s="4" t="s">
        <v>37</v>
      </c>
      <c r="B31" s="23">
        <v>41940</v>
      </c>
      <c r="C31" s="3" t="str">
        <f t="array" aca="1" ref="C31" ca="1">IFERROR(INDEX(A$2:A$96,SMALL(IF((B$2:B$96&lt;=G$2+6)*(B$2:B$96&gt;G$2-1),ROW(INDIRECT("1:"&amp;ROWS(B$2:B$96)))),ROWS($2:31))),"")</f>
        <v/>
      </c>
      <c r="D31" s="26" t="e">
        <f t="shared" ca="1" si="0"/>
        <v>#N/A</v>
      </c>
    </row>
    <row r="32" spans="1:9" x14ac:dyDescent="0.25">
      <c r="A32" s="4" t="s">
        <v>38</v>
      </c>
      <c r="B32" s="23">
        <v>41785</v>
      </c>
      <c r="C32" s="3" t="str">
        <f t="array" aca="1" ref="C32" ca="1">IFERROR(INDEX(A$2:A$96,SMALL(IF((B$2:B$96&lt;=G$2+6)*(B$2:B$96&gt;G$2-1),ROW(INDIRECT("1:"&amp;ROWS(B$2:B$96)))),ROWS($2:32))),"")</f>
        <v/>
      </c>
      <c r="D32" s="26" t="e">
        <f t="shared" ca="1" si="0"/>
        <v>#N/A</v>
      </c>
    </row>
    <row r="33" spans="1:4" x14ac:dyDescent="0.25">
      <c r="A33" s="4" t="s">
        <v>39</v>
      </c>
      <c r="B33" s="23" t="s">
        <v>40</v>
      </c>
      <c r="C33" s="3" t="str">
        <f t="array" aca="1" ref="C33" ca="1">IFERROR(INDEX(A$2:A$96,SMALL(IF((B$2:B$96&lt;=G$2+6)*(B$2:B$96&gt;G$2-1),ROW(INDIRECT("1:"&amp;ROWS(B$2:B$96)))),ROWS($2:33))),"")</f>
        <v/>
      </c>
      <c r="D33" s="26" t="e">
        <f t="shared" ca="1" si="0"/>
        <v>#N/A</v>
      </c>
    </row>
    <row r="34" spans="1:4" x14ac:dyDescent="0.25">
      <c r="A34" s="4" t="s">
        <v>41</v>
      </c>
      <c r="B34" s="23">
        <v>41653</v>
      </c>
      <c r="C34" s="3" t="str">
        <f t="array" aca="1" ref="C34" ca="1">IFERROR(INDEX(A$2:A$96,SMALL(IF((B$2:B$96&lt;=G$2+6)*(B$2:B$96&gt;G$2-1),ROW(INDIRECT("1:"&amp;ROWS(B$2:B$96)))),ROWS($2:34))),"")</f>
        <v/>
      </c>
      <c r="D34" s="26" t="e">
        <f t="shared" ca="1" si="0"/>
        <v>#N/A</v>
      </c>
    </row>
    <row r="35" spans="1:4" x14ac:dyDescent="0.25">
      <c r="A35" s="4" t="s">
        <v>42</v>
      </c>
      <c r="B35" s="23">
        <v>41826</v>
      </c>
      <c r="C35" s="3" t="str">
        <f t="array" aca="1" ref="C35" ca="1">IFERROR(INDEX(A$2:A$96,SMALL(IF((B$2:B$96&lt;=G$2+6)*(B$2:B$96&gt;G$2-1),ROW(INDIRECT("1:"&amp;ROWS(B$2:B$96)))),ROWS($2:35))),"")</f>
        <v/>
      </c>
      <c r="D35" s="26" t="e">
        <f t="shared" ca="1" si="0"/>
        <v>#N/A</v>
      </c>
    </row>
    <row r="36" spans="1:4" x14ac:dyDescent="0.25">
      <c r="A36" s="4" t="s">
        <v>43</v>
      </c>
      <c r="B36" s="23">
        <v>41790</v>
      </c>
      <c r="C36" s="3" t="str">
        <f t="array" aca="1" ref="C36" ca="1">IFERROR(INDEX(A$2:A$96,SMALL(IF((B$2:B$96&lt;=G$2+6)*(B$2:B$96&gt;G$2-1),ROW(INDIRECT("1:"&amp;ROWS(B$2:B$96)))),ROWS($2:36))),"")</f>
        <v/>
      </c>
      <c r="D36" s="26" t="e">
        <f t="shared" ca="1" si="0"/>
        <v>#N/A</v>
      </c>
    </row>
    <row r="37" spans="1:4" x14ac:dyDescent="0.25">
      <c r="A37" s="4" t="s">
        <v>44</v>
      </c>
      <c r="B37" s="23">
        <v>41721</v>
      </c>
      <c r="C37" s="3" t="str">
        <f t="array" aca="1" ref="C37" ca="1">IFERROR(INDEX(A$2:A$96,SMALL(IF((B$2:B$96&lt;=G$2+6)*(B$2:B$96&gt;G$2-1),ROW(INDIRECT("1:"&amp;ROWS(B$2:B$96)))),ROWS($2:37))),"")</f>
        <v/>
      </c>
      <c r="D37" s="26" t="e">
        <f t="shared" ca="1" si="0"/>
        <v>#N/A</v>
      </c>
    </row>
    <row r="38" spans="1:4" x14ac:dyDescent="0.25">
      <c r="A38" s="4" t="s">
        <v>45</v>
      </c>
      <c r="B38" s="23">
        <v>41651</v>
      </c>
      <c r="C38" s="3" t="str">
        <f t="array" aca="1" ref="C38" ca="1">IFERROR(INDEX(A$2:A$96,SMALL(IF((B$2:B$96&lt;=G$2+6)*(B$2:B$96&gt;G$2-1),ROW(INDIRECT("1:"&amp;ROWS(B$2:B$96)))),ROWS($2:38))),"")</f>
        <v/>
      </c>
      <c r="D38" s="26" t="e">
        <f t="shared" ca="1" si="0"/>
        <v>#N/A</v>
      </c>
    </row>
    <row r="39" spans="1:4" x14ac:dyDescent="0.25">
      <c r="A39" s="4" t="s">
        <v>46</v>
      </c>
      <c r="B39" s="23">
        <v>41900</v>
      </c>
      <c r="C39" s="3" t="str">
        <f t="array" aca="1" ref="C39" ca="1">IFERROR(INDEX(A$2:A$96,SMALL(IF((B$2:B$96&lt;=G$2+6)*(B$2:B$96&gt;G$2-1),ROW(INDIRECT("1:"&amp;ROWS(B$2:B$96)))),ROWS($2:39))),"")</f>
        <v/>
      </c>
      <c r="D39" s="26" t="e">
        <f t="shared" ca="1" si="0"/>
        <v>#N/A</v>
      </c>
    </row>
    <row r="40" spans="1:4" x14ac:dyDescent="0.25">
      <c r="A40" s="4" t="s">
        <v>47</v>
      </c>
      <c r="B40" s="23">
        <v>41820</v>
      </c>
      <c r="C40" s="3" t="str">
        <f t="array" aca="1" ref="C40" ca="1">IFERROR(INDEX(A$2:A$96,SMALL(IF((B$2:B$96&lt;=G$2+6)*(B$2:B$96&gt;G$2-1),ROW(INDIRECT("1:"&amp;ROWS(B$2:B$96)))),ROWS($2:40))),"")</f>
        <v/>
      </c>
      <c r="D40" s="26" t="e">
        <f t="shared" ca="1" si="0"/>
        <v>#N/A</v>
      </c>
    </row>
    <row r="41" spans="1:4" x14ac:dyDescent="0.25">
      <c r="A41" s="4" t="s">
        <v>48</v>
      </c>
      <c r="B41" s="23">
        <v>41898</v>
      </c>
      <c r="C41" s="3" t="str">
        <f t="array" aca="1" ref="C41" ca="1">IFERROR(INDEX(A$2:A$96,SMALL(IF((B$2:B$96&lt;=G$2+6)*(B$2:B$96&gt;G$2-1),ROW(INDIRECT("1:"&amp;ROWS(B$2:B$96)))),ROWS($2:41))),"")</f>
        <v/>
      </c>
      <c r="D41" s="26" t="e">
        <f t="shared" ca="1" si="0"/>
        <v>#N/A</v>
      </c>
    </row>
    <row r="42" spans="1:4" x14ac:dyDescent="0.25">
      <c r="A42" s="4" t="s">
        <v>49</v>
      </c>
      <c r="B42" s="23">
        <v>41749</v>
      </c>
      <c r="C42" s="3" t="str">
        <f t="array" aca="1" ref="C42" ca="1">IFERROR(INDEX(A$2:A$96,SMALL(IF((B$2:B$96&lt;=G$2+6)*(B$2:B$96&gt;G$2-1),ROW(INDIRECT("1:"&amp;ROWS(B$2:B$96)))),ROWS($2:42))),"")</f>
        <v/>
      </c>
      <c r="D42" s="26" t="e">
        <f t="shared" ca="1" si="0"/>
        <v>#N/A</v>
      </c>
    </row>
    <row r="43" spans="1:4" x14ac:dyDescent="0.25">
      <c r="A43" s="4" t="s">
        <v>50</v>
      </c>
      <c r="B43" s="23">
        <v>41942</v>
      </c>
      <c r="C43" s="3" t="str">
        <f t="array" aca="1" ref="C43" ca="1">IFERROR(INDEX(A$2:A$96,SMALL(IF((B$2:B$96&lt;=G$2+6)*(B$2:B$96&gt;G$2-1),ROW(INDIRECT("1:"&amp;ROWS(B$2:B$96)))),ROWS($2:43))),"")</f>
        <v/>
      </c>
      <c r="D43" s="26" t="e">
        <f t="shared" ca="1" si="0"/>
        <v>#N/A</v>
      </c>
    </row>
    <row r="44" spans="1:4" x14ac:dyDescent="0.25">
      <c r="A44" s="5" t="s">
        <v>51</v>
      </c>
      <c r="B44" s="23">
        <v>41709</v>
      </c>
      <c r="C44" s="3" t="str">
        <f t="array" aca="1" ref="C44" ca="1">IFERROR(INDEX(A$2:A$96,SMALL(IF((B$2:B$96&lt;=G$2+6)*(B$2:B$96&gt;G$2-1),ROW(INDIRECT("1:"&amp;ROWS(B$2:B$96)))),ROWS($2:44))),"")</f>
        <v/>
      </c>
      <c r="D44" s="26" t="e">
        <f t="shared" ca="1" si="0"/>
        <v>#N/A</v>
      </c>
    </row>
    <row r="45" spans="1:4" x14ac:dyDescent="0.25">
      <c r="A45" s="4" t="s">
        <v>52</v>
      </c>
      <c r="B45" s="23">
        <v>41700</v>
      </c>
      <c r="C45" s="3" t="str">
        <f t="array" aca="1" ref="C45" ca="1">IFERROR(INDEX(A$2:A$96,SMALL(IF((B$2:B$96&lt;=G$2+6)*(B$2:B$96&gt;G$2-1),ROW(INDIRECT("1:"&amp;ROWS(B$2:B$96)))),ROWS($2:45))),"")</f>
        <v/>
      </c>
      <c r="D45" s="26" t="e">
        <f t="shared" ca="1" si="0"/>
        <v>#N/A</v>
      </c>
    </row>
    <row r="46" spans="1:4" x14ac:dyDescent="0.25">
      <c r="A46" s="4" t="s">
        <v>53</v>
      </c>
      <c r="B46" s="23">
        <v>41807</v>
      </c>
      <c r="C46" s="3" t="str">
        <f t="array" aca="1" ref="C46" ca="1">IFERROR(INDEX(A$2:A$96,SMALL(IF((B$2:B$96&lt;=G$2+6)*(B$2:B$96&gt;G$2-1),ROW(INDIRECT("1:"&amp;ROWS(B$2:B$96)))),ROWS($2:46))),"")</f>
        <v/>
      </c>
      <c r="D46" s="26" t="e">
        <f t="shared" ca="1" si="0"/>
        <v>#N/A</v>
      </c>
    </row>
    <row r="47" spans="1:4" x14ac:dyDescent="0.25">
      <c r="A47" s="4" t="s">
        <v>54</v>
      </c>
      <c r="B47" s="23">
        <v>41765</v>
      </c>
      <c r="C47" s="3" t="str">
        <f t="array" aca="1" ref="C47" ca="1">IFERROR(INDEX(A$2:A$96,SMALL(IF((B$2:B$96&lt;=G$2+6)*(B$2:B$96&gt;G$2-1),ROW(INDIRECT("1:"&amp;ROWS(B$2:B$96)))),ROWS($2:47))),"")</f>
        <v/>
      </c>
      <c r="D47" s="26" t="e">
        <f t="shared" ca="1" si="0"/>
        <v>#N/A</v>
      </c>
    </row>
    <row r="48" spans="1:4" x14ac:dyDescent="0.25">
      <c r="A48" s="4" t="s">
        <v>55</v>
      </c>
      <c r="B48" s="23">
        <v>41821</v>
      </c>
      <c r="C48" s="3" t="str">
        <f t="array" aca="1" ref="C48" ca="1">IFERROR(INDEX(A$2:A$96,SMALL(IF((B$2:B$96&lt;=G$2+6)*(B$2:B$96&gt;G$2-1),ROW(INDIRECT("1:"&amp;ROWS(B$2:B$96)))),ROWS($2:48))),"")</f>
        <v/>
      </c>
      <c r="D48" s="26" t="e">
        <f t="shared" ca="1" si="0"/>
        <v>#N/A</v>
      </c>
    </row>
    <row r="49" spans="1:4" x14ac:dyDescent="0.25">
      <c r="A49" s="4" t="s">
        <v>56</v>
      </c>
      <c r="B49" s="23">
        <v>41818</v>
      </c>
      <c r="C49" s="3" t="str">
        <f t="array" aca="1" ref="C49" ca="1">IFERROR(INDEX(A$2:A$96,SMALL(IF((B$2:B$96&lt;=G$2+6)*(B$2:B$96&gt;G$2-1),ROW(INDIRECT("1:"&amp;ROWS(B$2:B$96)))),ROWS($2:49))),"")</f>
        <v/>
      </c>
      <c r="D49" s="26" t="e">
        <f t="shared" ca="1" si="0"/>
        <v>#N/A</v>
      </c>
    </row>
    <row r="50" spans="1:4" x14ac:dyDescent="0.25">
      <c r="A50" s="4" t="s">
        <v>57</v>
      </c>
      <c r="B50" s="23">
        <v>41877</v>
      </c>
      <c r="C50" s="3" t="str">
        <f t="array" aca="1" ref="C50" ca="1">IFERROR(INDEX(A$2:A$96,SMALL(IF((B$2:B$96&lt;=G$2+6)*(B$2:B$96&gt;G$2-1),ROW(INDIRECT("1:"&amp;ROWS(B$2:B$96)))),ROWS($2:50))),"")</f>
        <v/>
      </c>
      <c r="D50" s="26" t="e">
        <f t="shared" ca="1" si="0"/>
        <v>#N/A</v>
      </c>
    </row>
    <row r="51" spans="1:4" x14ac:dyDescent="0.25">
      <c r="A51" s="4" t="s">
        <v>58</v>
      </c>
      <c r="B51" s="23" t="s">
        <v>59</v>
      </c>
      <c r="C51" s="3" t="str">
        <f t="array" aca="1" ref="C51" ca="1">IFERROR(INDEX(A$2:A$96,SMALL(IF((B$2:B$96&lt;=G$2+6)*(B$2:B$96&gt;G$2-1),ROW(INDIRECT("1:"&amp;ROWS(B$2:B$96)))),ROWS($2:51))),"")</f>
        <v/>
      </c>
      <c r="D51" s="26" t="e">
        <f t="shared" ca="1" si="0"/>
        <v>#N/A</v>
      </c>
    </row>
    <row r="52" spans="1:4" x14ac:dyDescent="0.25">
      <c r="A52" s="4" t="s">
        <v>60</v>
      </c>
      <c r="B52" s="23">
        <v>41794</v>
      </c>
      <c r="C52" s="3" t="str">
        <f t="array" aca="1" ref="C52" ca="1">IFERROR(INDEX(A$2:A$96,SMALL(IF((B$2:B$96&lt;=G$2+6)*(B$2:B$96&gt;G$2-1),ROW(INDIRECT("1:"&amp;ROWS(B$2:B$96)))),ROWS($2:52))),"")</f>
        <v/>
      </c>
      <c r="D52" s="26" t="e">
        <f t="shared" ca="1" si="0"/>
        <v>#N/A</v>
      </c>
    </row>
    <row r="53" spans="1:4" x14ac:dyDescent="0.25">
      <c r="A53" s="5" t="s">
        <v>61</v>
      </c>
      <c r="B53" s="23" t="s">
        <v>62</v>
      </c>
      <c r="C53" s="3" t="str">
        <f t="array" aca="1" ref="C53" ca="1">IFERROR(INDEX(A$2:A$96,SMALL(IF((B$2:B$96&lt;=G$2+6)*(B$2:B$96&gt;G$2-1),ROW(INDIRECT("1:"&amp;ROWS(B$2:B$96)))),ROWS($2:53))),"")</f>
        <v/>
      </c>
      <c r="D53" s="26" t="e">
        <f t="shared" ca="1" si="0"/>
        <v>#N/A</v>
      </c>
    </row>
    <row r="54" spans="1:4" x14ac:dyDescent="0.25">
      <c r="A54" s="4" t="s">
        <v>63</v>
      </c>
      <c r="B54" s="23">
        <v>41786</v>
      </c>
      <c r="C54" s="3" t="str">
        <f t="array" aca="1" ref="C54" ca="1">IFERROR(INDEX(A$2:A$96,SMALL(IF((B$2:B$96&lt;=G$2+6)*(B$2:B$96&gt;G$2-1),ROW(INDIRECT("1:"&amp;ROWS(B$2:B$96)))),ROWS($2:54))),"")</f>
        <v/>
      </c>
      <c r="D54" s="26" t="e">
        <f t="shared" ca="1" si="0"/>
        <v>#N/A</v>
      </c>
    </row>
    <row r="55" spans="1:4" x14ac:dyDescent="0.25">
      <c r="A55" s="4" t="s">
        <v>64</v>
      </c>
      <c r="B55" s="23">
        <v>41763</v>
      </c>
      <c r="C55" s="3" t="str">
        <f t="array" aca="1" ref="C55" ca="1">IFERROR(INDEX(A$2:A$96,SMALL(IF((B$2:B$96&lt;=G$2+6)*(B$2:B$96&gt;G$2-1),ROW(INDIRECT("1:"&amp;ROWS(B$2:B$96)))),ROWS($2:55))),"")</f>
        <v/>
      </c>
      <c r="D55" s="26" t="e">
        <f t="shared" ca="1" si="0"/>
        <v>#N/A</v>
      </c>
    </row>
    <row r="56" spans="1:4" x14ac:dyDescent="0.25">
      <c r="A56" s="4" t="s">
        <v>65</v>
      </c>
      <c r="B56" s="23">
        <v>41968</v>
      </c>
      <c r="C56" s="3" t="str">
        <f t="array" aca="1" ref="C56" ca="1">IFERROR(INDEX(A$2:A$96,SMALL(IF((B$2:B$96&lt;=G$2+6)*(B$2:B$96&gt;G$2-1),ROW(INDIRECT("1:"&amp;ROWS(B$2:B$96)))),ROWS($2:56))),"")</f>
        <v/>
      </c>
      <c r="D56" s="26" t="e">
        <f t="shared" ca="1" si="0"/>
        <v>#N/A</v>
      </c>
    </row>
    <row r="57" spans="1:4" x14ac:dyDescent="0.25">
      <c r="A57" s="4" t="s">
        <v>66</v>
      </c>
      <c r="B57" s="23">
        <v>41939</v>
      </c>
      <c r="C57" s="3" t="str">
        <f t="array" aca="1" ref="C57" ca="1">IFERROR(INDEX(A$2:A$96,SMALL(IF((B$2:B$96&lt;=G$2+6)*(B$2:B$96&gt;G$2-1),ROW(INDIRECT("1:"&amp;ROWS(B$2:B$96)))),ROWS($2:57))),"")</f>
        <v/>
      </c>
      <c r="D57" s="26" t="e">
        <f t="shared" ca="1" si="0"/>
        <v>#N/A</v>
      </c>
    </row>
    <row r="58" spans="1:4" x14ac:dyDescent="0.25">
      <c r="A58" s="4" t="s">
        <v>67</v>
      </c>
      <c r="B58" s="23">
        <v>41712</v>
      </c>
      <c r="C58" s="3" t="str">
        <f t="array" aca="1" ref="C58" ca="1">IFERROR(INDEX(A$2:A$96,SMALL(IF((B$2:B$96&lt;=G$2+6)*(B$2:B$96&gt;G$2-1),ROW(INDIRECT("1:"&amp;ROWS(B$2:B$96)))),ROWS($2:58))),"")</f>
        <v/>
      </c>
      <c r="D58" s="26" t="e">
        <f t="shared" ca="1" si="0"/>
        <v>#N/A</v>
      </c>
    </row>
    <row r="59" spans="1:4" x14ac:dyDescent="0.25">
      <c r="A59" s="5" t="s">
        <v>68</v>
      </c>
      <c r="B59" s="23">
        <v>41891</v>
      </c>
      <c r="C59" s="3" t="str">
        <f t="array" aca="1" ref="C59" ca="1">IFERROR(INDEX(A$2:A$96,SMALL(IF((B$2:B$96&lt;=G$2+6)*(B$2:B$96&gt;G$2-1),ROW(INDIRECT("1:"&amp;ROWS(B$2:B$96)))),ROWS($2:59))),"")</f>
        <v/>
      </c>
      <c r="D59" s="26" t="e">
        <f t="shared" ca="1" si="0"/>
        <v>#N/A</v>
      </c>
    </row>
    <row r="60" spans="1:4" x14ac:dyDescent="0.25">
      <c r="A60" s="4" t="s">
        <v>69</v>
      </c>
      <c r="B60" s="23" t="s">
        <v>70</v>
      </c>
      <c r="C60" s="3" t="str">
        <f t="array" aca="1" ref="C60" ca="1">IFERROR(INDEX(A$2:A$96,SMALL(IF((B$2:B$96&lt;=G$2+6)*(B$2:B$96&gt;G$2-1),ROW(INDIRECT("1:"&amp;ROWS(B$2:B$96)))),ROWS($2:60))),"")</f>
        <v/>
      </c>
      <c r="D60" s="26" t="e">
        <f t="shared" ca="1" si="0"/>
        <v>#N/A</v>
      </c>
    </row>
    <row r="61" spans="1:4" x14ac:dyDescent="0.25">
      <c r="A61" s="4" t="s">
        <v>71</v>
      </c>
      <c r="B61" s="23">
        <v>41969</v>
      </c>
      <c r="C61" s="3" t="str">
        <f t="array" aca="1" ref="C61" ca="1">IFERROR(INDEX(A$2:A$96,SMALL(IF((B$2:B$96&lt;=G$2+6)*(B$2:B$96&gt;G$2-1),ROW(INDIRECT("1:"&amp;ROWS(B$2:B$96)))),ROWS($2:61))),"")</f>
        <v/>
      </c>
      <c r="D61" s="26" t="e">
        <f t="shared" ca="1" si="0"/>
        <v>#N/A</v>
      </c>
    </row>
    <row r="62" spans="1:4" x14ac:dyDescent="0.25">
      <c r="A62" s="4" t="s">
        <v>72</v>
      </c>
      <c r="B62" s="23">
        <v>41835</v>
      </c>
      <c r="C62" s="3" t="str">
        <f t="array" aca="1" ref="C62" ca="1">IFERROR(INDEX(A$2:A$96,SMALL(IF((B$2:B$96&lt;=G$2+6)*(B$2:B$96&gt;G$2-1),ROW(INDIRECT("1:"&amp;ROWS(B$2:B$96)))),ROWS($2:62))),"")</f>
        <v/>
      </c>
      <c r="D62" s="26" t="e">
        <f t="shared" ca="1" si="0"/>
        <v>#N/A</v>
      </c>
    </row>
    <row r="63" spans="1:4" x14ac:dyDescent="0.25">
      <c r="A63" s="4" t="s">
        <v>73</v>
      </c>
      <c r="B63" s="23"/>
      <c r="C63" s="3" t="str">
        <f t="array" aca="1" ref="C63" ca="1">IFERROR(INDEX(A$2:A$96,SMALL(IF((B$2:B$96&lt;=G$2+6)*(B$2:B$96&gt;G$2-1),ROW(INDIRECT("1:"&amp;ROWS(B$2:B$96)))),ROWS($2:63))),"")</f>
        <v/>
      </c>
      <c r="D63" s="26" t="e">
        <f t="shared" ca="1" si="0"/>
        <v>#N/A</v>
      </c>
    </row>
    <row r="64" spans="1:4" x14ac:dyDescent="0.25">
      <c r="A64" s="4" t="s">
        <v>74</v>
      </c>
      <c r="B64" s="23">
        <v>41836</v>
      </c>
      <c r="C64" s="3" t="str">
        <f t="array" aca="1" ref="C64" ca="1">IFERROR(INDEX(A$2:A$96,SMALL(IF((B$2:B$96&lt;=G$2+6)*(B$2:B$96&gt;G$2-1),ROW(INDIRECT("1:"&amp;ROWS(B$2:B$96)))),ROWS($2:64))),"")</f>
        <v/>
      </c>
      <c r="D64" s="26" t="e">
        <f t="shared" ca="1" si="0"/>
        <v>#N/A</v>
      </c>
    </row>
    <row r="65" spans="1:4" x14ac:dyDescent="0.25">
      <c r="A65" s="4" t="s">
        <v>75</v>
      </c>
      <c r="B65" s="23">
        <v>41840</v>
      </c>
      <c r="C65" s="3" t="str">
        <f t="array" aca="1" ref="C65" ca="1">IFERROR(INDEX(A$2:A$96,SMALL(IF((B$2:B$96&lt;=G$2+6)*(B$2:B$96&gt;G$2-1),ROW(INDIRECT("1:"&amp;ROWS(B$2:B$96)))),ROWS($2:65))),"")</f>
        <v/>
      </c>
      <c r="D65" s="26" t="e">
        <f t="shared" ca="1" si="0"/>
        <v>#N/A</v>
      </c>
    </row>
    <row r="66" spans="1:4" x14ac:dyDescent="0.25">
      <c r="A66" s="4" t="s">
        <v>76</v>
      </c>
      <c r="B66" s="23" t="s">
        <v>77</v>
      </c>
      <c r="C66" s="3" t="str">
        <f t="array" aca="1" ref="C66" ca="1">IFERROR(INDEX(A$2:A$96,SMALL(IF((B$2:B$96&lt;=G$2+6)*(B$2:B$96&gt;G$2-1),ROW(INDIRECT("1:"&amp;ROWS(B$2:B$96)))),ROWS($2:66))),"")</f>
        <v/>
      </c>
      <c r="D66" s="26" t="e">
        <f t="shared" ca="1" si="0"/>
        <v>#N/A</v>
      </c>
    </row>
    <row r="67" spans="1:4" x14ac:dyDescent="0.25">
      <c r="A67" s="4" t="s">
        <v>78</v>
      </c>
      <c r="B67" s="23">
        <v>42000</v>
      </c>
      <c r="C67" s="3" t="str">
        <f t="array" aca="1" ref="C67" ca="1">IFERROR(INDEX(A$2:A$96,SMALL(IF((B$2:B$96&lt;=G$2+6)*(B$2:B$96&gt;G$2-1),ROW(INDIRECT("1:"&amp;ROWS(B$2:B$96)))),ROWS($2:67))),"")</f>
        <v/>
      </c>
      <c r="D67" s="26" t="e">
        <f t="shared" ref="D67:D96" ca="1" si="1">VLOOKUP(C67,$A$2:$B$96,2)</f>
        <v>#N/A</v>
      </c>
    </row>
    <row r="68" spans="1:4" x14ac:dyDescent="0.25">
      <c r="A68" s="4" t="s">
        <v>79</v>
      </c>
      <c r="B68" s="23" t="s">
        <v>80</v>
      </c>
      <c r="C68" s="3" t="str">
        <f t="array" aca="1" ref="C68" ca="1">IFERROR(INDEX(A$2:A$96,SMALL(IF((B$2:B$96&lt;=G$2+6)*(B$2:B$96&gt;G$2-1),ROW(INDIRECT("1:"&amp;ROWS(B$2:B$96)))),ROWS($2:68))),"")</f>
        <v/>
      </c>
      <c r="D68" s="26" t="e">
        <f t="shared" ca="1" si="1"/>
        <v>#N/A</v>
      </c>
    </row>
    <row r="69" spans="1:4" x14ac:dyDescent="0.25">
      <c r="A69" s="4" t="s">
        <v>81</v>
      </c>
      <c r="B69" s="23">
        <v>41869</v>
      </c>
      <c r="C69" s="3" t="str">
        <f t="array" aca="1" ref="C69" ca="1">IFERROR(INDEX(A$2:A$96,SMALL(IF((B$2:B$96&lt;=G$2+6)*(B$2:B$96&gt;G$2-1),ROW(INDIRECT("1:"&amp;ROWS(B$2:B$96)))),ROWS($2:69))),"")</f>
        <v/>
      </c>
      <c r="D69" s="26" t="e">
        <f t="shared" ca="1" si="1"/>
        <v>#N/A</v>
      </c>
    </row>
    <row r="70" spans="1:4" x14ac:dyDescent="0.25">
      <c r="A70" s="5" t="s">
        <v>82</v>
      </c>
      <c r="B70" s="23">
        <v>41746</v>
      </c>
      <c r="C70" s="3" t="str">
        <f t="array" aca="1" ref="C70" ca="1">IFERROR(INDEX(A$2:A$96,SMALL(IF((B$2:B$96&lt;=G$2+6)*(B$2:B$96&gt;G$2-1),ROW(INDIRECT("1:"&amp;ROWS(B$2:B$96)))),ROWS($2:70))),"")</f>
        <v/>
      </c>
      <c r="D70" s="26" t="e">
        <f t="shared" ca="1" si="1"/>
        <v>#N/A</v>
      </c>
    </row>
    <row r="71" spans="1:4" x14ac:dyDescent="0.25">
      <c r="A71" s="5" t="s">
        <v>83</v>
      </c>
      <c r="B71" s="23">
        <v>41916</v>
      </c>
      <c r="C71" s="3" t="str">
        <f t="array" aca="1" ref="C71" ca="1">IFERROR(INDEX(A$2:A$96,SMALL(IF((B$2:B$96&lt;=G$2+6)*(B$2:B$96&gt;G$2-1),ROW(INDIRECT("1:"&amp;ROWS(B$2:B$96)))),ROWS($2:71))),"")</f>
        <v/>
      </c>
      <c r="D71" s="26" t="e">
        <f t="shared" ca="1" si="1"/>
        <v>#N/A</v>
      </c>
    </row>
    <row r="72" spans="1:4" x14ac:dyDescent="0.25">
      <c r="A72" s="4" t="s">
        <v>84</v>
      </c>
      <c r="B72" s="23" t="s">
        <v>85</v>
      </c>
      <c r="C72" s="3" t="str">
        <f t="array" aca="1" ref="C72" ca="1">IFERROR(INDEX(A$2:A$96,SMALL(IF((B$2:B$96&lt;=G$2+6)*(B$2:B$96&gt;G$2-1),ROW(INDIRECT("1:"&amp;ROWS(B$2:B$96)))),ROWS($2:72))),"")</f>
        <v/>
      </c>
      <c r="D72" s="26" t="e">
        <f t="shared" ca="1" si="1"/>
        <v>#N/A</v>
      </c>
    </row>
    <row r="73" spans="1:4" x14ac:dyDescent="0.25">
      <c r="A73" s="4" t="s">
        <v>86</v>
      </c>
      <c r="B73" s="23">
        <v>41855</v>
      </c>
      <c r="C73" s="3" t="str">
        <f t="array" aca="1" ref="C73" ca="1">IFERROR(INDEX(A$2:A$96,SMALL(IF((B$2:B$96&lt;=G$2+6)*(B$2:B$96&gt;G$2-1),ROW(INDIRECT("1:"&amp;ROWS(B$2:B$96)))),ROWS($2:73))),"")</f>
        <v/>
      </c>
      <c r="D73" s="26" t="e">
        <f t="shared" ca="1" si="1"/>
        <v>#N/A</v>
      </c>
    </row>
    <row r="74" spans="1:4" x14ac:dyDescent="0.25">
      <c r="A74" s="4" t="s">
        <v>87</v>
      </c>
      <c r="B74" s="23">
        <v>41840</v>
      </c>
      <c r="C74" s="3" t="str">
        <f t="array" aca="1" ref="C74" ca="1">IFERROR(INDEX(A$2:A$96,SMALL(IF((B$2:B$96&lt;=G$2+6)*(B$2:B$96&gt;G$2-1),ROW(INDIRECT("1:"&amp;ROWS(B$2:B$96)))),ROWS($2:74))),"")</f>
        <v/>
      </c>
      <c r="D74" s="26" t="e">
        <f t="shared" ca="1" si="1"/>
        <v>#N/A</v>
      </c>
    </row>
    <row r="75" spans="1:4" x14ac:dyDescent="0.25">
      <c r="A75" s="5" t="s">
        <v>88</v>
      </c>
      <c r="B75" s="23">
        <v>41877</v>
      </c>
      <c r="C75" s="3" t="str">
        <f t="array" aca="1" ref="C75" ca="1">IFERROR(INDEX(A$2:A$96,SMALL(IF((B$2:B$96&lt;=G$2+6)*(B$2:B$96&gt;G$2-1),ROW(INDIRECT("1:"&amp;ROWS(B$2:B$96)))),ROWS($2:75))),"")</f>
        <v/>
      </c>
      <c r="D75" s="26" t="e">
        <f t="shared" ca="1" si="1"/>
        <v>#N/A</v>
      </c>
    </row>
    <row r="76" spans="1:4" x14ac:dyDescent="0.25">
      <c r="A76" s="4" t="s">
        <v>89</v>
      </c>
      <c r="B76" s="23">
        <v>41712</v>
      </c>
      <c r="C76" s="3" t="str">
        <f t="array" aca="1" ref="C76" ca="1">IFERROR(INDEX(A$2:A$96,SMALL(IF((B$2:B$96&lt;=G$2+6)*(B$2:B$96&gt;G$2-1),ROW(INDIRECT("1:"&amp;ROWS(B$2:B$96)))),ROWS($2:76))),"")</f>
        <v/>
      </c>
      <c r="D76" s="26" t="e">
        <f t="shared" ca="1" si="1"/>
        <v>#N/A</v>
      </c>
    </row>
    <row r="77" spans="1:4" x14ac:dyDescent="0.25">
      <c r="A77" s="4" t="s">
        <v>90</v>
      </c>
      <c r="B77" s="23">
        <v>41700</v>
      </c>
      <c r="C77" s="3" t="str">
        <f t="array" aca="1" ref="C77" ca="1">IFERROR(INDEX(A$2:A$96,SMALL(IF((B$2:B$96&lt;=G$2+6)*(B$2:B$96&gt;G$2-1),ROW(INDIRECT("1:"&amp;ROWS(B$2:B$96)))),ROWS($2:77))),"")</f>
        <v/>
      </c>
      <c r="D77" s="26" t="e">
        <f t="shared" ca="1" si="1"/>
        <v>#N/A</v>
      </c>
    </row>
    <row r="78" spans="1:4" x14ac:dyDescent="0.25">
      <c r="A78" s="4" t="s">
        <v>91</v>
      </c>
      <c r="B78" s="23">
        <v>41868</v>
      </c>
      <c r="C78" s="3" t="str">
        <f t="array" aca="1" ref="C78" ca="1">IFERROR(INDEX(A$2:A$96,SMALL(IF((B$2:B$96&lt;=G$2+6)*(B$2:B$96&gt;G$2-1),ROW(INDIRECT("1:"&amp;ROWS(B$2:B$96)))),ROWS($2:78))),"")</f>
        <v/>
      </c>
      <c r="D78" s="26" t="e">
        <f t="shared" ca="1" si="1"/>
        <v>#N/A</v>
      </c>
    </row>
    <row r="79" spans="1:4" x14ac:dyDescent="0.25">
      <c r="A79" s="4" t="s">
        <v>92</v>
      </c>
      <c r="B79" s="23" t="s">
        <v>93</v>
      </c>
      <c r="C79" s="3" t="str">
        <f t="array" aca="1" ref="C79" ca="1">IFERROR(INDEX(A$2:A$96,SMALL(IF((B$2:B$96&lt;=G$2+6)*(B$2:B$96&gt;G$2-1),ROW(INDIRECT("1:"&amp;ROWS(B$2:B$96)))),ROWS($2:79))),"")</f>
        <v/>
      </c>
      <c r="D79" s="26" t="e">
        <f t="shared" ca="1" si="1"/>
        <v>#N/A</v>
      </c>
    </row>
    <row r="80" spans="1:4" x14ac:dyDescent="0.25">
      <c r="A80" s="4" t="s">
        <v>94</v>
      </c>
      <c r="B80" s="23" t="s">
        <v>95</v>
      </c>
      <c r="C80" s="3" t="str">
        <f t="array" aca="1" ref="C80" ca="1">IFERROR(INDEX(A$2:A$96,SMALL(IF((B$2:B$96&lt;=G$2+6)*(B$2:B$96&gt;G$2-1),ROW(INDIRECT("1:"&amp;ROWS(B$2:B$96)))),ROWS($2:80))),"")</f>
        <v/>
      </c>
      <c r="D80" s="26" t="e">
        <f t="shared" ca="1" si="1"/>
        <v>#N/A</v>
      </c>
    </row>
    <row r="81" spans="1:4" x14ac:dyDescent="0.25">
      <c r="A81" s="4" t="s">
        <v>96</v>
      </c>
      <c r="B81" s="23" t="s">
        <v>97</v>
      </c>
      <c r="C81" s="3" t="str">
        <f t="array" aca="1" ref="C81" ca="1">IFERROR(INDEX(A$2:A$96,SMALL(IF((B$2:B$96&lt;=G$2+6)*(B$2:B$96&gt;G$2-1),ROW(INDIRECT("1:"&amp;ROWS(B$2:B$96)))),ROWS($2:81))),"")</f>
        <v/>
      </c>
      <c r="D81" s="26" t="e">
        <f t="shared" ca="1" si="1"/>
        <v>#N/A</v>
      </c>
    </row>
    <row r="82" spans="1:4" x14ac:dyDescent="0.25">
      <c r="A82" s="4"/>
      <c r="B82" s="23"/>
      <c r="C82" s="3" t="str">
        <f t="array" aca="1" ref="C82" ca="1">IFERROR(INDEX(A$2:A$96,SMALL(IF((B$2:B$96&lt;=G$2+6)*(B$2:B$96&gt;G$2-1),ROW(INDIRECT("1:"&amp;ROWS(B$2:B$96)))),ROWS($2:82))),"")</f>
        <v/>
      </c>
      <c r="D82" s="26" t="e">
        <f t="shared" ca="1" si="1"/>
        <v>#N/A</v>
      </c>
    </row>
    <row r="83" spans="1:4" x14ac:dyDescent="0.25">
      <c r="A83" s="4"/>
      <c r="B83" s="23"/>
      <c r="C83" s="3" t="str">
        <f t="array" aca="1" ref="C83" ca="1">IFERROR(INDEX(A$2:A$96,SMALL(IF((B$2:B$96&lt;=G$2+6)*(B$2:B$96&gt;G$2-1),ROW(INDIRECT("1:"&amp;ROWS(B$2:B$96)))),ROWS($2:83))),"")</f>
        <v/>
      </c>
      <c r="D83" s="26" t="e">
        <f t="shared" ca="1" si="1"/>
        <v>#N/A</v>
      </c>
    </row>
    <row r="84" spans="1:4" x14ac:dyDescent="0.25">
      <c r="A84" s="4"/>
      <c r="B84" s="23"/>
      <c r="C84" s="3" t="str">
        <f t="array" aca="1" ref="C84" ca="1">IFERROR(INDEX(A$2:A$96,SMALL(IF((B$2:B$96&lt;=G$2+6)*(B$2:B$96&gt;G$2-1),ROW(INDIRECT("1:"&amp;ROWS(B$2:B$96)))),ROWS($2:84))),"")</f>
        <v/>
      </c>
      <c r="D84" s="26" t="e">
        <f t="shared" ca="1" si="1"/>
        <v>#N/A</v>
      </c>
    </row>
    <row r="85" spans="1:4" x14ac:dyDescent="0.25">
      <c r="A85" s="4"/>
      <c r="B85" s="23"/>
      <c r="C85" s="3" t="str">
        <f t="array" aca="1" ref="C85" ca="1">IFERROR(INDEX(A$2:A$96,SMALL(IF((B$2:B$96&lt;=G$2+6)*(B$2:B$96&gt;G$2-1),ROW(INDIRECT("1:"&amp;ROWS(B$2:B$96)))),ROWS($2:85))),"")</f>
        <v/>
      </c>
      <c r="D85" s="26" t="e">
        <f t="shared" ca="1" si="1"/>
        <v>#N/A</v>
      </c>
    </row>
    <row r="86" spans="1:4" x14ac:dyDescent="0.25">
      <c r="A86" s="4"/>
      <c r="B86" s="23"/>
      <c r="C86" s="3" t="str">
        <f t="array" aca="1" ref="C86" ca="1">IFERROR(INDEX(A$2:A$96,SMALL(IF((B$2:B$96&lt;=G$2+6)*(B$2:B$96&gt;G$2-1),ROW(INDIRECT("1:"&amp;ROWS(B$2:B$96)))),ROWS($2:86))),"")</f>
        <v/>
      </c>
      <c r="D86" s="26" t="e">
        <f t="shared" ca="1" si="1"/>
        <v>#N/A</v>
      </c>
    </row>
    <row r="87" spans="1:4" x14ac:dyDescent="0.25">
      <c r="A87" s="6"/>
      <c r="B87" s="24"/>
      <c r="C87" s="3" t="str">
        <f t="array" aca="1" ref="C87" ca="1">IFERROR(INDEX(A$2:A$96,SMALL(IF((B$2:B$96&lt;=G$2+6)*(B$2:B$96&gt;G$2-1),ROW(INDIRECT("1:"&amp;ROWS(B$2:B$96)))),ROWS($2:87))),"")</f>
        <v/>
      </c>
      <c r="D87" s="26" t="e">
        <f t="shared" ca="1" si="1"/>
        <v>#N/A</v>
      </c>
    </row>
    <row r="88" spans="1:4" x14ac:dyDescent="0.25">
      <c r="A88" s="4"/>
      <c r="B88" s="23"/>
      <c r="C88" s="3" t="str">
        <f t="array" aca="1" ref="C88" ca="1">IFERROR(INDEX(A$2:A$96,SMALL(IF((B$2:B$96&lt;=G$2+6)*(B$2:B$96&gt;G$2-1),ROW(INDIRECT("1:"&amp;ROWS(B$2:B$96)))),ROWS($2:88))),"")</f>
        <v/>
      </c>
      <c r="D88" s="26" t="e">
        <f t="shared" ca="1" si="1"/>
        <v>#N/A</v>
      </c>
    </row>
    <row r="89" spans="1:4" x14ac:dyDescent="0.25">
      <c r="A89" s="4"/>
      <c r="B89" s="23"/>
      <c r="C89" s="3" t="str">
        <f t="array" aca="1" ref="C89" ca="1">IFERROR(INDEX(A$2:A$96,SMALL(IF((B$2:B$96&lt;=G$2+6)*(B$2:B$96&gt;G$2-1),ROW(INDIRECT("1:"&amp;ROWS(B$2:B$96)))),ROWS($2:89))),"")</f>
        <v/>
      </c>
      <c r="D89" s="26" t="e">
        <f t="shared" ca="1" si="1"/>
        <v>#N/A</v>
      </c>
    </row>
    <row r="90" spans="1:4" x14ac:dyDescent="0.25">
      <c r="A90" s="4"/>
      <c r="B90" s="23"/>
      <c r="C90" s="3" t="str">
        <f t="array" aca="1" ref="C90" ca="1">IFERROR(INDEX(A$2:A$96,SMALL(IF((B$2:B$96&lt;=G$2+6)*(B$2:B$96&gt;G$2-1),ROW(INDIRECT("1:"&amp;ROWS(B$2:B$96)))),ROWS($2:90))),"")</f>
        <v/>
      </c>
      <c r="D90" s="26" t="e">
        <f t="shared" ca="1" si="1"/>
        <v>#N/A</v>
      </c>
    </row>
    <row r="91" spans="1:4" x14ac:dyDescent="0.25">
      <c r="A91" s="6"/>
      <c r="B91" s="24"/>
      <c r="C91" s="3" t="str">
        <f t="array" aca="1" ref="C91" ca="1">IFERROR(INDEX(A$2:A$96,SMALL(IF((B$2:B$96&lt;=G$2+6)*(B$2:B$96&gt;G$2-1),ROW(INDIRECT("1:"&amp;ROWS(B$2:B$96)))),ROWS($2:91))),"")</f>
        <v/>
      </c>
      <c r="D91" s="26" t="e">
        <f t="shared" ca="1" si="1"/>
        <v>#N/A</v>
      </c>
    </row>
    <row r="92" spans="1:4" x14ac:dyDescent="0.25">
      <c r="A92" s="6"/>
      <c r="B92" s="24"/>
      <c r="C92" s="3" t="str">
        <f t="array" aca="1" ref="C92" ca="1">IFERROR(INDEX(A$2:A$96,SMALL(IF((B$2:B$96&lt;=G$2+6)*(B$2:B$96&gt;G$2-1),ROW(INDIRECT("1:"&amp;ROWS(B$2:B$96)))),ROWS($2:92))),"")</f>
        <v/>
      </c>
      <c r="D92" s="26" t="e">
        <f t="shared" ca="1" si="1"/>
        <v>#N/A</v>
      </c>
    </row>
    <row r="93" spans="1:4" x14ac:dyDescent="0.25">
      <c r="A93" s="6"/>
      <c r="B93" s="24"/>
      <c r="C93" s="3" t="str">
        <f t="array" aca="1" ref="C93" ca="1">IFERROR(INDEX(A$2:A$96,SMALL(IF((B$2:B$96&lt;=G$2+6)*(B$2:B$96&gt;G$2-1),ROW(INDIRECT("1:"&amp;ROWS(B$2:B$96)))),ROWS($2:93))),"")</f>
        <v/>
      </c>
      <c r="D93" s="26" t="e">
        <f t="shared" ca="1" si="1"/>
        <v>#N/A</v>
      </c>
    </row>
    <row r="94" spans="1:4" x14ac:dyDescent="0.25">
      <c r="A94" s="6"/>
      <c r="B94" s="24"/>
      <c r="C94" s="3" t="str">
        <f t="array" aca="1" ref="C94" ca="1">IFERROR(INDEX(A$2:A$96,SMALL(IF((B$2:B$96&lt;=G$2+6)*(B$2:B$96&gt;G$2-1),ROW(INDIRECT("1:"&amp;ROWS(B$2:B$96)))),ROWS($2:94))),"")</f>
        <v/>
      </c>
      <c r="D94" s="26" t="e">
        <f t="shared" ca="1" si="1"/>
        <v>#N/A</v>
      </c>
    </row>
    <row r="95" spans="1:4" x14ac:dyDescent="0.25">
      <c r="A95" s="4"/>
      <c r="B95" s="23"/>
      <c r="C95" s="3" t="str">
        <f t="array" aca="1" ref="C95" ca="1">IFERROR(INDEX(A$2:A$96,SMALL(IF((B$2:B$96&lt;=G$2+6)*(B$2:B$96&gt;G$2-1),ROW(INDIRECT("1:"&amp;ROWS(B$2:B$96)))),ROWS($2:95))),"")</f>
        <v/>
      </c>
      <c r="D95" s="26" t="e">
        <f t="shared" ca="1" si="1"/>
        <v>#N/A</v>
      </c>
    </row>
    <row r="96" spans="1:4" ht="15.6" thickBot="1" x14ac:dyDescent="0.3">
      <c r="A96" s="7"/>
      <c r="B96" s="25"/>
      <c r="C96" s="7" t="str">
        <f t="array" aca="1" ref="C96" ca="1">IFERROR(INDEX(A$2:A$96,SMALL(IF((B$2:B$96&lt;=G$2+6)*(B$2:B$96&gt;G$2-1),ROW(INDIRECT("1:"&amp;ROWS(B$2:B$96)))),ROWS($2:96))),"")</f>
        <v/>
      </c>
      <c r="D96" s="8" t="e">
        <f t="shared" ca="1" si="1"/>
        <v>#N/A</v>
      </c>
    </row>
  </sheetData>
  <mergeCells count="2">
    <mergeCell ref="F16:G16"/>
    <mergeCell ref="H16:I16"/>
  </mergeCells>
  <conditionalFormatting sqref="D1:D96">
    <cfRule type="containsErrors" dxfId="2" priority="1">
      <formula>ISERROR(D1)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2014-09-12T00:48:32Z</dcterms:created>
  <dcterms:modified xsi:type="dcterms:W3CDTF">2014-09-12T01:03:20Z</dcterms:modified>
</cp:coreProperties>
</file>